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批复及公开\玉溪市教育体育局（本级）\"/>
    </mc:Choice>
  </mc:AlternateContent>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81" r:id="rId12"/>
    <sheet name="GK13部门整体支出绩效自评情况" sheetId="14" r:id="rId13"/>
    <sheet name="GK14部门整体支出绩效自评表" sheetId="15" r:id="rId14"/>
    <sheet name="GK15项目支出绩效自评表（局机关-1）" sheetId="16" r:id="rId15"/>
    <sheet name="GK15项目支出绩效自评表（局机关-2）" sheetId="17" r:id="rId16"/>
    <sheet name="GK15项目支出绩效自评表（局机关-3）" sheetId="18" r:id="rId17"/>
    <sheet name="GK15项目支出绩效自评表（局机关-4）" sheetId="19" r:id="rId18"/>
    <sheet name="GK15项目支出绩效自评表（局机关-5）" sheetId="20" r:id="rId19"/>
    <sheet name="GK15项目支出绩效自评表（局机关-6）" sheetId="21" r:id="rId20"/>
    <sheet name="GK15项目支出绩效自评表（局机关-7）" sheetId="22" r:id="rId21"/>
    <sheet name="GK15项目支出绩效自评表（局机关-8）" sheetId="23" r:id="rId22"/>
    <sheet name="GK15项目支出绩效自评表（局机关-9）" sheetId="24" r:id="rId23"/>
    <sheet name="GK15项目支出绩效自评表（局机关-10）" sheetId="25" r:id="rId24"/>
    <sheet name="GK15项目支出绩效自评表（局机关-11）" sheetId="26" r:id="rId25"/>
    <sheet name="GK14项目支出绩效自评表（局机关-12）" sheetId="27" r:id="rId26"/>
    <sheet name="GK15项目支出绩效自评表（局机关-13）" sheetId="28" r:id="rId27"/>
    <sheet name="GK15项目支出绩效自评表（局机关-14）" sheetId="29" r:id="rId28"/>
    <sheet name="GK15项目支出绩效自评表（局机关-15）" sheetId="30" r:id="rId29"/>
    <sheet name="GK15项目支出绩效自评表（局机关-16）" sheetId="31" r:id="rId30"/>
    <sheet name="GK15项目支出绩效自评表（局机关-17）" sheetId="32" r:id="rId31"/>
    <sheet name="GK15项目支出绩效自评表（局机关-18）" sheetId="33" r:id="rId32"/>
    <sheet name="GK15项目支出绩效自评表（局机关-19）" sheetId="34" r:id="rId33"/>
    <sheet name="GK15项目支出绩效自评表（局机关-20）" sheetId="35" r:id="rId34"/>
    <sheet name="GK15项目支出绩效自评表（局机关-21）" sheetId="36" r:id="rId35"/>
    <sheet name="GK15项目支出绩效自评表（局机关-22）" sheetId="37" r:id="rId36"/>
    <sheet name="GK15项目支出绩效自评表（局机关-23）" sheetId="38" r:id="rId37"/>
    <sheet name="GK15项目支出绩效自评表（局机关-24）" sheetId="39" r:id="rId38"/>
    <sheet name="GK15项目支出绩效自评表（局机关-25）" sheetId="40" r:id="rId39"/>
    <sheet name="GK15项目支出绩效自评表（局机关-26）" sheetId="41" r:id="rId40"/>
    <sheet name="GK15项目支出绩效自评表（局机关-27）" sheetId="42" r:id="rId41"/>
    <sheet name="GK15项目支出绩效自评表（局机关-28）" sheetId="43" r:id="rId42"/>
    <sheet name="GK15项目支出绩效自评表（局机关-29）" sheetId="44" r:id="rId43"/>
    <sheet name="GK15项目支出绩效自评表（局机关-30）" sheetId="45" r:id="rId44"/>
    <sheet name="GK15项目支出绩效自评表（局机关-31）" sheetId="46" r:id="rId45"/>
    <sheet name="GK15项目支出绩效自评表（局机关-32）" sheetId="47" r:id="rId46"/>
    <sheet name="GK15项目支出绩效自评表（局机关-33）" sheetId="48" r:id="rId47"/>
    <sheet name="GK15项目支出绩效自评表（局机关-34）" sheetId="49" r:id="rId48"/>
    <sheet name="GK15项目支出绩效自评表（局机关-35）" sheetId="50" r:id="rId49"/>
    <sheet name="GK15项目支出绩效自评表（局机关-36）" sheetId="51" r:id="rId50"/>
    <sheet name="GK15项目支出绩效自评表（局机关-37）" sheetId="52" r:id="rId51"/>
    <sheet name="GK15项目支出绩效自评表（局机关-38）" sheetId="53" r:id="rId52"/>
    <sheet name="GK15项目支出绩效自评表（局机关-39）" sheetId="54" r:id="rId53"/>
    <sheet name="GK15项目支出绩效自评表（局机关-40）" sheetId="55" r:id="rId54"/>
    <sheet name="GK15项目支出绩效自评表（局机关-41）" sheetId="56" r:id="rId55"/>
    <sheet name="GK15项目支出绩效自评表（局机关-42）" sheetId="57" r:id="rId56"/>
    <sheet name="GK15项目支出绩效自评表（局机关-43）" sheetId="58" r:id="rId57"/>
    <sheet name="GK15项目支出绩效自评表（局机关-44）" sheetId="59" r:id="rId58"/>
    <sheet name="GK15项目支出绩效自评表（局机关-45）" sheetId="60" r:id="rId59"/>
    <sheet name="GK15项目支出绩效自评表（局机关-46）" sheetId="61" r:id="rId60"/>
    <sheet name="GK15项目支出绩效自评表（局机关-47）" sheetId="62" r:id="rId61"/>
    <sheet name="GK15项目支出绩效自评表（局机关-48）" sheetId="63" r:id="rId62"/>
    <sheet name="GK15项目支出绩效自评表（局机关-49）" sheetId="64" r:id="rId63"/>
    <sheet name="GK15项目支出绩效自评表（局机关-50）" sheetId="65" r:id="rId64"/>
    <sheet name="GK15项目支出绩效自评表（局机关-51）" sheetId="66" r:id="rId65"/>
    <sheet name="GK15项目支出绩效自评表（局机关-52）" sheetId="67" r:id="rId66"/>
    <sheet name="GK15项目支出绩效自评表（局机关-53）" sheetId="68" r:id="rId67"/>
    <sheet name="GK15项目支出绩效自评表（局机关-54）" sheetId="69" r:id="rId68"/>
    <sheet name="GK15项目支出绩效自评表（局机关-55）" sheetId="70" r:id="rId69"/>
    <sheet name="GK15项目支出绩效自评表（局机关-56）" sheetId="71" r:id="rId70"/>
    <sheet name="GK15项目支出绩效自评表（局机关-57）" sheetId="72" r:id="rId71"/>
    <sheet name="GK15项目支出绩效自评表（局机关-58）" sheetId="73" r:id="rId72"/>
    <sheet name="GK15项目支出绩效自评表（局机关-59）" sheetId="74" r:id="rId73"/>
    <sheet name="GK15项目支出绩效自评表（局机关-60）" sheetId="75" r:id="rId74"/>
    <sheet name="GK15项目支出绩效自评表（局机关-61）" sheetId="76" r:id="rId75"/>
    <sheet name="GK15项目支出绩效自评表（局机关-62）" sheetId="77" r:id="rId76"/>
    <sheet name="GK15项目支出绩效自评表（局机关-63）" sheetId="78" r:id="rId77"/>
    <sheet name="GK15项目支出绩效自评表（局机关-64）" sheetId="79" r:id="rId78"/>
    <sheet name="GK15项目支出绩效自评表（局机关-65）" sheetId="80" r:id="rId7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<sst xmlns="http://schemas.openxmlformats.org/spreadsheetml/2006/main" count="7667" uniqueCount="1226">
  <si>
    <t>收入支出决算表</t>
  </si>
  <si>
    <t>公开01表</t>
  </si>
  <si>
    <t>部门：玉溪市教育体育局（本级）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</si>
  <si>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</si>
  <si>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</si>
  <si>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</si>
  <si>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</si>
  <si>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</si>
  <si>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</si>
  <si>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</si>
  <si>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</si>
  <si>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</si>
  <si>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</si>
  <si>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</si>
  <si>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</si>
  <si>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</si>
  <si>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</si>
  <si>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</si>
  <si>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</si>
  <si>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</si>
  <si>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</si>
  <si>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</si>
  <si>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</si>
  <si>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</si>
  <si>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</si>
  <si>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</si>
  <si>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</si>
  <si>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</si>
  <si>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</si>
  <si>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</si>
  <si>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</si>
  <si>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</si>
  <si>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</si>
  <si>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</si>
  <si>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</si>
  <si>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</si>
  <si>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</si>
  <si>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</si>
  <si>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</si>
  <si>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</si>
  <si>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</si>
  <si>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</si>
  <si>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</si>
  <si>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</si>
  <si>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</si>
  <si>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</si>
  <si>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</si>
  <si>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</si>
  <si>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</si>
  <si>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</si>
  <si>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</si>
  <si>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</si>
  <si>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</si>
  <si>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</si>
  <si>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</si>
  <si>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</si>
  <si>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</si>
  <si>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</si>
  <si>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</si>
  <si>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</si>
  <si>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</si>
  <si>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</si>
  <si>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</si>
  <si>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</si>
  <si>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</si>
  <si>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</si>
  <si>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</si>
  <si>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</si>
  <si>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</si>
  <si>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</si>
  <si>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</si>
  <si>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</si>
  <si>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</si>
  <si>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</si>
  <si>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</si>
  <si>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</si>
  <si>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</si>
  <si>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</si>
  <si>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</si>
  <si>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</si>
  <si>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</si>
  <si>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</si>
  <si>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</si>
  <si>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</si>
  <si>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</si>
  <si>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</si>
  <si>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</si>
  <si>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</si>
  <si>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</si>
  <si>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</si>
  <si>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</si>
  <si>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</si>
  <si>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</si>
  <si>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</si>
  <si>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</si>
  <si>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</si>
  <si>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</si>
  <si>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</si>
  <si>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</si>
  <si>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</si>
  <si>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</si>
  <si>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</si>
  <si>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</si>
  <si>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</si>
  <si>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</si>
  <si>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</si>
  <si>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</si>
  <si>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</si>
  <si>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</si>
  <si>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</si>
  <si>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</si>
  <si>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</si>
  <si>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</si>
  <si>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</si>
  <si>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</si>
  <si>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</si>
  <si>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</si>
  <si>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</si>
  <si>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</si>
  <si>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</si>
  <si>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</si>
  <si>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</si>
  <si>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</si>
  <si>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</si>
  <si>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</si>
  <si>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</si>
  <si>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</si>
  <si>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</si>
  <si>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</si>
  <si>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</si>
  <si>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</si>
  <si>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2013499</t>
  </si>
  <si>
    <t>其他统战事务支出</t>
  </si>
  <si>
    <t>2050101</t>
  </si>
  <si>
    <t>行政运行</t>
  </si>
  <si>
    <t>2050102</t>
  </si>
  <si>
    <t>一般行政管理事务</t>
  </si>
  <si>
    <t>2050199</t>
  </si>
  <si>
    <t>其他教育管理事务支出</t>
  </si>
  <si>
    <t>2050201</t>
  </si>
  <si>
    <t>学前教育</t>
  </si>
  <si>
    <t>2050202</t>
  </si>
  <si>
    <t>小学教育</t>
  </si>
  <si>
    <t>2050204</t>
  </si>
  <si>
    <t>高中教育</t>
  </si>
  <si>
    <t>2050299</t>
  </si>
  <si>
    <t>其他普通教育支出</t>
  </si>
  <si>
    <t>2059999</t>
  </si>
  <si>
    <t>其他教育支出</t>
  </si>
  <si>
    <t>2070301</t>
  </si>
  <si>
    <t>2070302</t>
  </si>
  <si>
    <t>2070305</t>
  </si>
  <si>
    <t>体育竞赛</t>
  </si>
  <si>
    <t>2070399</t>
  </si>
  <si>
    <t>其他体育支出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</si>
  <si>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</si>
  <si>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</si>
  <si>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</si>
  <si>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</si>
  <si>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</si>
  <si>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</si>
  <si>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</si>
  <si>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</si>
  <si>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</si>
  <si>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</si>
  <si>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</si>
  <si>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</si>
  <si>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</si>
  <si>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</si>
  <si>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</si>
  <si>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</si>
  <si>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</si>
  <si>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</si>
  <si>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</si>
  <si>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</si>
  <si>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</si>
  <si>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</si>
  <si>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2290403</t>
  </si>
  <si>
    <t>其他政府性基金债务收入安排的支出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</si>
  <si>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</si>
  <si>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</si>
  <si>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</si>
  <si>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</si>
  <si>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</si>
  <si>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</si>
  <si>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</si>
  <si>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</si>
  <si>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</si>
  <si>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</si>
  <si>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</si>
  <si>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</si>
  <si>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</si>
  <si>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</si>
  <si>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</si>
  <si>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</si>
  <si>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</si>
  <si>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</si>
  <si>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</si>
  <si>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</si>
  <si>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</si>
  <si>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</si>
  <si>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</si>
  <si>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</si>
  <si>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</si>
  <si>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</si>
  <si>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</si>
  <si>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</si>
  <si>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</si>
  <si>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</si>
  <si>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</si>
  <si>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</si>
  <si>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</si>
  <si>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</si>
  <si>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</si>
  <si>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</si>
  <si>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</si>
  <si>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</si>
  <si>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</si>
  <si>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</si>
  <si>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</si>
  <si>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</si>
  <si>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</si>
  <si>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</si>
  <si>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</si>
  <si>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</si>
  <si>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</si>
  <si>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</si>
  <si>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</si>
  <si>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</si>
  <si>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</si>
  <si>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</si>
  <si>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</si>
  <si>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</si>
  <si>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</si>
  <si>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</si>
  <si>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</si>
  <si>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</si>
  <si>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</si>
  <si>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</si>
  <si>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</si>
  <si>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</si>
  <si>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</si>
  <si>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</si>
  <si>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</si>
  <si>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</si>
  <si>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</si>
  <si>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</si>
  <si>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</si>
  <si>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</si>
  <si>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</si>
  <si>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</si>
  <si>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</si>
  <si>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</si>
  <si>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</si>
  <si>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</si>
  <si>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</si>
  <si>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</si>
  <si>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</si>
  <si>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</si>
  <si>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</si>
  <si>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</si>
  <si>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</si>
  <si>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</si>
  <si>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</si>
  <si>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</si>
  <si>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</si>
  <si>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</si>
  <si>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</si>
  <si>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</si>
  <si>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</si>
  <si>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</si>
  <si>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</si>
  <si>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</si>
  <si>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</si>
  <si>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</si>
  <si>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</si>
  <si>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</si>
  <si>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</si>
  <si>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</si>
  <si>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</si>
  <si>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</si>
  <si>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</si>
  <si>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</si>
  <si>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</si>
  <si>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</si>
  <si>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</si>
  <si>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</si>
  <si>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</si>
  <si>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</si>
  <si>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</si>
  <si>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</si>
  <si>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</si>
  <si>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</si>
  <si>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</si>
  <si>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</si>
  <si>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</si>
  <si>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</si>
  <si>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</si>
  <si>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</si>
  <si>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</si>
  <si>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</si>
  <si>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</si>
  <si>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</si>
  <si>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</si>
  <si>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</si>
  <si>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</si>
  <si>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</si>
  <si>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</si>
  <si>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</si>
  <si>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</si>
  <si>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</si>
  <si>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</si>
  <si>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</si>
  <si>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</si>
  <si>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</si>
  <si>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</si>
  <si>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</si>
  <si>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</si>
  <si>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</si>
  <si>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</si>
  <si>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</si>
  <si>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</si>
  <si>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</si>
  <si>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</si>
  <si>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</si>
  <si>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</si>
  <si>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</si>
  <si>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</si>
  <si>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</si>
  <si>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</si>
  <si>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</si>
  <si>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</si>
  <si>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</si>
  <si>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</si>
  <si>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</si>
  <si>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</si>
  <si>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</si>
  <si>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</si>
  <si>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</si>
  <si>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</si>
  <si>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</si>
  <si>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</si>
  <si>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</si>
  <si>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</si>
  <si>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</si>
  <si>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</si>
  <si>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</si>
  <si>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</si>
  <si>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</si>
  <si>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</si>
  <si>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</si>
  <si>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</si>
  <si>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</si>
  <si>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</si>
  <si>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</si>
  <si>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</si>
  <si>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</si>
  <si>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</si>
  <si>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</si>
  <si>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</si>
  <si>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</si>
  <si>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</si>
  <si>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</si>
  <si>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</si>
  <si>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</si>
  <si>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</si>
  <si>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</si>
  <si>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</si>
  <si>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</si>
  <si>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</si>
  <si>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</si>
  <si>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</si>
  <si>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</si>
  <si>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</si>
  <si>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</si>
  <si>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</si>
  <si>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</si>
  <si>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</si>
  <si>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</si>
  <si>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</si>
  <si>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</si>
  <si>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</si>
  <si>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</si>
  <si>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</si>
  <si>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</si>
  <si>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</si>
  <si>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</si>
  <si>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</si>
  <si>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</si>
  <si>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</si>
  <si>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</si>
  <si>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</si>
  <si>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</si>
  <si>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</si>
  <si>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</si>
  <si>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</si>
  <si>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</si>
  <si>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</si>
  <si>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</si>
  <si>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</si>
  <si>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</si>
  <si>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</si>
  <si>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</si>
  <si>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</si>
  <si>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</si>
  <si>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</si>
  <si>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</si>
  <si>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</si>
  <si>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</si>
  <si>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</si>
  <si>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</si>
  <si>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</si>
  <si>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</si>
  <si>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</si>
  <si>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</si>
  <si>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</si>
  <si>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</si>
  <si>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</si>
  <si>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</si>
  <si>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</si>
  <si>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</si>
  <si>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</si>
  <si>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</si>
  <si>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</si>
  <si>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</si>
  <si>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</si>
  <si>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</si>
  <si>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</si>
  <si>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</si>
  <si>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</si>
  <si>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</si>
  <si>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</si>
  <si>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</si>
  <si>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</si>
  <si>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</si>
  <si>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</si>
  <si>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</si>
  <si>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</si>
  <si>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</si>
  <si>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</si>
  <si>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</si>
  <si>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</si>
  <si>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</si>
  <si>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</si>
  <si>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</si>
  <si>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</si>
  <si>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</si>
  <si>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</si>
  <si>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</si>
  <si>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</si>
  <si>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</si>
  <si>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</si>
  <si>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</si>
  <si>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</si>
  <si>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</si>
  <si>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</si>
  <si>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</si>
  <si>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</si>
  <si>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</si>
  <si>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</si>
  <si>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</si>
  <si>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</si>
  <si>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</si>
  <si>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</si>
  <si>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</si>
  <si>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</si>
  <si>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</si>
  <si>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</si>
  <si>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</si>
  <si>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</si>
  <si>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</si>
  <si>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</si>
  <si>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</si>
  <si>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</si>
  <si>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</si>
  <si>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</si>
  <si>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</si>
  <si>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</si>
  <si>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</si>
  <si>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</si>
  <si>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</si>
  <si>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</si>
  <si>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</si>
  <si>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</si>
  <si>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</si>
  <si>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</si>
  <si>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</si>
  <si>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</si>
  <si>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</si>
  <si>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</si>
  <si>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</si>
  <si>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</si>
  <si>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</si>
  <si>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</si>
  <si>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</si>
  <si>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</si>
  <si>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</si>
  <si>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</si>
  <si>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</si>
  <si>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</si>
  <si>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</si>
  <si>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</si>
  <si>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</si>
  <si>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</si>
  <si>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</si>
  <si>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</si>
  <si>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</si>
  <si>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</si>
  <si>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贯彻执行国家、省有关教育体育工作方针政策和法律法规，拟订教育体育工作的规章草案和规范性文件，并组织实施。2．拟订全市教育体育体制改革方案、中长期发展规划和年度计划；指导县（市、区）和市直学校布局建设规划；指导和管理教育体育系统基本建设工作；统筹全市群众体育、竞技体育、青少年体育和教育体育产业发展规划；拟订全市教育体育系统人才队伍建设规划；统筹规划和指导全市各级各类学校校长、教师培训和继续教育工作。3．管理市本级教育体育经费，会同有关部门拟订教育体育经费筹措、拨款、基建投资的意见；加强体育彩票公益金使用管理；负责编制全市教育体育事业及经费统计分析；监测全市教育体育经费的筹措和教育体育保障经费的使用情况；负责市属学校和所属单位的国有资产管理，会同有关部门监督教育收费标准的执行。4．管理和指导全市学前教育、义务教育、普通高中教育、特殊教育、职业教育、成人教育和高等教育工作；统筹管理民办教育和社会培训机构，拟订民办教育发展规划和政策；指导、协调少数民族教育工作；指导各级各类学校开展教育教学、办学体制、激励机制改革；负责全市各级各类学校的建立、调整、撤销及其发展规模、学制、专业设置等审核、报批、审批工作等。</t>
  </si>
  <si>
    <t>（二）部门绩效目标的设立情况</t>
  </si>
  <si>
    <t xml:space="preserve">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90%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
</t>
  </si>
  <si>
    <t>（三）部门整体收支情况</t>
  </si>
  <si>
    <t>1.收入支出预算安排情况
2025年，年初部门预算批复收入总计93,910.08万元，其中：一般公共预算本级财力经费拨款64,839.84万元；非税收入安排的成本性支出拨款19,37.80万元；政府性基金拨款5,204.00万元。核定财政专户管理资金14,379.76万元。核定单位自有资金7,548.68万元。
2.收入支出执行情况。
（1）收入情况。
2025年，部门实际收入总额为246,743.33万元，其中：一般公共预算财政拨款收入101,443.59万元，占本年收入的41.11%；政府性基金预算财政拨款收入135,114.71万元，占本年收入54.76%；事业收入6,863.357万元，占本年收入的2.78%；经营收入404.30万元占本年收入的0.16%；其他收入2,917.37万元，占本年收入的1.186%。
（2）支出情况。
2025年部门总支出244,960.97万元，其中：基本支出61,703.64万元，占本年支出的25.19%，项目支出182,871.90万元，占本年支出的74.65%，经营支出385.43万元，占本年支出0.16%。
3.2025年项目绩效自评涉及对下转移支付情况：2025年自评项目中市对县区下达了54个项目,资金总额为73,880.33万元，县区财政下达项目或实施部门实际支出27,329.88万元，对下转移支付未支出46,550.45万元（部分资金因年底才下达未支出或拨付至项目实施单位），项目资金整体实施情况良好。</t>
  </si>
  <si>
    <t>（四）部门预算管理制度建设情况</t>
  </si>
  <si>
    <t xml:space="preserve">市教育体育局为加强预算编制、预算执行与调整、预算考核等环节的工作，在建章立制方面，我单位制定了《关于印发严格财务和资产管理规定的通知》《预算绩效管理暂行办法》《关于成立预算绩效管理领导小组的通知》《关于印发机关内部控制规范手册的通知》。
</t>
  </si>
  <si>
    <t>（五）严控“三公经费”支出情况</t>
  </si>
  <si>
    <t>玉溪市教育体育局及下属单位2025年“三公”经费支出119.47万元，其中，因公出国（境）费用40.16万元；公务用车购置及运行维护费74.47万元；公务接待费4.84万元。</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</si>
  <si>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</si>
  <si>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</si>
  <si>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</si>
  <si>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</si>
  <si>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在绩效管理领导小组指导下，制定《玉溪市教育体育局2025年绩效自评实施方案》，按时间进度开展绩效自评工作。
1.2026年3月8日前，制定实施方案。
2.2026年3月12日，召开项目管理科室及项目实施单位动员会，学习相关文件精神。
3.2026年3月24日前，各项目实施部门开展绩效评价，按要求填报相关报表。
4.2026年3月30日前，绩效评价领导小组组织审核、总结，完成绩效评价工作，向财政部门报送相关评价资料。</t>
  </si>
  <si>
    <t>三、评价情况分析及综合评价结论</t>
  </si>
  <si>
    <t xml:space="preserve">自评评价深入分析了预算执行情况，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
</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</si>
  <si>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</si>
  <si>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3.抢抓政策机遇的意识、水平有待提高，全年积极向上争取资金，部分县（市、区）联系不紧密，信息共享机制不健全，融合深度有待提高。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3.各县教体部门、各学校要进一步细化落实，精细分析在库项目，盘活存量支撑，梳理汇总计划新入库项目，理清增量支撑全面了解政策支持方向、支持措施，进一步激发文体旅融合发展的积极性和主动性。
</t>
  </si>
  <si>
    <t xml:space="preserve"> 五、绩效自评结果应用情况</t>
  </si>
  <si>
    <t xml:space="preserve">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t>
  </si>
  <si>
    <t>六、主要经验及做法</t>
  </si>
  <si>
    <t xml:space="preserve">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三是加强督促跟踪问效。单位领导和业务科室不定期对项目、资金管理情况进行跟踪检查，明确项目实施单位的职责任务，督促项目单位按时、按质、按量完成项目实施。"
</t>
  </si>
  <si>
    <t>七、其他需说明的情况</t>
  </si>
  <si>
    <t>无</t>
  </si>
  <si>
    <t>备注：涉密部门和涉密信息按保密规定不公开。</t>
  </si>
  <si>
    <t>2025年度部门整体支出绩效自评表</t>
  </si>
  <si>
    <t>基本信息</t>
  </si>
  <si>
    <t>部门名称</t>
  </si>
  <si>
    <t>玉溪市教育体育局</t>
  </si>
  <si>
    <t>部门预算资金(万元)</t>
  </si>
  <si>
    <t>项目年度支出</t>
  </si>
  <si>
    <t>年初预算数</t>
  </si>
  <si>
    <t>预算调整数（调增为“+”；调减为“-”）</t>
  </si>
  <si>
    <t>预算确定数</t>
  </si>
  <si>
    <t>执行数（系统提取）</t>
  </si>
  <si>
    <t>执行率(%)</t>
  </si>
  <si>
    <t>情况说明</t>
  </si>
  <si>
    <t>年度资金总额</t>
  </si>
  <si>
    <t>（提示：保持与批复的决算数一致</t>
  </si>
  <si>
    <t>其中：当年财政拨款</t>
  </si>
  <si>
    <t>非财政拨款</t>
  </si>
  <si>
    <t>上年结转资金</t>
  </si>
  <si>
    <t>部门年度目标</t>
  </si>
  <si>
    <t xml:space="preserve"> 1.推进教育高质量发展 全面提升教育教学质量。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一地一案”、“一校一策”推进职业院校办学达标建设，2024年新平职中办学条件达标。推动玉溪工业财贸学校与玉溪二职中、玉溪职业技术学院融合发展，支持云南铜业技工学校与易门职中合作办学，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91.2%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举办2024玉溪马拉松暨昆玉双城马拉松（玉溪站）。</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</si>
  <si>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</si>
  <si>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</si>
  <si>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</si>
  <si>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</si>
  <si>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</si>
  <si>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</si>
  <si>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</si>
  <si>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</si>
  <si>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</si>
  <si>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</si>
  <si>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</si>
  <si>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</si>
  <si>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体育后备人才基地数量</t>
  </si>
  <si>
    <t>=</t>
  </si>
  <si>
    <t>个</t>
  </si>
  <si>
    <t>完成</t>
  </si>
  <si>
    <t>义务教育优质均衡县</t>
  </si>
  <si>
    <t>中小型体育场馆免费低收费开放个数</t>
  </si>
  <si>
    <t>&gt;=</t>
  </si>
  <si>
    <t>资助类项目资金配套补助数量</t>
  </si>
  <si>
    <t>开展未成年人思想道德建设主题教育实践活动</t>
  </si>
  <si>
    <t>782</t>
  </si>
  <si>
    <t>场</t>
  </si>
  <si>
    <t>质量指标</t>
  </si>
  <si>
    <t>学前儿童三年毛入园率</t>
  </si>
  <si>
    <t>94</t>
  </si>
  <si>
    <t>%</t>
  </si>
  <si>
    <t>96.09</t>
  </si>
  <si>
    <t>效益指标</t>
  </si>
  <si>
    <t>社会效益</t>
  </si>
  <si>
    <t>九年义务教育巩固率</t>
  </si>
  <si>
    <t>96.5</t>
  </si>
  <si>
    <t>99.87</t>
  </si>
  <si>
    <t>高中阶段毛入学率</t>
  </si>
  <si>
    <t>96</t>
  </si>
  <si>
    <t>96.63</t>
  </si>
  <si>
    <t>普惠性幼儿园覆盖率</t>
  </si>
  <si>
    <t>90.2</t>
  </si>
  <si>
    <t>90.62</t>
  </si>
  <si>
    <t>公办幼儿园占比</t>
  </si>
  <si>
    <t>学生体育健康优良率</t>
  </si>
  <si>
    <t>农村义务教育专任教师本科以上学历占比</t>
  </si>
  <si>
    <t>78</t>
  </si>
  <si>
    <t>经常参加体育锻炼人数</t>
  </si>
  <si>
    <t>38.6</t>
  </si>
  <si>
    <t>思想道德建设主题教育实践活动覆盖学生</t>
  </si>
  <si>
    <t>22.06</t>
  </si>
  <si>
    <t>万人次</t>
  </si>
  <si>
    <t>满意度指标</t>
  </si>
  <si>
    <t>服务对象满意度</t>
  </si>
  <si>
    <t>学生、家长满意度</t>
  </si>
  <si>
    <t>80</t>
  </si>
  <si>
    <t>活动受益群体满意度（运动员、健身群体）</t>
  </si>
  <si>
    <t>其他需说明事项</t>
  </si>
  <si>
    <t/>
  </si>
  <si>
    <t>备注：1.涉密部门和涉密信息按保密规定不公开。
      2.一级指标包含产出指标、效益指标、满意度指标，二级指标和三级指标根据项目实际情况设置。</t>
  </si>
  <si>
    <t>项目支出绩效自评表</t>
  </si>
  <si>
    <t>项目名称</t>
  </si>
  <si>
    <t>（非税）招生考试专项经费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</si>
  <si>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</si>
  <si>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</si>
  <si>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</si>
  <si>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</si>
  <si>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</si>
  <si>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</si>
  <si>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</si>
  <si>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</si>
  <si>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</si>
  <si>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</si>
  <si>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</si>
  <si>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</si>
  <si>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按照国家教育考试考务统一标准，加强考务管理，强化考试安全，严肃考风考纪，确保考试顺利进行。①上交省各项考试报名费；②组织考试巡考，领、送、守试卷；③组织初中学业水平考试、普通高考、各类成人考试、每年2次普通高中学业水平考试、2次自学考试、高校教师资格考试、2次中小学教师资格考试、全国硕士研究生招生考试等14类大项近7万人的考试工作；④按文件要求发放各项考试费用。</t>
  </si>
  <si>
    <t>2025年组织初中学业水平考试、普通高考、各类成人考试、每年2次普通高中学业水平考试、2次自学考试、高校教师资格考试、2次中小学教师资格考试、全国硕士研究生招生考试等14类大项的国家教育考试，共计23万人次，并按时发放各类考试劳务费用。</t>
  </si>
  <si>
    <t>项目支出绩效指标表</t>
  </si>
  <si>
    <t xml:space="preserve">年度指标值 </t>
  </si>
  <si>
    <t>指标完成情况</t>
  </si>
  <si>
    <t>一级
指标</t>
  </si>
  <si>
    <t>参与考试人数</t>
  </si>
  <si>
    <t>已完成</t>
  </si>
  <si>
    <t>考试劳务费发放工作完成率</t>
  </si>
  <si>
    <t>100</t>
  </si>
  <si>
    <t>各类考试标准化考点覆盖率</t>
  </si>
  <si>
    <t>&gt;</t>
  </si>
  <si>
    <t>90</t>
  </si>
  <si>
    <t>时效指标</t>
  </si>
  <si>
    <t>按时完成各项招生考试工作</t>
  </si>
  <si>
    <t>社会效益指标</t>
  </si>
  <si>
    <t>招生考试结果查询率</t>
  </si>
  <si>
    <t>服务对象满意度指标</t>
  </si>
  <si>
    <t>考生及家长满意度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</si>
  <si>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</si>
  <si>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</si>
  <si>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</si>
  <si>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</si>
  <si>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</si>
  <si>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</si>
  <si>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</si>
  <si>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</si>
  <si>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“全民健身日”主题活动（省级主会场）专项经费</t>
  </si>
  <si>
    <t>根据云财教〔2024〕294号云南省财政厅关于提前下达2025年中央集中彩票公益金支持体育事业专项资金的通知文件，开展“全民健身日”主题活动（省级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</si>
  <si>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2025年资金执行49.65万元，执行率99.3%。开展“全民健身日”主题活动（省级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</si>
  <si>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全民健身日主题活动</t>
  </si>
  <si>
    <t>1.0</t>
  </si>
  <si>
    <t>次</t>
  </si>
  <si>
    <t>活动比赛项目个数</t>
  </si>
  <si>
    <t>报名人员参赛率</t>
  </si>
  <si>
    <t>活动参加人数</t>
  </si>
  <si>
    <t>3000</t>
  </si>
  <si>
    <t>人</t>
  </si>
  <si>
    <t>体育锻炼人数比例达到全市总人口比例</t>
  </si>
  <si>
    <t>参赛人员满意度</t>
  </si>
  <si>
    <t>2025年城乡义务教育补助中央资金经费</t>
  </si>
  <si>
    <t>根据《云南省财政厅 云南省教育厅关于下达2025年城乡义务教育补助经费中央资金的通知》（云财教﹝2025﹞3号）文件要求，落实2025年城乡义务教育补助经费第一批中央直达资金。以当年年教育事业统计报表中在校学生人数为依据，按时、足额下达城乡义务教育学校生均公用经费补助资金。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</si>
  <si>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项目全年预算数21920.19万元；执行数13496.02万元；保障了学校的正常运转，落实城乡统一、重在农村的义务教育经费保障机制。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</si>
  <si>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免费教科书覆盖率</t>
  </si>
  <si>
    <t>公用经费资金补助人数覆盖率</t>
  </si>
  <si>
    <t>免费教科书验收合格率</t>
  </si>
  <si>
    <t>补助标准达标率</t>
  </si>
  <si>
    <t>70</t>
  </si>
  <si>
    <t>补助对象对政策的知晓度</t>
  </si>
  <si>
    <t>教师培训费占学校年度公用经费总额的比例</t>
  </si>
  <si>
    <t>师生满意度</t>
  </si>
  <si>
    <t>85</t>
  </si>
  <si>
    <t>2025年春季学期银龄教师补助和国家银龄讲学计划补助（对下）专项资金</t>
  </si>
  <si>
    <t>1、根据《云南省教育厅等九部门关于印发云南省银龄教师支持普通高等教育行动实施方案（试行）等3个文件的通知》（云教发〔2024〕39号）规定，深入挖掘老龄社会潜能，调动优秀退休教师和各领域优秀退休人员投身教育事业的积极性，实施银龄教师支持高等教育、职业教育、基础教育、民办教育行动。提高教师队伍整体素质，帮带中青年教师快速成长，促进教育优质均衡发展和区域协调发展紧密融合。
2、用于向银龄讲学教师发放工作补助、交通差旅费用及购买意外保险费等补助，充分利用调动退休教师优势资源，带动提升受援学校教育教学和管理水平。</t>
  </si>
  <si>
    <t>截止2025年12月31日，项目全年预算数460.20万元，执行194.80万元。补助补助银龄教师人数准确率88人，补助银龄教师认定准确率100%，政策知晓率95%,提升国家银龄教师荣誉感提升，补助对象满意度95%。提高教师队伍整体素质，帮带中青年教师快速成长，促进教育优质均衡发展和区域协调发展紧密融合。资金主要用于向银龄讲学教师发放工作补助、交通差旅费用及购买意外保险费等补助，充分利用调动退休教师优势资源，带动提升受援学校教育教学和管理水平。</t>
  </si>
  <si>
    <t>国家银龄讲学计划补助资金银龄教师聘用人数</t>
  </si>
  <si>
    <t>省级银龄教师补助资金银龄教师聘用人数</t>
  </si>
  <si>
    <t>88</t>
  </si>
  <si>
    <t>银铃教师考核合格率</t>
  </si>
  <si>
    <t>政策知晓率</t>
  </si>
  <si>
    <t>可持续影响指标</t>
  </si>
  <si>
    <t>银龄教师有益补充发挥传帮带作用明显</t>
  </si>
  <si>
    <t>银龄教师满意度</t>
  </si>
  <si>
    <t>2025年三季度经济发展质效提升奖励经费</t>
  </si>
  <si>
    <t>根据《玉溪市发展和改革委员会关于三季度经济发展质效提升评价结果运用的请示》（玉发改请〔2025〕151 号）文件精神，2025年前三季度经济运行市教体局完成情况较好，玉溪市发展和改革委员会奖励工作经费。计划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</si>
  <si>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截止2025年12月31日，该项目执行金额为19.95万元。主要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</si>
  <si>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检查(核查)次数</t>
  </si>
  <si>
    <t>完成档案归档类型</t>
  </si>
  <si>
    <t>份</t>
  </si>
  <si>
    <t>开展宣传活动次数</t>
  </si>
  <si>
    <t>检查（核查）任务完成率</t>
  </si>
  <si>
    <t>100%</t>
  </si>
  <si>
    <t>宣传政策知晓率</t>
  </si>
  <si>
    <t>90%</t>
  </si>
  <si>
    <t>受益对象满意度</t>
  </si>
  <si>
    <t>85%</t>
  </si>
  <si>
    <t>2025年云南省青少年冠军赛专项经费</t>
  </si>
  <si>
    <t xml:space="preserve">2025年度，根据云南省财政厅 云南省体育局关于下达2025年体育彩票公益金项目资金（省对下）的通知(（云财教[2025]55号）)文件。组织承办云南省青少年篮球、排球、网球冠军赛赛事活动，青少年竞技体育比赛项目3个，青少年比赛参赛人数750人以上，青少年比赛参赛人员赛事器材保障率达100%；：参赛青少年满意度90%以上；通过组织承接云南省青少年学生体育训练、比赛等活动，积极构建青少年体育竞赛体系，尤其加快“三大球”项目的改革发展，选拔培养青少年体育后备人才，推动基层县区青少年及学校体育工作，提高学生体质健康水平，深入推进体教融合。						
</t>
  </si>
  <si>
    <t>根据《玉溪市财政局 玉溪市教育体育局下达 2025 年体育彩票公益金项目资金（省对下）的通知》（玉财教〔2025〕96 号），安排资金 136 万元，实际到位资金亦为 136 万元。截至 2025 年 12 月 31 日，资金执行数为 43.91 万元，执行率32.29%。2025 年度，遵照《云南省财政厅 云南省体育局关于下达 2025 年体育彩票公益金项目资金（省对下）的通知》（云财教[2025]55 号）文件要求，玉溪市教育体育局组织承办了云南省青少年篮球、排球、网球冠军赛等 3 项青少年竞技体育赛事。青少年比赛参赛人数超 750 人，参赛人员赛事器材保障率达 100%，参赛青少年满意度达 90%以上。通过组织承接云南省青少年学生体育训练、比赛等活动，积极构建青少年体育竞赛体系，尤其加快“三大球”项目的改革与发展，选拔培养青少年体育后备人才，推动基层县区青少年及学校体育工作开展，提升学生体质健康水平，深入推进体教融合。</t>
  </si>
  <si>
    <t>青少年比赛参赛人数</t>
  </si>
  <si>
    <t>750</t>
  </si>
  <si>
    <t>组织少年竞技体育比赛活动种类</t>
  </si>
  <si>
    <t>青少年比赛参赛人员赛事器材保障率</t>
  </si>
  <si>
    <t>促进云南省青少年体育事业发展</t>
  </si>
  <si>
    <t>促进</t>
  </si>
  <si>
    <t>参赛青少年满意度</t>
  </si>
  <si>
    <t>项目正在实施中，资金待支付。</t>
  </si>
  <si>
    <t>2025年云南省政府专项债券（十五至十七期转贷）资金</t>
  </si>
  <si>
    <t xml:space="preserve">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						
</t>
  </si>
  <si>
    <t xml:space="preserve">截止2025年12月31日，本项目执行数为729.77万元。完成工作如下：彻底厘清债务底数，实现“应统尽统”，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2家企业账款，确保各项业务不受债务问题的影响，维护社会稳定。	</t>
  </si>
  <si>
    <t>清偿任务完成率</t>
  </si>
  <si>
    <t>人(人次、家)</t>
  </si>
  <si>
    <t>指标设置有偏差</t>
  </si>
  <si>
    <t>清偿补助准确率</t>
  </si>
  <si>
    <t>发放及时率</t>
  </si>
  <si>
    <t>2025年智能室外健身器材配件专项经费</t>
  </si>
  <si>
    <t>2025年根据《玉溪市全民健身实施计划（2021—2025年）》（玉政发〔2022〕11号）、（云财教〔2024〕294号）提前下达2025年中央集中彩票公益金支持体育事业专项资金文件，经费主要用于智能健身器材采购计划购买健身设备11套，加大全民健身设施供给，实现经常参加体育锻炼的人数明显增加，广大群众的身体素质明显提高，形成积极健康文明的生活方式。</t>
  </si>
  <si>
    <t>在玉溪市峨山县采购安装一批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广大群众的身体素质明显提高，形成积极健康文明的生活方式。</t>
  </si>
  <si>
    <t>购置智能健身器材数量</t>
  </si>
  <si>
    <t>台（套）</t>
  </si>
  <si>
    <t>根据需求采购购置智能健身器材数量</t>
  </si>
  <si>
    <t>购置智能健身器材验收通过率</t>
  </si>
  <si>
    <t>参加体育锻炼的人数较上年增加</t>
  </si>
  <si>
    <t>对群众体育可持续发展的影响程度</t>
  </si>
  <si>
    <t>显著</t>
  </si>
  <si>
    <t>使用人员满意度</t>
  </si>
  <si>
    <t>2025/2026云南省城市足球联赛玉溪赛区组织经费</t>
  </si>
  <si>
    <t>1.举办云南省城市足球联赛开幕式；2.举办云南省城市足球联赛揭幕战；3.组队参赛并承办云南省城市足球联赛主场赛事预计10场。</t>
  </si>
  <si>
    <t>截止2025年12月31日执行351.86万元，执行率39.98%。玉溪市通过举办云南省城市足球联赛，精心搭建全省足球运动交流平台，有效激活赛事经济活力，积极拉动体育消费增长，全面提升玉溪市足球运动普及度与影响力，有力推动全市体育事业与体育产业协同发展。截至12月末，项目各项工作稳步推进：承办的10轮比赛已顺利完成5轮，剩余比赛将严格按照赛程有序推进；玉溪代表队计划组织人员45人，实际已成功组织球队队员50人；开幕式已成功举办1场，城市足球揭幕战仪式也已圆满完成1场；媒体宣传报道计划开展30次，目前已完成10次，后续将结合赛程推进情况持续进行比赛宣传报道；赛事预计观众人数100000人次，当前已有35000人次观赛，目前开幕式、揭幕战及2场主场比赛已完赛，后续比赛将按赛程正常进行。</t>
  </si>
  <si>
    <t>组织玉溪代表队人员数</t>
  </si>
  <si>
    <t>举办开幕式</t>
  </si>
  <si>
    <t>1.00</t>
  </si>
  <si>
    <t>承办比赛</t>
  </si>
  <si>
    <t>轮</t>
  </si>
  <si>
    <t>剩余部分未开始，后续按赛程推进。</t>
  </si>
  <si>
    <t>媒体宣传报道次数</t>
  </si>
  <si>
    <t>后续比赛未进行，按照赛程推进。</t>
  </si>
  <si>
    <t>赛事观众人数</t>
  </si>
  <si>
    <t>100000</t>
  </si>
  <si>
    <t>人次</t>
  </si>
  <si>
    <t>35000</t>
  </si>
  <si>
    <t>目前开幕式揭幕战+2主场已赛三场，后续比赛未进行，按照赛程推进。</t>
  </si>
  <si>
    <t>对玉溪足球事业的发展促进效果</t>
  </si>
  <si>
    <t>对当地足球赛事、足球全民健身等促进效果明显。</t>
  </si>
  <si>
    <t>对玉溪市体育事业的持续影响</t>
  </si>
  <si>
    <t>对当地全民健身、足球活动等带动明显。</t>
  </si>
  <si>
    <t>群众满意度</t>
  </si>
  <si>
    <t>目前反响良好。</t>
  </si>
  <si>
    <t>良</t>
  </si>
  <si>
    <t>本级学前教育发展专项经费</t>
  </si>
  <si>
    <t>推进全市课程游戏化建设及幼小科学衔接工作，加强对普及普惠县的创建督导，提高幼儿园教师素质促进保教质量提升。通过推进课程游戏化建设，幼小科学衔接及普及普惠县创建指导培训，抓好骨干力量建设，以点带面推动学前教育发展，学前三年毛入园率达95%以上，普惠性幼儿园覆盖率90%，学前教育工作推进现场会参加人员150人以上，参培教师满意度达90%以上。</t>
  </si>
  <si>
    <t>截止2025年12月31日，项目执行数为25.96万元。完成以下工作：1.对峨山县、江川区进行普及普惠县的创建督导；2.举办学前教育扩优提质的现场会，参会人会满意度达95%；3.完成一级幼儿园对口帮扶工作；4.举行全市幼儿教师教学技能展示暨课堂教学竞赛；4.完成学前教育宣传月征文、视频比赛作品评选。</t>
  </si>
  <si>
    <t>学前教育扩优提质园长班培训</t>
  </si>
  <si>
    <t>150</t>
  </si>
  <si>
    <t>培训出勤率</t>
  </si>
  <si>
    <t>学前教育儿童毛入园率</t>
  </si>
  <si>
    <t>参加培训老师满意度</t>
  </si>
  <si>
    <t>城乡义务教育补助（省级）资金经费</t>
  </si>
  <si>
    <t>根据云南省财政厅云南省教育厅关于下达2025年城乡义务教育补助经费省级资金的通知（云财教〔2025〕49号）文件，落实2025年城乡义务教育补助经费。</t>
  </si>
  <si>
    <t>项目全年预算数4203.47万元；执行数1751.31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</si>
  <si>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获补对象数</t>
  </si>
  <si>
    <t>获补对象准确率</t>
  </si>
  <si>
    <t>生活状况改善</t>
  </si>
  <si>
    <t>改善</t>
  </si>
  <si>
    <t>城乡义务教育补助经费（校园足球）中央（对下）专项资金</t>
  </si>
  <si>
    <t>根据财政部、教育部要求，本经费仅限用于2024年底前经教育部遴选确定的全国青少年校园足球特色学校，支持开展足球训练及竞赛活动，提升特色学校能力水平。</t>
  </si>
  <si>
    <t>截止2025年12月31日，项目全年预算数144.78万元；执行数0.84万元；根据财政部、教育部要求，本经费仅限用于2024年底前经教育部遴选确定的全国青少年校园足球特色学校，完成开展足球训练及竞赛活动，提升特色学校能力水平。</t>
  </si>
  <si>
    <t>通过全国青少年校园足球特色学校评估数量</t>
  </si>
  <si>
    <t>133</t>
  </si>
  <si>
    <t>所</t>
  </si>
  <si>
    <t>通过全国青少年校园足球特色学校评估时效</t>
  </si>
  <si>
    <t>2026年6月</t>
  </si>
  <si>
    <t>全国青少年校园足球特色学校建设质量达标率</t>
  </si>
  <si>
    <t>每个学校建设校队支数</t>
  </si>
  <si>
    <t>支</t>
  </si>
  <si>
    <t>学校师生满意度</t>
  </si>
  <si>
    <t>城乡义务教育补助经费省级直达（营养改善）经费</t>
  </si>
  <si>
    <t>根据《关于印发玉溪市农村义务教育学生营养改善计划工作实施方案的通知》（玉政办发[2012]11号）要求，对县区城区以外的所有农村义务教育阶段学校学生提供营养膳食补助，改善农村义务教育阶段在校学生的营养状况，提高农村学生健康水平。减轻受助学生家庭经济负担，使学生安心学习，顺利完成学业。补助标准为5元∕生/天，全年按在校200天计算。</t>
  </si>
  <si>
    <t>截止2025年12月31日，项目执行数4326.81万元，资金执行率82.07%；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</si>
  <si>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受助学生人数</t>
  </si>
  <si>
    <t>17.32</t>
  </si>
  <si>
    <t>营养改善计划资金补助标准达标率</t>
  </si>
  <si>
    <t>农村学生身体素质提升</t>
  </si>
  <si>
    <t>提升</t>
  </si>
  <si>
    <t>家长及学生满意度</t>
  </si>
  <si>
    <t>第二批城乡义务教育补助（营养改善）中央省级直达经费</t>
  </si>
  <si>
    <t>截止2025年12月31日，项目执行数2316.18万元，资金执行率47.32%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</si>
  <si>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第二批普通高中学生资助中央、省级（对下）专项资金</t>
  </si>
  <si>
    <t>1.普通高中国家助学金资助面大概为35%。高中国家助学金一等每生每年2500元；二等每生每年1500元。2.实现不让一个学生因家庭经济困难而失学的目标。
3.做好该项学生资助政策的宣传、咨询等工作。
4.受助学生家长学生满意度≧85%。
5.补助资金标准达标率100%。
6.受助学生完成义教学业率100%。</t>
  </si>
  <si>
    <t>项目全年预算数103.29万元；执行数26.20万元；项目资助的对象主要为普通高中全日制在校生中的家庭经济困难学生，资助形式包括国家助学金等。资助金额按照一定标准发放如国家助学金分为一档每生每年0.28万元和二档每生每年0.18万元，按学期发放到学生银行卡上。此外，对于建档立卡贫困户学生，还有额外的生活费补助。做好该项学生资助政策的宣传、咨询等工作，年终汇总上报学生资助工作执行情况，并组织实施相关的绩效评价。受益对象满意度≧85%。减轻家庭经济困难学生的经济负担，满足家庭经济困难学生基本学习生活需要，实现不让一个学生因家庭经济困难而失学的目标。</t>
  </si>
  <si>
    <t>普通高中免学费补助人数</t>
  </si>
  <si>
    <t>2200</t>
  </si>
  <si>
    <t>普通高中国家助学金补助人数</t>
  </si>
  <si>
    <t>6000</t>
  </si>
  <si>
    <t>补助资金到位率</t>
  </si>
  <si>
    <t>受益学生家长满意度</t>
  </si>
  <si>
    <t>第二批学生资助国家助学贷款奖补（对下）专项资金</t>
  </si>
  <si>
    <t>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对开展该政策的9个县（市、区）进行奖励。</t>
  </si>
  <si>
    <t>截止2025年12月31日，项目执行数64.8万元，资金执行率27%；根据《玉溪市“甘露计划”资助项目实施方案》要求，对玉溪籍当年考取全日制普通高校（含高等普通本科学校、高等职业学校、高等专科学校）的普通高中家庭经济困难学生。重点资助脱贫家庭、脱贫不稳定家庭、边缘易致贫家庭、突发严重困难家庭、家庭经济困难残疾学生及残疾人子女、城乡低保家庭、特困救助供养、孤儿、烈士子女及其他特殊困难的学生进行补助，帮助家庭经济困难大学生获得资助解决生活费等问题并顺利完成学业。补助标准为2000元∕生。切实加强对国家助学贷款奖补工作的组织领导。及时组织下拨财政资金，加强资金管理，按时、足额将补助资金下拨，确保家庭经济困难考取本专科的学生都享受到资助。该项目补助标准达标率100%，覆盖率100%。使这项惠民政策家喻户晓、深入人心。家长、学生满意度≧90%。保障促进玉溪市教育事业高质量发展。</t>
  </si>
  <si>
    <t>补助县区数量</t>
  </si>
  <si>
    <t>补助人数</t>
  </si>
  <si>
    <t>1100</t>
  </si>
  <si>
    <t>1198</t>
  </si>
  <si>
    <t>生源地助学贷款政策宣传次数</t>
  </si>
  <si>
    <t>生源地风险补偿金按时上交率</t>
  </si>
  <si>
    <t>0</t>
  </si>
  <si>
    <t>生源地贷款受益对象满意度</t>
  </si>
  <si>
    <t>第二批中职学生资助中央、省级（对下）专项资金</t>
  </si>
  <si>
    <t>1.2025年确保该项目资金按时、足额到位，并督促学校按规定使用免学费资金。
2.明确免学费资金的支出范围，确保资金规范使用，督促学校加强管理，提高资金使用效益。
3.做好该项学生资助政策的宣传、咨询等工作。
4.中职国助金补助人数大于等于1800人。
5.中职免学杂费应受助学生受助比例100%，资助资金标准达率100%，学生满意度85%。</t>
  </si>
  <si>
    <t>项目全年预算数450.01万元；执行数79.53万元；免学费学生资助的实施，完成家庭经济困难学生的认定、评审、公示、资金发放工作，保障了学校的正常运转。项目的实施使家庭经济困难学生免除学费，能顺利接受中等职业教育并有一技之长，对推动脱贫攻坚与乡村振兴有效衔接具有极大的促进作用。中职免学杂费应受助学生受助比例100%，资助资金标准达率100%，学生满意度85%,通过资助，家庭经济困难学生的学习生活得到了有效保障，学业成绩和就业率显著提升。</t>
  </si>
  <si>
    <t>中职国家免学费应受助学生受助人数</t>
  </si>
  <si>
    <t>5500</t>
  </si>
  <si>
    <t>中职国助金受助学生人数</t>
  </si>
  <si>
    <t>1800</t>
  </si>
  <si>
    <t>资助资金标准达率</t>
  </si>
  <si>
    <t>全国学生资助系统运用达标率</t>
  </si>
  <si>
    <t>补助政策知晓率</t>
  </si>
  <si>
    <t>受益学生满意度</t>
  </si>
  <si>
    <t>第十五届全运会群众项目专项经费</t>
  </si>
  <si>
    <t>2024年完成目标：1.参赛运动员人数大于等于50人；2.获得奖项大于等于1项；3.项目完成时间小于等于1年；4.对我校少数民族传统体育基地发展建设产生显著影响；5.参赛运动员满意度大于等于90%。</t>
  </si>
  <si>
    <t>完成情况：1.参赛运动员人数大于等于50人；2.获得奖项大于等于1项；3.项目完成时间小于等于1年；4.对我校少数民族传统体育基地发展建设产生显著影响；5.参赛运动员满意度大于等于90%。</t>
  </si>
  <si>
    <t>参赛运动员数量</t>
  </si>
  <si>
    <t>获得奖项</t>
  </si>
  <si>
    <t>项目完成时间</t>
  </si>
  <si>
    <t>&lt;=</t>
  </si>
  <si>
    <t>年</t>
  </si>
  <si>
    <t>促进我校少数民族传统体育事业发展建设影响</t>
  </si>
  <si>
    <t>发展体育运动增强人民体质主题活动（省级主会场）经费</t>
  </si>
  <si>
    <t>根据（云财教〔2024〕294号）提前下达2025年中央集中彩票公益金支持体育事业专项资金文件要求2025年围绕纪念“发展体育运动，增强人民体质”题词主题活动（省级主会场）开展游泳、太极、轮滑等赛事活动，参加人数达500人次以上。宣传报道3次以上，参加人员满意度85%以上。促进体育文化建设，推动和谐社区建设。？？</t>
  </si>
  <si>
    <t>2025年开展围绕纪念“发展体育运动，增强人民体质”题词主题活动（省级主会场）开展游泳、太极、轮滑等赛事活动，参加人数达500人次以上，参加人员满意度达到95%，促进促进群众体育可持续发展，推动和谐社区建设。</t>
  </si>
  <si>
    <t>参加比赛人数</t>
  </si>
  <si>
    <t>500</t>
  </si>
  <si>
    <t>开展增强人民体质主题活动赛事</t>
  </si>
  <si>
    <t>赛事和活动任务完成及时率</t>
  </si>
  <si>
    <t>促进群众体育可持续发展</t>
  </si>
  <si>
    <t>抚仙湖高原国际帆船赛经费</t>
  </si>
  <si>
    <t>根据云南省文化和旅游厅关于印发云南省体育和旅游高质量融合发展三年行动计划（2023—2025年）的通知文件，在高原湖泊抚仙湖开展国际帆船赛事活动1次，参赛人数300人次，通过打造抚仙湖高原国际帆船赛，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</si>
  <si>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举办1次国际帆船赛事活动，参赛人数达300人次，赛事服务保障率实现100%，参赛人员满意度目标为90%。通过打造抚仙湖高原国际帆船赛，能够更好地宣传玉溪市抚仙湖品牌形象，带动周边产业业态发展，完善高原训练配套服务保障体系，优化体育消费环境，促进文化、体育与旅游深度融合，激发消费潜能，打造玉溪体育特色亮丽名片，推动全市体育产业高质量发展。</t>
  </si>
  <si>
    <t>参赛人数</t>
  </si>
  <si>
    <t>300</t>
  </si>
  <si>
    <t>举办抚仙湖高原国际帆船赛</t>
  </si>
  <si>
    <t>高原帆船赛服务保障率</t>
  </si>
  <si>
    <t>对体育产业发展的影响</t>
  </si>
  <si>
    <t>国家体育锻炼标准达标测验专项经费</t>
  </si>
  <si>
    <t>根据云财教〔2024〕52号云南省财政厅 云南省体育局关于下达2024年体彩公益金项目资金（省对下）的通知，开展国 家体育锻炼标准达标测验活动，引导和鼓励广大群众科学、持久 地参加体育健身活动，增强个人科学健身意识，实质推进体育与 健康深度融合。增强人民群众健身意识，普及全民健身项目和方法。到2024 年经常参加1次及以上体育锻炼人数比例达到全市总人口39.9%。</t>
  </si>
  <si>
    <t>购置测试器材(耗材)购置数量</t>
  </si>
  <si>
    <t>宣传次数</t>
  </si>
  <si>
    <t>采购物资验收通过率</t>
  </si>
  <si>
    <t>购置设备利用率</t>
  </si>
  <si>
    <t>促进玉溪市教育体育事业发展</t>
  </si>
  <si>
    <t>国民体质监测经费</t>
  </si>
  <si>
    <t xml:space="preserve">2025年根据《云南省人民政府关于印发云南省全民健身实施计划（2021—2025年）的通知》（云政发〔2021〕30号）文件要求，分步有序开展体质监测工作，市级测试工作主要安排在红塔区、澄江市、易门县、 元江县开展，预计各县(市、区)采集抽样数据2300个，样本范围覆盖3—6周岁的幼儿，20—69周岁的成年及老年人群，涉及农村体力劳动者、城镇体力劳动者和城镇非体力劳动者等人群。增强人民群众健身意识，普及全民健身项目和方法。2025年底实现经常参加体育锻炼人口比例≥42.3%。建立群众“举步可就”的全民健身综合赛会机制，城乡居民达《国民体质测定标准 (2023)》合格以上人数比例≥94%。
</t>
  </si>
  <si>
    <t>截止2025年12月31日，项目全年执行数32万元，执行率100%。完成工作为：按照《云南省体育局关于开展2025年玉溪市全民健身活动状况调查与国民体质监测工作的通知》要求，完成红塔区、华宁县、易门县、 元江县国民体质监测工作，测试人数3900人，样本范围覆盖3—6周岁的幼儿，20—69周岁的成年及老年人群，涉及农村体力劳动者、城镇体力劳动者和城镇非体力劳动者等人群。监测结果显示，玉溪市城乡居民达《国民体质测定标准 (2023)》合格以上人数比例为92.3%，经常参加体育锻炼人口比例43.8%。</t>
  </si>
  <si>
    <t>国民体质监测人数</t>
  </si>
  <si>
    <t>9000</t>
  </si>
  <si>
    <t>指标设定时省级通知还没有下发，按省级通知要求，4个县（市、区）共完成样本量为3520人，现已超任务完成指标。</t>
  </si>
  <si>
    <t>4000</t>
  </si>
  <si>
    <t>3900</t>
  </si>
  <si>
    <t>参加国民体质监测人员参加率</t>
  </si>
  <si>
    <t>98</t>
  </si>
  <si>
    <t>城乡居民达国民体质测定标准合格以上人数比例</t>
  </si>
  <si>
    <t>92.3</t>
  </si>
  <si>
    <t>经常参加体育锻炼人口比例</t>
  </si>
  <si>
    <t>42.3</t>
  </si>
  <si>
    <t>43.2</t>
  </si>
  <si>
    <t>国民体质监测仪器采购专项资金</t>
  </si>
  <si>
    <t>根据《云南省人民政府关于印发云南省全民健身实施计划（2021—2025年）的通知》（云政发〔2021〕30号）文件，采购国民体质监测仪器采购器材2套，标准达到国家第六次国民体质监测要求，增强人民群众健身意识，到2025年经常参加体育锻炼人数比例达到全市总人口的42%以上。</t>
  </si>
  <si>
    <t>本次采购项目2完成购置国民体质监测仪器设备共计2套，所采购器材的标准严格按照符合国家国民体质监测工作的相关规范。此举旨在通过科学监测手段提升公众健身意识，进一步推动全民健身活动深入开展。2025年，全市经常参与体育锻炼的人口比例提升至总人口的42%以上，有效促进居民身体素质整体提高。本次采购的国民体质监测设备验收合格率达到100%，确保设备性能可靠、数据准确。此外，通过持续的宣传推广与设施完善，使群众对国民体质监测服务的满意度提升至90%。</t>
  </si>
  <si>
    <t>采购国民体质监测仪器采购器材数量</t>
  </si>
  <si>
    <t>套</t>
  </si>
  <si>
    <t>采购设备合格率</t>
  </si>
  <si>
    <t>参加体育锻炼人数比例达到全市总人口</t>
  </si>
  <si>
    <t>增强人民群众健身意识</t>
  </si>
  <si>
    <t>增强</t>
  </si>
  <si>
    <t>国球进社区国球进公园体育健身器材配建专项经费</t>
  </si>
  <si>
    <t>根据《国家体育总局 教育部关于印发深化体教融合 促进青少年健康发展意见的通知》（体发〔2020〕1号）及《建设高原特色体育强省实施意见》精神，推动青少年体育工作快速发展，此项经费主要用大力发展具有玉溪特色的体育健身活动，采购乒乓球桌52套、健身跑全民健身路径器材4套、篮球架2套、儿童娱乐设施1套、足球1套；增强人民群众健身意识，2025年经常参加体育锻炼人数比例达到全市总人口的40%以上，保障基本公共服务供给的基础上，推动城乡健身，实现质量提升、服务提升、效益提升，带动群众体育活动开展、健身组织建设、科学健身指导等工作。</t>
  </si>
  <si>
    <t>2025年为丰富群众健身活动空间，满足市民多样化健身活动需求，安装完善社区、公园健身服务功能，2025年在9个县（市、区）开展国球进社区、进公园项目，安装乒乓球桌52套，健身路径4套，篮球架3套、儿童娱乐设施1套，惠及社区51个，及大丰富了人民群众健身需求，有效推动“15分钟健身圈”构建。2025年经常参加体育锻炼人数比例达到全市总人口的40%以上，保障基本公共服务供给的基础上，推动城乡健身，实现质量提升、服务提升、效益提升，带动群众体育活动开展、健身组织建设、科学健身指导等工作。</t>
  </si>
  <si>
    <t>购置全民健身器材</t>
  </si>
  <si>
    <t>购置体育健身器材数量</t>
  </si>
  <si>
    <t>采购健身器材验收通过率</t>
  </si>
  <si>
    <t>基础教育省级综合奖补经费</t>
  </si>
  <si>
    <t>根据《云南省财政厅云南省教育厅关于下达2024年基础教育综合奖补资金的通知》（云财教〔2024〕191号）以及市政府相关批示意见，下达玉溪市教育体育局2024年基础教育省级综合奖补资金。主要用于开展玉溪市中小学校教师素质提升培训班、玉溪市教育体育系统职称评审、2025年名班主任工作室建设、领军校（园）长培养、名校长工作室建设5个项目。结合云南省教育高质量发展三年行动计划2024年目标任务，改善基础教育学校办学条件，推进集团化办学，逐步建立各地教师培训体系，促进薄弱地区教育质量明显提升。</t>
  </si>
  <si>
    <t>1. 按程序组织推进2025年领军校（园）长培养、名校长工作室建设2个项目，领军校（园）长培养项目省外研修和市内培训均已完成，名校长工作室建设项目省外研修已完成，市内培训因市委党校档期冲突延期，预计2026年5月份组织实施。
2. 根据2025年度全市教体系统职称评审工作安排，玉溪市级负责的7个评委会已全部召开完毕，中小学正高级职称和中职学校正高级职称的审核、推荐等工作均已圆满完成，共受理参评对象1418人，起到了优化教师队伍结构、激发教育活力、提升办学质量的重要作用。
3.组织2025年名班主任省外培训2期，100人参训；市内培训2期，800人参训；培训人员参培率100%，满意度96%，达到了预期效果。
4.举办玉溪市中小学校教师素质提升培训班1次。</t>
  </si>
  <si>
    <t>名班主任工作室建设组织省外、市内培训期数</t>
  </si>
  <si>
    <t>期</t>
  </si>
  <si>
    <t>认定玉溪市领军校（园）长</t>
  </si>
  <si>
    <t>玉溪市教育体育系统职称评审</t>
  </si>
  <si>
    <t>1348</t>
  </si>
  <si>
    <t>1418</t>
  </si>
  <si>
    <t>举办玉溪市中小学校教师素质提升培训班</t>
  </si>
  <si>
    <t>名校长工作室建设组织省外、市内培训期数</t>
  </si>
  <si>
    <t>市内培训1期因市委党校档期冲突延期，预计2026年5月份组织实施。</t>
  </si>
  <si>
    <t>培训人员参培率</t>
  </si>
  <si>
    <t>职称评审等级证书考核合格率</t>
  </si>
  <si>
    <t>91.04</t>
  </si>
  <si>
    <t>增强教育服务玉溪地方经济社会发展能力</t>
  </si>
  <si>
    <t>领军校（园）长培训覆盖率</t>
  </si>
  <si>
    <t>受益人员满意度</t>
  </si>
  <si>
    <t>教师培训培养建设（省管校用和组团式帮扶对下）教育经费</t>
  </si>
  <si>
    <t>根据《云南省教育厅等六部门关于印发＜进一步推进教师“省管校用”对口帮扶扩面提质实施方案＞的通知》（云教发〔2023〕51号）和《中共云南省委组织部等八部门关于印发＜推进干部人才“组团式”帮扶工作提质增效若干措施＞的通知》（云组通〔2024〕13号）精神，开展省管校用和“组团式”帮扶教育工作，补助县区学校23个。</t>
  </si>
  <si>
    <t>截止2025年12月31日，教师培训培养建设（省管校用和组团式帮扶对下）教育经费全年预算数240万元，全年执行数127.65万元，执行率53.19%。玉溪市涉及“组团式”帮扶县6个，帮扶学校23所，补助帮扶教师政策知晓率90%，受益对象满意度达90%，为各受帮扶学校增强了教师队伍结构，推动教育教学。为学生提供更加优质的教学引领。实现各级各类教育纵向衔接、横向沟通，形成渠道更加畅通、方式更加灵活、资源更加丰富、学习更加便利的教育交流学习体系。</t>
  </si>
  <si>
    <t>获补县区</t>
  </si>
  <si>
    <t>补助学校数量</t>
  </si>
  <si>
    <t>教育特殊省级（对下）补助专项资金</t>
  </si>
  <si>
    <t>根据《云南省财政厅云南省教育厅关于提前下达2025年教育特殊补助资金的通知》（云财教〔2024﹞318号）文件，下达县区特殊教育省级（对下）补助专项资金。</t>
  </si>
  <si>
    <t xml:space="preserve">根据《玉溪市关于加强学校铸牢中华民族共同体意识教育的实施方案》,支持3所学校开展铸牢中华民族共同体意识教育品牌培育。在全市开展铸牢中华民族共同体意识教育“共画同心医”系列活动。
</t>
  </si>
  <si>
    <t>政策宣传次数</t>
  </si>
  <si>
    <t>获补对象</t>
  </si>
  <si>
    <t>活动开展及时率</t>
  </si>
  <si>
    <t>教育体育运行经费</t>
  </si>
  <si>
    <t>2025年，根据《玉溪市人民政府办公室关于印发玉溪市贯彻落实〈云南省民族团结进步示范区建设条例实施细则〉实施方案的通知。全面贯彻党的教育方针和民族政策，坚持社会主义办学方向，坚持各民族一律平等的原则，促进各族师生广泛交往、全面交流、深度交融，不断增强中华民族凝聚力。坚持立德树人根本任务。遵循育人为本、德育为先原则，探索创新学校民族团结进步教育方式，强化教育引导、氛围熏陶、实践养成，构建课堂教学、教育实践、校园文化建设多维一体的育人平台，使聂耳故乡“同唱一首歌，同为一家人”创建品牌深入人心，实现学校民族团结进步教育常态化，让中华民族共同体意识根植各族师生心灵深处，无风险。</t>
  </si>
  <si>
    <t>截止2025年自有资金共支出24.49万元，按规定规范支出资金，确保支出及时，保障部门正常运转。</t>
  </si>
  <si>
    <t>组织培训期数</t>
  </si>
  <si>
    <t>开展一次教育教学培训项目</t>
  </si>
  <si>
    <t>保障日常工作</t>
  </si>
  <si>
    <t>师生的活动主题参与人数</t>
  </si>
  <si>
    <t>10000</t>
  </si>
  <si>
    <t>竞技体育与青少年体育专项经费</t>
  </si>
  <si>
    <t>根据《中共玉溪市委玉溪市人民政府关于进一步加强体育工作的意见》（玉发〔2016〕41号）文件，2025年开展青少年竞技体育比赛项目大于等于8个，青少年比赛参赛人数大于等于8000人次，开展青少年比赛参赛人员器材保障率100%，宣传报道次数10次，学生体质健康优良率达50%，以上参赛人员满意度大于等于90%。</t>
  </si>
  <si>
    <t>截止2025年12月31日，项目全年预算数260.26万元；执行数260.26万元；开展青少年竞技体育比赛项目大于等于8个，青少年比赛参赛人数大于等于8000人次，开展青少年比赛参赛人员器材保障率100%，宣传报道次数10次，学生体质健康优良率达50%，以上参赛人员满意度大于等于90%。</t>
  </si>
  <si>
    <t>青少年竞技体育比赛项目</t>
  </si>
  <si>
    <t>赛事器材保障率</t>
  </si>
  <si>
    <t>促进玉溪市教育体育高质量发展</t>
  </si>
  <si>
    <t>学生体质健康优良率</t>
  </si>
  <si>
    <t>参赛学生满意度</t>
  </si>
  <si>
    <t>项目已完成。</t>
  </si>
  <si>
    <t>美丽校园行动专项资金</t>
  </si>
  <si>
    <t>以科学发展观为统领，以办人民满意教育为宗旨，以办好每一所学校为目标，通过实施美丽 100 校园行动计划暨中小学校舍安全工程，打造安全校舍和百余所布局合理、结构安全、环境优美、设施齐全的美丽校园，进一步促进教育均衡、协调发展，充分满足广大人民群众上好学的需求 。</t>
  </si>
  <si>
    <t>配套设施完成率</t>
  </si>
  <si>
    <t>主体工程完成率</t>
  </si>
  <si>
    <t>竣工验收合格率</t>
  </si>
  <si>
    <t>受益人群覆盖率</t>
  </si>
  <si>
    <t>使用年限</t>
  </si>
  <si>
    <t>受益人群满意度</t>
  </si>
  <si>
    <t>农村义务教育学生营养改善计划专项资金</t>
  </si>
  <si>
    <t xml:space="preserve">2025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
</t>
  </si>
  <si>
    <t>截止2025年12月31日，项目执行数413.44万元，资金执行率29.12%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</si>
  <si>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158000</t>
  </si>
  <si>
    <t>173202</t>
  </si>
  <si>
    <t>受助学生满意度</t>
  </si>
  <si>
    <t>受助学生家长满意度</t>
  </si>
  <si>
    <t>普通高中生均公用经费（对下）省级补助资金</t>
  </si>
  <si>
    <t>1.以2025年教育事业统计学生人数为依据,按时测算下达补助资金。
2.省级财政按照《云南省财政厅 云南省教育厅关于下达2025年普通高中生均公用经费省级补助资金的通知》（云财教〔2025〕60号）明确的分档分担比例按时、足额下达补助资金。确保公用经费补助资金能够有效保障普通高中正常运转。</t>
  </si>
  <si>
    <t>项目全年预算数479.51万元，执行数,326.20万元，以2025年教育事业统计学生人数为依据,按时下达补助资金，保障了普通高中学校的正常运转．资金执行率未达到百分之百，是因为县（市、区）财政未足额拨付资金导致．公用经费补助资金能够有效保障普通高中正常运转。</t>
  </si>
  <si>
    <t>公办高中学校在校学生人数不低于</t>
  </si>
  <si>
    <t>34000</t>
  </si>
  <si>
    <t>教师培训费保障率</t>
  </si>
  <si>
    <t>公用经费资金补助标准达标率</t>
  </si>
  <si>
    <t>生均公用经费覆盖率</t>
  </si>
  <si>
    <t>家长满意度</t>
  </si>
  <si>
    <t>学生满意度</t>
  </si>
  <si>
    <t>七彩云南勤锻炼三小球羽毛球总决赛专项经费</t>
  </si>
  <si>
    <t>完成七彩云南勤锻炼三小球羽毛球总决赛赛事活动。</t>
  </si>
  <si>
    <t>圆满完成“七彩云南勤锻炼三小球”羽毛球总决赛赛事活动。本次活动成功举办学生体育比赛项目1个，总参赛规模达到200人，赛事组织工作严密有序，比赛所用器材保障充足，实现参赛人员赛事器材保障率100%。通过本次高水平的羽毛球赛事，有效激发了青少年对体育运动的兴趣，提升了他们的竞技水平和团队协作能力，对推动我省体育事业健康、持续发展产生了积极影响，赛后调研显示参赛青少年的整体满意度达到90%以上。</t>
  </si>
  <si>
    <t>学生体育比赛项目</t>
  </si>
  <si>
    <t>比赛参赛人数</t>
  </si>
  <si>
    <t>200</t>
  </si>
  <si>
    <t>180</t>
  </si>
  <si>
    <t>比赛参赛人员赛事器材保障率</t>
  </si>
  <si>
    <t>对促进我省体育事业发展的影响</t>
  </si>
  <si>
    <t>勤锻炼专项行动工间操活动经费</t>
  </si>
  <si>
    <t>为进一步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</si>
  <si>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2025年勤锻炼专项行动工间操活动已完成，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</si>
  <si>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赛事开展场数</t>
  </si>
  <si>
    <t>参加活动人数</t>
  </si>
  <si>
    <t>打造品牌群众活动赛事</t>
  </si>
  <si>
    <t>个·</t>
  </si>
  <si>
    <t>活动开展时间</t>
  </si>
  <si>
    <t>12月</t>
  </si>
  <si>
    <t>12月前</t>
  </si>
  <si>
    <t>8月8日完成</t>
  </si>
  <si>
    <t>宣传报道次数</t>
  </si>
  <si>
    <t>当地全民健身事业发展</t>
  </si>
  <si>
    <t>显著提升</t>
  </si>
  <si>
    <t>青少年帆船嘉年华赛事活动专项资金</t>
  </si>
  <si>
    <t>根据《云南省体育局_云南省文化和旅游厅关于印发云南省体育和旅游高质量融合发展三年行动计划（2023—2025年）的通知》（云体发〔2023〕21号）文件，在高原湖泊抚仙湖开展青少年帆船嘉年华赛事活动1次，参赛人数150人次，通过打造抚仙湖青少年帆船嘉年华赛事活动，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</si>
  <si>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开展青少年帆船嘉年华赛事活动1次，本次赛事活动吸引参赛选手达150人次，通过精心打造抚仙湖青少年帆船嘉年华这一品牌赛事，将有效提升玉溪市抚仙湖的知名度和影响力，进一步擦亮抚仙湖这一城市名片。活动将带动周边餐饮、住宿、旅游等相关产业业态的发展，完善高原体育训练基地的配套服务设施，提升服务保障水平。同时，通过优化体育消费环境，丰富体育产品供给，将促进文化、体育、旅游三大产业的深度融合，有效激发市民和游客的消费潜力，打造具有玉溪特色的体育品牌，为全市体育产业高质量发展注入新动能。</t>
  </si>
  <si>
    <t>青少年帆船嘉年华赛事活动</t>
  </si>
  <si>
    <t>参加青少年帆船嘉年华赛事活动人员</t>
  </si>
  <si>
    <t>青少年帆船嘉年华赛事活动保障率</t>
  </si>
  <si>
    <t>青少年射击射箭西南联赛（省级）经费</t>
  </si>
  <si>
    <t>2025年全国协作区锦标赛（第二站）于2025年4月7日至15日在云南玉溪举办，具体由玉溪市教育体育局和玉溪体育运动学校承办，参赛队伍有西南协作区规定单位：四川省、重庆市、云南省、贵州省、西藏自治区、成都市、昆明市、自贡市、玉溪市、拉萨市、贵阳市体育局；国内其他省、自治区、直辖市、新疆生产建设兵团体育局适量邀请参赛。项目完善运动队管理工作安排，做好训练工作。加强对运动员日常生活和训练中的管理，通过对运动员不断探索，制定相应管理条例，做好选材工作，龙舟队负责好本组的运动员管理和训练任务。加大招生力度，挖掘优秀运动员。加强教练员的战斗力。加强教练员培训的力度，打造建设一支德才兼备、作风优良的教练员团队。全面提高教练员的政治站位、道德素质、业务能力和管理水平。抓好运动员赛风赛纪和反兴奋剂学习。完成青少年西南联赛项目2个；服装器材采购验收合格率100%；对促进我省青少年竞技体育发展的影响显著；参赛运动员满意度≥90%。</t>
  </si>
  <si>
    <t>为了完成比赛任务，采购射击射箭相关器材一批；在2025年4月成功在玉溪市红塔区举办西南区青少年射箭锦标赛，7-8月在玉溪市成功举办青少年步手枪项目射击比赛，在安宁市举办青少年飞碟项目射击比赛；比赛器材采购验收合格率100%；显著促进青少年竞技体育的发展；参加各项比赛的运动员的满意度达到100%。</t>
  </si>
  <si>
    <t>青少年西南联赛项目类型</t>
  </si>
  <si>
    <t>青少年射击射箭西南联赛器材采购</t>
  </si>
  <si>
    <t>批</t>
  </si>
  <si>
    <t>比赛器材采购验收合格率</t>
  </si>
  <si>
    <t>促进青少年竞技体育发展</t>
  </si>
  <si>
    <t>参赛运动员满意度</t>
  </si>
  <si>
    <t>全民健身志愿服务活动经费</t>
  </si>
  <si>
    <t>普及科学健身知识和健身方法,推动全民健身生活化，鼓励社会体育指导员、各单项体育协会深入社区开展全民健身志愿服务。健身意识和健身消费水平明显提升，经常参加体育锻炼的人数明显增加。红塔区为主场、各县区分会场，志愿者人数达到40人以上，服务人次达到420人次以上。</t>
  </si>
  <si>
    <t>参加活动人次</t>
  </si>
  <si>
    <t>420</t>
  </si>
  <si>
    <t>活动任务完成率</t>
  </si>
  <si>
    <t>2024年12月12以前</t>
  </si>
  <si>
    <t>2024年12月前</t>
  </si>
  <si>
    <t>全民健身专项经费</t>
  </si>
  <si>
    <t>根据《 玉溪市全 民健身实施 计划 （2021  -2025 年） 》 （玉政 发 ( 2022 )   11 号）2025年全市公共体育服务供给水平显著提升，基本补齐全民健身公共服务短板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</si>
  <si>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</si>
  <si>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开展全民健身活动次数</t>
  </si>
  <si>
    <t>参训率</t>
  </si>
  <si>
    <t>参加赛事人数</t>
  </si>
  <si>
    <t>20000</t>
  </si>
  <si>
    <t>参加活动人员满意度</t>
  </si>
  <si>
    <t>上级城乡义务教育（公用经费、生活补助）（对下）专项资金</t>
  </si>
  <si>
    <t>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</si>
  <si>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项目全年预算数2154.49万元；执行数250.28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</si>
  <si>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生均公用经费补助标准</t>
  </si>
  <si>
    <t>国家标准</t>
  </si>
  <si>
    <t>元</t>
  </si>
  <si>
    <t>家庭经济困难学生享受生活补助比例</t>
  </si>
  <si>
    <t>补助对象对政策知晓度</t>
  </si>
  <si>
    <t>家长和学生满意度</t>
  </si>
  <si>
    <t>学校和教师满意度</t>
  </si>
  <si>
    <t>生源地信用助学贷款风险补偿资金</t>
  </si>
  <si>
    <t>2025年根据《玉政办发〔2020〕14号_玉溪市人民政府办公室关于印发玉溪市教育领域财政事权和支出责任划分改革实施方案的通知》,我单位开展此项工作，计划支出资金160.32万元。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t>
  </si>
  <si>
    <t>截止2025年12月31日，项目全年执行数76.2万元，执行率100.00%。完成工作为：贷款的就读省内高校学生的数量17859人，贷款的就读省内高校学生的覆盖率100%,资金拨付及时率90%，政策知晓率90%，贷款学生满意度80%，贷款学生家长满意度80%。帮助家庭经济困难大学生获得贷款资助解决学费、住宿费等问题并顺利完成学业。</t>
  </si>
  <si>
    <t>贷款的就读省内高校学生的数量</t>
  </si>
  <si>
    <t>1500</t>
  </si>
  <si>
    <t>18178</t>
  </si>
  <si>
    <t>根据实际人数统计</t>
  </si>
  <si>
    <t>贷款的就读省内高校学生的覆盖率</t>
  </si>
  <si>
    <t>保障学生顺利完成学业</t>
  </si>
  <si>
    <t>省级人才发展专项资金</t>
  </si>
  <si>
    <t>根据中共云南省委人才工作领导小组办公室《关于印发&lt;教学名师专项实施细则（试行）&gt;的通知》（云党人才办〔2022〕7号）、《云南省财政厅关于下达2025年省委组织部牵头省人才发展专项资金的通知》（云财行〔2025〕192号）等文件精神，本省入选人才，以月计算每年实际在岗工作时间，按年度给予特殊生活补贴。教学名师培养支持期（5年）内，每人每月5000元生活补助，兑现至24名教学名师，能直接激励其深耕教学。名师工作室可带动中青年教师成长，推动教育教学改革与难点问题研究。还能营造尊才氛围，吸引、留住高层次人才，助力区域中小学课堂质量提升，为玉溪教育事业发展注入动力，财政资金使用效益显著。</t>
  </si>
  <si>
    <t>截止2025年12月31日，省级人才发展专项资金全年预算数125.5万元，全年执行数125.5万元，执行率100%。该项目用于教学名师培养支持期（5年）内，每人每月5000元生活补助，兑现至24名教学名师，共计125.5万元。通过名师工作室活动开展，带动中青年教师成长，推动教育教学改革与难点问题研究，营造尊才氛围，吸引、留住高层次人才，助力区域中小学课堂质量提升，为玉溪教育事业发展注入动力，财政资金使用效益显著。</t>
  </si>
  <si>
    <t>省级学生资助资金</t>
  </si>
  <si>
    <t xml:space="preserve">根据《云南省财政厅云南省教育厅云南省人力资源和社会保障厅关于下达2025年第一批学生资助省级资金（省对下）通知》（云财教〔2025〕54号）文件，资助政策按规定得到落实，满足家庭经济困难学生基本学习生活需要，实现不让一个学生因家庭经济困难而失学。
</t>
  </si>
  <si>
    <t>根据《云南省财政厅 云南省教育厅关于下达2025年云南省省级学生资助资金的通知》（云财教〔2025〕138号）文件要求,安排资金“296.75万元”,资金到位“296.75万元”,截止2025年12月31月资金执行数“155.98万元”。项目主要为中职学生省政府奖学金奖励、脱贫家庭子女普通高校学费奖励、云南省优秀贫困学子奖学金奖励、普通高中脱贫家庭经济困难学生生活费补助、省定民族中学高中寄宿生生活费补助。完成符合条件学生的认定、评审、公示、资金发放工作。下一步将做好该项学生资助政策的宣传、咨询等工作，年终汇总上报学生资助工作执行情况，并组织实施相关的绩效评价。减轻家庭经济困难学生的经济负担，满足家庭经济困难学生基本学习生活需要，实现不让一个学生因家庭经济困难而失学的目标。</t>
  </si>
  <si>
    <t>中职学生省政府奖学金奖励人数</t>
  </si>
  <si>
    <t>脱贫家庭子女普通高校学费奖励人数</t>
  </si>
  <si>
    <t>云南省优秀贫困学子奖学金奖励人数</t>
  </si>
  <si>
    <t>普通高中脱贫家庭经济困难学生生活费补助人数</t>
  </si>
  <si>
    <t>省定民族中学高中寄宿生生活费补助人数</t>
  </si>
  <si>
    <t>1839</t>
  </si>
  <si>
    <t>高校毕业生到基层就业率</t>
  </si>
  <si>
    <t>990</t>
  </si>
  <si>
    <t>学前教育免保育教育费中央补助（对下）经费</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</si>
  <si>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38万人，参照当地同类型公办幼儿园免除水平，相应减免保育教育费。免保育教育费标准按照云南省县级以上地方人民政府及其教育、价格主管部门批准的公办幼儿园保育教育费收费标准（不含伙食费、住宿费、杂费等）执行。</t>
  </si>
  <si>
    <t>学前教育免保育教育费补助（对下）经费项目全年预算数2421.14万元，截止2025年12月31日，全年执行数964.52万元。免除玉溪市公办幼儿园学前一年在园儿童的保育教育费；对教育部门批准设立的民办幼儿园学前一年在园儿童参照当地同类型公办幼儿园免除水平，相应减免保育教育费。2025年秋季学期玉溪市受益幼儿数2万余人。家长政策知晓率达90%以上。</t>
  </si>
  <si>
    <t>幼儿园学前一年在园儿童数免除率</t>
  </si>
  <si>
    <t>免保育教育费资金使用合规程度</t>
  </si>
  <si>
    <t>补助资金到位及时率</t>
  </si>
  <si>
    <t>学前三年毛入园率</t>
  </si>
  <si>
    <t>学生家长满意度</t>
  </si>
  <si>
    <t>学前教育幼儿资助中央补助（对下）专项资金</t>
  </si>
  <si>
    <t>我市学前教育家庭经济困难儿童资助标准为300 元/生/  年，资助范围包括公办幼儿园和普惠性民办幼儿园。请各县（市、 区）根据资金额度和补助标准统筹做好学前教育家庭经济困难幼  儿资助资金分配工作，各县（市、区）在确定资助面时 ，要适当  向农村地区、贫困地区、民族地区和边疆地区幼儿园倾斜，依据  “ 四个不摘”原则， 同等条件下优先保障重点困难儿童资助。</t>
  </si>
  <si>
    <t>项目全年预算数万379.20万元；执行数328.86万元；完成家庭经济困难学生的认定、评审、公示、资金发放工作。同时，加强与幼儿园的沟通协调，确保资助资金及时、足额发放到受助儿童手中。此外，定期对资助资金的使用情况进行监督检查，确保资金专款专用，杜绝任何形式的挪用、挤占和截留。落实资助资金，确保资助政策落实到位，切实保障家庭经济困难儿童接受学前教育的权利。</t>
  </si>
  <si>
    <t>家庭经济困难儿童应受助比例</t>
  </si>
  <si>
    <t>资助资金及时拨付率</t>
  </si>
  <si>
    <t>帮助家庭经济困难儿童接受 学前教育，保障家庭经济困 难儿童入园</t>
  </si>
  <si>
    <t>受助困难儿童家庭满意度</t>
  </si>
  <si>
    <t>学生资助补助（中央资金）经费</t>
  </si>
  <si>
    <t>l.高中及以上阶段各项国家资助政策按规定得到落实；
2.满足家庭经济困难学生基本学习生活需要，学生和家长满意度不断提高；
3.激励引导高校学生应征入伍，为退役士兵接受高等教育提供更多机会，提升就业竞争力。</t>
  </si>
  <si>
    <t>项目全年预算数1695.62万元，执行数1324.68万元；完成普通高中、中等职业学生家庭经济困难学生的认定、评审、公示、资金发放工作，确保学生不因贫困失学；及时下达免学费资金保障了学校的正常运转．资金执行率未达到百分之百，是因为县（市、区）财政未足额拨付资金导致．</t>
  </si>
  <si>
    <t>高中及以上阶段应受助学生受助比例</t>
  </si>
  <si>
    <t>国家奖学金奖励人数</t>
  </si>
  <si>
    <t>按实际人数奖补</t>
  </si>
  <si>
    <t>兑现准确率</t>
  </si>
  <si>
    <t>提升就业竞争力</t>
  </si>
  <si>
    <t>学校评审专项经费</t>
  </si>
  <si>
    <t>2025年，根据《中共玉溪市委 玉溪市人民政府关于印发《玉溪教育现代化2035》《加快推进玉溪教育现代代实施方案》的通知》（玉发〔2020〕5号）、《云南省人民政府教育督导委员会办公室关于印发云南省县域学前教育普及普惠督导评估方案的通知》（云政教督办〔2020〕12号）、《云南省人民政府教育督导委员会办公室关于参加2021年国家义务教育质量监测的通知》（云政教督办〔2021〕6号）等文件，计划在2025年4月对县级人民政府履行教育职责进行市级督导评估，7—10月接受省级复评；5月组织参加国家义务教育质量监测；3—4月义务教育优质均衡发展市级、省级督导评估，9—11月接受国家督导评估；5—6月开展学前教育普及普惠评估过程督导；3—7月、9—12月组织各级各类学校评估；3月、9月组织开学季各项重点工作专项督导。完成评估各级各类学校数量18所。为人民群众提供更加优质的职教资源。实现各级各类教育纵向衔接、横向沟通，形成渠道更加畅通、方式更加灵活、资源更加丰富、学习更加便利的终身学习体系。建成人人皆学、处处能学、时时可学的学习型社会。</t>
  </si>
  <si>
    <t>截止2025年12月31日，全年执行数5.30万元。完成工作如下：4月组织完成对1个县的优质均衡评估；5月份组织完成对2个县履行教育职责市级复评；组织完成国家义务教育质量监测工作；3月、9月组织完成春秋季开学综合督导；12月底前完成4个县申报国家评估认定的材料；年内完成对11所学校（园）的复核、指导。通过该项目的开展为人民群众提供更加优质的职教资源。实现各级各类教育纵向衔接、横向沟通，形成渠道更加畅通、方式更加灵活、资源更加丰富、学习更加便利的终身学习体系。建成人人皆学、处处能学、时时可学的学习型社会。</t>
  </si>
  <si>
    <t>教育职责评估合格县区数量</t>
  </si>
  <si>
    <t>评估各级各类学校数量</t>
  </si>
  <si>
    <t>省厅要调整评估体系，要求各州市暂时停止开展对各级各类学校的督导评估，待省厅通知后再按工作通知要求开展</t>
  </si>
  <si>
    <t>评估合格率</t>
  </si>
  <si>
    <t>保障促进玉溪市教育事业高质量发展</t>
  </si>
  <si>
    <t>遗属生活补助项目资金</t>
  </si>
  <si>
    <t>发放去世职工遗属生活补助</t>
  </si>
  <si>
    <t>已按要求完成2025年遗属生活补助发放工作。提升遗属生活幸福感。</t>
  </si>
  <si>
    <t>根据实际人数发放</t>
  </si>
  <si>
    <t>有所改善</t>
  </si>
  <si>
    <t>义务教育家庭经济困难学生生活费补助资金</t>
  </si>
  <si>
    <t>按云财规【2021】6号云南省城乡义务教育阶段家庭经济困难学生生活补助资金管理办法的通知要求及预算明细表及时、足额的对我市义务教育家庭经济困难学生进行生活补助。推进义务教育均衡发展，促进教育公平。对寄宿制和非寄宿制的农村脱贫家庭、家庭经济困难残疾学生、农村低保家庭学生、农村特困救助供养学生等四类学生按标准足额获得资助，按照寄宿生小学1250元/生·学年，初中1500元/生·学年；非寄宿生小学625元/生·学年，初中750元/生·学年进行补助。建补助人数预计：5万人，原建档立卡人员做到位100%全覆盖，年底资金额到位率100%，加大宣传力度政策知晓率达90%。</t>
  </si>
  <si>
    <t>项目全年预算数万489.49万元，截止2025年12月31日执行数101.24万元；完成对寄宿制和非寄宿制的农村脱贫家庭、家庭经济困难残疾学生、农村低保家庭学生、农村特困救助供养学生等四类学生按标准足额补助，项目做好家庭经济困难学生的认定工作，保证学生基本信息真实准确。同时，加强监督检查和信息公开工作，将受助学生的姓名、家庭住址、家庭经济收入状况、补助金额等信息在校园内进行公示，确保政策执行的公正性和透明度。通过该项目的实施，能够切实减轻受助学生家庭经济负担，提高学生学习积极性，为其顺利完成学业提供物质保障。同时，也有助于优化教育布局，实现城乡义务教育在更高层次的均衡发展，促进教育公平，提高教育质量，为玉溪市经济社会发展奠定坚实基础。该项目资金由中央与地方共同承担，严格按照规定比例分担支出责任，确保资金及时足额到位，并实行专款专用，严禁挤占、截留、挪用，且接受社会广泛监督。</t>
  </si>
  <si>
    <t>补助学生覆盖率</t>
  </si>
  <si>
    <t>补助及时率</t>
  </si>
  <si>
    <t>补助对象政策知晓度</t>
  </si>
  <si>
    <t>义务教育学校数字校园建设经费</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</si>
  <si>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1574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</si>
  <si>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1730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</si>
  <si>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补齐数字教室显示设备数量</t>
  </si>
  <si>
    <t>1443</t>
  </si>
  <si>
    <t>1730</t>
  </si>
  <si>
    <t>采购数字教室教学设备验收合格率</t>
  </si>
  <si>
    <t>教师教学数字化应用比例</t>
  </si>
  <si>
    <t>全市义务教育阶段数字教室教学显示设备覆盖率</t>
  </si>
  <si>
    <t>教育数字化课堂师生满意度</t>
  </si>
  <si>
    <t>玉溪马拉松项目经费</t>
  </si>
  <si>
    <t>2025年，为全面贯彻党的二十大和习近平总书记考察云南重要讲话精神，深入贯彻落实体育强国建设纲要和云南高原特色体育强省建设规划，聚焦玉溪高质量跨越式发展主题，传承红色基因，讲好聂耳和国歌故事，打造具有玉溪辨识度的标志性体育赛事品牌，在红塔区中心城区举办2025玉溪马拉松。通过实施本项目，实现全面贯彻落实《国务院办公厅关于加快发展体育竞赛表演产业的指导意见》(国办发〔2018〕121号)及《云南省人民政府办公厅关于加快发展体育竞赛表演产业的实施意见》精神，推动体育竞赛产业快速发展，打造具有玉溪辨识度的标志性体育赛事品牌，通过举办玉溪马拉松赛事，促进体育消费，促进全市体育产业持续健康发展。</t>
  </si>
  <si>
    <t>组织马拉松活动</t>
  </si>
  <si>
    <t>参加人次</t>
  </si>
  <si>
    <t>及时率</t>
  </si>
  <si>
    <t>新闻报道次数</t>
  </si>
  <si>
    <t>对玉溪体育产业可持续发展影响力</t>
  </si>
  <si>
    <t>长期</t>
  </si>
  <si>
    <t>当年已完成</t>
  </si>
  <si>
    <t>玉溪市抚仙湖铁人三项赛经费</t>
  </si>
  <si>
    <t>2025年，为认真贯彻落实市委、市政府关于贯彻落实云南省加快建设体育强省意见和深化体教融合，按照《云南省户外运动发展纲要》（云体发〔2019〕8号）提出的“顶级赛事引领、专业赛事推动、业余赛事普及”全民健身公共服务体系更加完善要求，本项目2025年度举办玉溪市抚仙湖铁人三项赛赛事活动，活动举行比赛3次，参加人员10000人次，项目开展有利于带动我市户外运动经济的可持续发展，保障提升玉溪体育产业可持续发展影响力。</t>
  </si>
  <si>
    <t>2025玉溪市抚仙湖铁人三项赛项目专项经费截止2025年12月31日执行数195.00万元，执行率100%。完成工作为：1.组织玉溪市抚仙湖铁人三项赛项目1次;2.参加人次1301人;3.新闻报道次数超280次；4.对玉溪体育产业可持续发展产生长期影响；5.参赛人员满意度达90%。</t>
  </si>
  <si>
    <t>1301</t>
  </si>
  <si>
    <t>（场地限制无法容纳过多人员，下一年将根据实际情况进行调整安排）</t>
  </si>
  <si>
    <t>举办玉溪市抚仙湖铁人三项赛</t>
  </si>
  <si>
    <t>举办玉溪市抚仙湖铁人三项赛1次</t>
  </si>
  <si>
    <t>参赛人员参赛率</t>
  </si>
  <si>
    <t>提升玉溪体育产业可持续发展影响力</t>
  </si>
  <si>
    <t>社会公众满意度</t>
  </si>
  <si>
    <t>玉溪市户外运动嘉年华项目经费</t>
  </si>
  <si>
    <t>2025年根据《云南省人民政府办公厅关于加快建设体育强省的意见》（云政办发〔2020〕47号）文件，开展玉溪市户外运动嘉年华活动，计划使用资金195万元，通过举办2025年玉溪市户外运动嘉年华活动，围绕玉溪市“三湖、九峰”等自然资源优势，培育“水、陆、空”全域户外品牌赛事，打造“一人参赛、全家旅游，一日参赛、多日停留”体育+旅游模式，培育县（市、区）特色户外运动项目，打造一批高质量户外运动目的地，吸引国内外户外运动爱好者前来参与赛事活动及了解体育旅游资源与项目，拉动餐饮、交通、旅游等相关消费，在绿水青山中发掘体育产业的金山银山，将户外运动赛事的“流量”转变为体育消费的“增量”，带动全域体育与全域旅游融合发展。</t>
  </si>
  <si>
    <t>2025年创立并连续举办“玉溪市户外运动节”，户外运动节将依托我市“水、陆、空”自然资源，以登山、徒步、露营、帆船、滑翔伞、汽摩、垂钓、骑行等一系列户外运动项目为主线，营造出“月月有活动，县区齐参与”的户外运动氛围。2025玉溪市户外运动嘉年华活动项目专项经费截止2025年12月31日执行数195.00万元，执行率100%。完成工作为：1.组织玉溪市户外运动嘉年华活动1次;2.项目开展活动类别7项;3.新闻报道次数超70次；4.对玉溪体育产业可持续发展产生长期影响；5.参赛人员满意度达90%。</t>
  </si>
  <si>
    <t>组织玉溪市户外运动嘉年华活动</t>
  </si>
  <si>
    <t>项目开展活动类别</t>
  </si>
  <si>
    <t>玉溪市聂耳合唱团演出经费</t>
  </si>
  <si>
    <t>组织玉溪聂耳教师合唱团50名成员参加“中国国际合唱节”或“魅力校园合唱大赛”等1场国内有影响力的赛事，发挥聂耳合唱团示范引领作用，推动玉溪合唱教育发展，实现师生合唱团从数量到质量的提升，擦亮玉溪合唱名片，推动玉溪教育高质量发展，讲好“聂耳和国歌的故事”。</t>
  </si>
  <si>
    <t>组织玉溪聂耳教师合唱团50名成员，完成聂耳合唱团演出2场，充分发挥聂耳教师合唱团示范引领作用，持续推动玉溪市合唱教育提质增效，实现师生合唱团从数量增长向质量提升转变，着力擦亮玉溪合唱教育名片，助力玉溪教育高质量发展，讲好“聂耳和国歌的故事”，合唱团成员参赛参演率达到100%；活动宣传内容师生知晓率不低于90%；社会公众对玉溪合唱教育及相关工作满意度达到85%以上。</t>
  </si>
  <si>
    <t>聂耳合唱团演出举办次数</t>
  </si>
  <si>
    <t>聂耳合唱团人员演出参赛率</t>
  </si>
  <si>
    <t>宣传内容知晓率</t>
  </si>
  <si>
    <t>推动玉溪教育高质量发展</t>
  </si>
  <si>
    <t>推动</t>
  </si>
  <si>
    <t>玉溪市职业体育俱乐部扶持补助经费</t>
  </si>
  <si>
    <t>根据《国务院办公厅关于印发体育强国建设纲要的通知》、《玉溪市职业体育俱乐部扶持补助管理办法（试行）》等文件，2025年度扶持补助1个核心竞争力突出的职业体育俱乐部；我们将持续推动俱乐部提升综合实力，使其在国家级、省级等重要赛事中力争实现成绩和水平的双重突破；同时重点培育至少1个具有广泛影响力和地方特色的市级体育项目，打造城市体育名片。将以“俱乐部+赛事+消费”为核心，初步构建多层次、可持续的体育产业生态圈，积极引入社会资本参与投资运营，推动体育经济良性循环。不断扩大优秀本土运动员的储备规模，夯实人才根基。</t>
  </si>
  <si>
    <t>截止2025年12月31日，项目支出700万元，扶持补助玉溪市职业体育俱乐部1个，极大推动俱乐部发展及综合实力提升，每场比赛观赛人次达2万余人，让中超赛事成为玉溪名片。不断扩大赛事影响力，扩大优秀本土运动员储备规模，推动体育经济良性循环。</t>
  </si>
  <si>
    <t>扶持体育职业俱乐部</t>
  </si>
  <si>
    <t>92</t>
  </si>
  <si>
    <t>促进玉溪经济社会高质量发展</t>
  </si>
  <si>
    <t>是/否</t>
  </si>
  <si>
    <t>云南省第一届全民健身大赛（滇东赛区）经费</t>
  </si>
  <si>
    <t>根据云南省财政厅云南省体育局关于下达2025年体育彩票公益金项目资金(结转资金)的通知云财教（2025）66号文件，玉溪市教育体育局承办云南省第一届全民健身大赛（滇东赛区）。滇东赛区（玉溪市）计划举办乒乓球、气排球赛、民族健身操、羽毛球、网球、轮滑、门球、健身气功、柔力球、五人制足球10个项目，参加人数达1000人次以上。宣传报道3次以上，参加人员满意度85%以上。</t>
  </si>
  <si>
    <t>2025年云南省第一届全民健身大赛（玉溪赛区）在玉溪市成功举办，不但丰富群众体育文化生活，还推动云南省全民健身事业蓬勃发展。本次大赛设置了乒乓球、气排球、民族健身操、羽毛球、网球、轮滑、门球、健身气功、柔力球、五人制足球共10个深受群众喜爱的竞赛项目，为广大健身爱好者搭建了一个切磋技艺、交流互动、展示风采的广阔平台。比赛得到了社会各界的广泛关注和积极响应，吸引了来自周边地区的1000余名运动员报名参赛。为扩大赛事影响力，提升全民健身理念的传播广度，通过官方网站、社交媒体平台等多种渠道进行了3次宣传报道，有效提升了大赛的社会关注度和美誉度。为全面了解赛事组织工作质量和参与者的真实感受，大赛结束后通过问卷调查的方式，收集了参赛人员对赛事举办的反馈意见，综合满意度高达95%。充分体现了本次全民健身大赛（玉溪赛区）的成功举办，不仅为参赛者提供了优质的竞技体验，也为推动玉溪市乃至云南省全民健身活动的深入开展注入了强劲动力。</t>
  </si>
  <si>
    <t>组织云南省第一届全民健身大赛（滇东赛区）</t>
  </si>
  <si>
    <t>参赛人次</t>
  </si>
  <si>
    <t>1000</t>
  </si>
  <si>
    <t>1200</t>
  </si>
  <si>
    <t>新闻宣传报道次数</t>
  </si>
  <si>
    <t>云南省国家教育考试市级平台升级改造（191号）经费</t>
  </si>
  <si>
    <t>结合云南省教育商质圣发展三年行动计划2025年目标任务，制定2025年基础教育综合奖补资金项目总体工作目标为增加学前和特殊教育普惠资源，改善基础教育学校办学条件，对高考巡考网络及内部网络进行全面升级改造。具体内容包括: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</si>
  <si>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</si>
  <si>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升级改造高考巡考网络系统</t>
  </si>
  <si>
    <t>教育局内部三网切换后网络流畅度</t>
  </si>
  <si>
    <t>97.5</t>
  </si>
  <si>
    <t>全市高考巡查系统稳定性</t>
  </si>
  <si>
    <t>保障提升网络安全稳定性</t>
  </si>
  <si>
    <t>云南省中小学音乐骨干教师合唱指挥培训班经费</t>
  </si>
  <si>
    <t>2024年，根据《云南省教育厅关于开 展2024年全省中小学音乐骨干教师合唱指挥培训班的通知》,玉溪市教育体育局举办云南省2024年中小学音乐骨 教师合唱指挥培训班项目，进行合唱指挥技巧、曲目排练、基础发声训练、指挥手势规范、 经典合唱曲目解析、合唱排练实战等课程，提升全省中小学合唱教育质量，培养学生的音乐素养和艺术 表现力；支持学校开展合唱活动，丰富校园文化生活；培养一批 优秀的合唱指导教师，提高教师的教学水平。</t>
  </si>
  <si>
    <t>截止2025年12月31日，项目全年执行数60.95万元，执行率100%。完成工作为：举办中小学音乐骨干教师合唱班培训1次，培训参加190人次，培训人员合格率100%，提升教师的教学水平提升，参训人员满意度90%。提升全省中小学合唱教育质量，培养学生的音乐素养和艺术 表现力；支持学校开展合唱活动，丰富校园文化生活；培养一批 优秀的合唱指导教师，提高教师的教学水平。</t>
  </si>
  <si>
    <t>举办中小学音乐骨干 教师合唱班培训</t>
  </si>
  <si>
    <t>培训参加人次</t>
  </si>
  <si>
    <t>190</t>
  </si>
  <si>
    <t>培训人员合格率</t>
  </si>
  <si>
    <t>提升教师的教学水平</t>
  </si>
  <si>
    <t>参训人员满意度</t>
  </si>
  <si>
    <t>云南玉溪高原体育运动中心主体育场升级改造项目经费</t>
  </si>
  <si>
    <t>根据《2023年中超联赛体育场规程》规定的承办联赛比赛相应标准（体育场应具有20000个以上的固定观众席位），项目的实施，全力打造云南玉溪高原体育运动中心，塑造中国·玉溪高原足球训练基地品牌，项目建成后，满足中超、中甲联赛要求的足球赛事场馆，利用赛事布局和赛事活动安排，让赛事活动成为城市新旧动能转换新引擎和城市形象展示的平台，激发“体育+”活力，促进产城融合，给城市注入更多的活力和商机。本项目增加拆装式座椅12506座及附属设施，看台改造VIP 包厢12个（每侧6个）。项目建成后，能够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</si>
  <si>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主云南玉溪高原体育运动中心主体育场升级改造项目经费截止2025年12月31日执行数358万元，执行率100%。完成工作为：增加拆装式座椅12506座及附属设施，维护主体育场面积22487.17平方米，场馆设施设备完好率100%，容纳观众15000人次，使受益对象满意度达到85%。项目完成后，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</si>
  <si>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维护主体育场面积</t>
  </si>
  <si>
    <t>85643.46</t>
  </si>
  <si>
    <t>平方米（公里、亩）</t>
  </si>
  <si>
    <t>场馆设施设备完好率</t>
  </si>
  <si>
    <t>保障提升玉溪市体育产业发展影响力</t>
  </si>
  <si>
    <t>容纳观众人次</t>
  </si>
  <si>
    <t>15000</t>
  </si>
  <si>
    <t>云南玉溪高原体育运动中心主体育场维修改造专项资金</t>
  </si>
  <si>
    <t>根据玉溪市人民政府专题会议纪要（2023年第63期）、（2023年第67期）、（2024年第38期）等相关文件精神，市教育体育局提高思想认识，牵头加快推动项目建设，第一次改造项目，包含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分别于2023年12月5日、2024年1月2日通过玉溪市人民政府专题会议审议。第一次座椅改造于2023年12月22日取得投资项目备案证（玉发改农社备案〔2023〕088号）；2024年1月25日开工，2024年1月30日取得“关于云南玉溪高原体育运动中心主体育场新增座椅安装及局部装修工程项目的回复意见”，在市教育体育局、市科教创新服务中心牵头及红塔区自然资源规划局、红塔区住建局等部门全力配合下，经过项目各参建单位的共同努力下，历经38天的艰苦奋战，于2024年2月29日完成项目预验收，确保云南玉溪高原体育运动中心主体育场满足中甲、中超联赛办赛要求，高标准投入使用。目前，已完成项目竣工结（决）算工作，待支付合同尾款。云南玉溪高原体育运动中心提升改造项目完成后，可以扩大社会影响，提高城市档次、城市品位和城市知名度，不仅能够吸引更多的国内外体育赛事落地玉溪，还能够带动相关产业的发展，如旅游、酒店、餐饮等，进一步推动地方经济的繁荣。同时，项目所塑造的高原足球训练基地品牌，将成为玉溪一张亮丽名片，提升城市国际形象和影响力，为玉溪“文体旅”产业融合发展奠定坚实基础。</t>
  </si>
  <si>
    <t>2025年已完成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所塑造的高原足球训练基地品牌，将成为玉溪一张亮丽名片，提升城市国际形象和影响力，为玉溪“文体旅”产业融合发展奠定坚实基础。</t>
  </si>
  <si>
    <t>维护云南玉溪高原体育运动中心主体育场面积</t>
  </si>
  <si>
    <t>平方米</t>
  </si>
  <si>
    <t>场馆（设施、设备）完好率</t>
  </si>
  <si>
    <t>场馆容纳观众人次</t>
  </si>
  <si>
    <t>障提升玉溪市体育产业发展</t>
  </si>
  <si>
    <t>保障</t>
  </si>
  <si>
    <t>接待对象的满意度</t>
  </si>
  <si>
    <t>智能室外健身器材配建专项经费</t>
  </si>
  <si>
    <t>根据（云财教〔2024〕294号）提前下达2025年中央集中彩票公益金支持体育事业专项资金文件要求，经费主要用于采购智能健身器材1套，更换、维护全民健身体育基础设施，新建城市、公园健身步道，方便群众日常体育锻炼。提升全民健身公共服务能力，提高广大群众健身意识，营造全民健身氛围，提高广大群众的身体素质，形成积极健康文明的生活方式。</t>
  </si>
  <si>
    <t>在玉溪市峨山县采购安装一套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购置智能室外健身器验收通过率达100%，服务对象满意度达到95%。提升全民健身公共服务能力，提高广大群众健身意识，营造全民健身氛围，提高广大群众的身体素质，形成积极健康文明的生活方式。</t>
  </si>
  <si>
    <t>购置智能室外健身器材数量</t>
  </si>
  <si>
    <t>购置智能室外健身器验收通过率</t>
  </si>
  <si>
    <t>促进青少年体育可持续发展</t>
  </si>
  <si>
    <t>中小学教师资格证考试（笔试）专项经费</t>
  </si>
  <si>
    <t>实施素质教育，提高教育质量的关键。开展中小学教师资格证考试改革试点，完善并严格实施教师职业准入制度，建设高素质专业化教师队伍，对于提升教师队伍整体素质，提高教师社会地位，吸引优秀人才从教，推动教育改革发展。按照国家教育考试考务统一标准，推进教育考试规范化、专业化，进一步加强考务管理，强化考试安全，严肃考风考纪，确保考试顺利进行。</t>
  </si>
  <si>
    <t>截止2025年12月31日，考试结束发放费用39.44万元；全年按时完成两次全国中小学教师资格证（笔试）考试工作，组织1.2万人参加考试，整体考试平稳顺利。提升教师队伍整体素质，提高教师社会地位，吸引优秀人才从教，推动教育改革发展。按照国家教育统一考试考务标准，推进教育规范化、专业化，进一步加强考务管理，强化考试安全。</t>
  </si>
  <si>
    <t>报考教师资格笔试科次</t>
  </si>
  <si>
    <t>25000</t>
  </si>
  <si>
    <t>科次</t>
  </si>
  <si>
    <t>24181</t>
  </si>
  <si>
    <t>报名人数减少</t>
  </si>
  <si>
    <t>标准化考点覆盖率</t>
  </si>
  <si>
    <t>按时完成考试的各项工作</t>
  </si>
  <si>
    <t>考试结果查询率</t>
  </si>
  <si>
    <t>参考人员满意度</t>
  </si>
  <si>
    <t>中小学教师资格证考试（面试）专项经费</t>
  </si>
  <si>
    <t>截止2025年12月31日，中小学教师资格证考试（面试）专项经费全年执行预算数36.89万元，全年执行数41.27万元，执行率100%.按照国家教育考试考务统一标准，推进教育考试规范化、专业化，进一步加强考务管理，强化考试安全，严肃考风考纪，确保考试顺利进行。全年组织完成2次中小学教师资格考试（面试），参加人数共计3476人。</t>
  </si>
  <si>
    <t>参加教师资格面试人数</t>
  </si>
  <si>
    <t>3476</t>
  </si>
  <si>
    <t>报名参加教师资格面试人员逐年递减。</t>
  </si>
  <si>
    <t>认定教师资格程序</t>
  </si>
  <si>
    <t>规范</t>
  </si>
  <si>
    <t>完成当年工作</t>
  </si>
  <si>
    <t>实施教师职业准入制度</t>
  </si>
  <si>
    <t>完善</t>
  </si>
  <si>
    <t>铸牢中华民族共同体意识教育资金</t>
  </si>
  <si>
    <t>2025年，根据玉办发（2019）17号（民族团结进步铸牢中华民族共同体意识实施意见）要求，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</si>
  <si>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2025年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</si>
  <si>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开展“共画同心圆”系列活动</t>
  </si>
  <si>
    <t>说课比赛暨教育教学培训参加人数</t>
  </si>
  <si>
    <t>铸牢中华民族共同体意识教育视频资源库摄制验收合格率</t>
  </si>
  <si>
    <t>成果信息发布或报道次数</t>
  </si>
  <si>
    <t>铸牢中华民族共同体意识研学教育经费</t>
  </si>
  <si>
    <t>举办铸牢中华民族共同体意识教育“共画同心圆 共筑中国梦” 中小学生主题研学活动，通过本次研学活动各族青少年经过红色洗礼、科技探索、非遗体验、劳动实践四维联动，以生动有趣、寓教于乐的方式，让学生深入了解中华民族多元一体格局，学习各民族历史文化、传统习俗和团结互助故事，让青少年学生进一步增强了“五个认同”，深刻理会了“三个离不开”“两个共同”的内涵。促进了各族青少年学生交往交流交融，构建了“有温度、接地气、富情怀”的实践育人新模式，有形有感有效铸牢中华民族共同体意识。</t>
  </si>
  <si>
    <t>实际举办两期“共画同心圆 共筑中国梦”中小学生主题研学活动，累计89名各族学生参与。通过红色洗礼、科技探索、非遗体验、劳动实践四维联动，学生深入了解中华民族多元一体格局，有效增强了“五个认同”，深刻理解“三个离不开”“两个共同”内涵。各族青少年学生交往交流交融显著加强，成功构建了“有温度、接地气、富情怀”的实践育人新模式，有形有感有效铸牢了中华民族共同体意识。</t>
  </si>
  <si>
    <t>研学活动参加学生人数</t>
  </si>
  <si>
    <t>组织研学活动期数</t>
  </si>
  <si>
    <t>研学活动举办时间</t>
  </si>
  <si>
    <t>2025年7月</t>
  </si>
  <si>
    <t>月</t>
  </si>
  <si>
    <t>此次研学活动参加学生对铸牢中华民族共同体意识的认识</t>
  </si>
  <si>
    <t>参加研学活动人员满意度</t>
  </si>
  <si>
    <t>97</t>
  </si>
  <si>
    <t>资助中心工作业务经费</t>
  </si>
  <si>
    <t>2025年，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</si>
  <si>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</si>
  <si>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补助事项公示度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</si>
</sst>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000000"/>
      <name val="微软雅黑"/>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4D4D4"/>
      </left>
      <right style="thin">
        <color rgb="FFD4D4D4"/>
      </right>
      <top style="thin">
        <color rgb="FFD4D4D4"/>
      </top>
      <bottom style="thin">
        <color rgb="FFD4D4D4"/>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1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0" fillId="0" borderId="0" applyNumberFormat="0" applyFill="0" applyBorder="0" applyAlignment="0" applyProtection="0">
      <alignment vertical="center"/>
    </xf>
    <xf numFmtId="0" fontId="31" fillId="4" borderId="22" applyNumberFormat="0" applyAlignment="0" applyProtection="0">
      <alignment vertical="center"/>
    </xf>
    <xf numFmtId="0" fontId="32" fillId="5" borderId="23" applyNumberFormat="0" applyAlignment="0" applyProtection="0">
      <alignment vertical="center"/>
    </xf>
    <xf numFmtId="0" fontId="33" fillId="5" borderId="22" applyNumberFormat="0" applyAlignment="0" applyProtection="0">
      <alignment vertical="center"/>
    </xf>
    <xf numFmtId="0" fontId="34" fillId="6" borderId="24" applyNumberFormat="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6" fillId="0" borderId="0">
      <alignment vertical="center"/>
    </xf>
    <xf numFmtId="0" fontId="4" fillId="0" borderId="0"/>
  </cellStyleXfs>
  <cellXfs count="13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7" fillId="0" borderId="0" xfId="49"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4"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0" xfId="0" applyFont="1" applyFill="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177" fontId="17" fillId="2" borderId="17" xfId="0" applyNumberFormat="1" applyFont="1" applyFill="1" applyBorder="1" applyAlignment="1">
      <alignment horizontal="right" vertical="center" shrinkToFit="1"/>
    </xf>
    <xf numFmtId="0" fontId="18" fillId="0" borderId="0" xfId="0" applyFont="1" applyAlignment="1">
      <alignment horizontal="center" vertical="center"/>
    </xf>
    <xf numFmtId="0" fontId="16" fillId="0" borderId="0" xfId="0" applyFont="1" applyAlignment="1"/>
    <xf numFmtId="0" fontId="4" fillId="0" borderId="0" xfId="0" applyFont="1" applyAlignment="1"/>
    <xf numFmtId="0" fontId="19" fillId="0" borderId="18" xfId="0" applyNumberFormat="1" applyFont="1" applyBorder="1" applyAlignment="1">
      <alignment horizontal="center" vertical="center"/>
    </xf>
    <xf numFmtId="0" fontId="19" fillId="0" borderId="18" xfId="0" applyNumberFormat="1" applyFont="1" applyBorder="1" applyAlignment="1">
      <alignment horizontal="left" vertical="center"/>
    </xf>
    <xf numFmtId="177" fontId="19" fillId="0" borderId="18" xfId="0" applyNumberFormat="1" applyFont="1" applyBorder="1" applyAlignment="1">
      <alignment horizontal="right" vertical="center"/>
    </xf>
    <xf numFmtId="178" fontId="19" fillId="0" borderId="18" xfId="0" applyNumberFormat="1" applyFont="1" applyBorder="1" applyAlignment="1">
      <alignment horizontal="right" vertical="center"/>
    </xf>
    <xf numFmtId="0" fontId="19" fillId="0" borderId="18" xfId="0" applyNumberFormat="1" applyFont="1" applyBorder="1" applyAlignment="1">
      <alignment horizontal="left" vertical="center" wrapText="1"/>
    </xf>
    <xf numFmtId="0" fontId="20" fillId="0" borderId="0" xfId="0" applyFont="1" applyAlignment="1">
      <alignment horizontal="center" vertical="center"/>
    </xf>
    <xf numFmtId="0" fontId="19" fillId="0" borderId="18" xfId="0" applyNumberFormat="1" applyFont="1" applyBorder="1" applyAlignment="1">
      <alignment horizontal="center" vertical="center" wrapText="1" shrinkToFit="1"/>
    </xf>
    <xf numFmtId="0" fontId="19" fillId="0" borderId="18" xfId="0" applyNumberFormat="1" applyFont="1" applyBorder="1" applyAlignment="1">
      <alignment horizontal="center" vertical="center" shrinkToFit="1"/>
    </xf>
    <xf numFmtId="177" fontId="19" fillId="0" borderId="18" xfId="0" applyNumberFormat="1" applyFont="1" applyBorder="1" applyAlignment="1">
      <alignment horizontal="right" vertical="center" shrinkToFit="1"/>
    </xf>
    <xf numFmtId="49" fontId="19" fillId="0" borderId="18" xfId="0" applyNumberFormat="1" applyFont="1" applyBorder="1" applyAlignment="1">
      <alignment horizontal="left" vertical="center" shrinkToFit="1"/>
    </xf>
    <xf numFmtId="0" fontId="19" fillId="0" borderId="18" xfId="0" applyNumberFormat="1" applyFont="1" applyBorder="1" applyAlignment="1">
      <alignment horizontal="left" vertical="center" shrinkToFit="1"/>
    </xf>
    <xf numFmtId="0" fontId="21" fillId="0" borderId="18" xfId="0" applyNumberFormat="1" applyFont="1" applyBorder="1" applyAlignment="1">
      <alignment horizontal="left" vertical="center"/>
    </xf>
    <xf numFmtId="0" fontId="19" fillId="0" borderId="18" xfId="0" applyNumberFormat="1" applyFont="1" applyBorder="1" applyAlignment="1">
      <alignment horizontal="right" vertical="center" shrinkToFit="1"/>
    </xf>
    <xf numFmtId="177" fontId="19" fillId="0" borderId="18" xfId="0" applyNumberFormat="1" applyFont="1" applyBorder="1" applyAlignment="1">
      <alignment horizontal="center" vertical="center" shrinkToFit="1"/>
    </xf>
    <xf numFmtId="177" fontId="19" fillId="0" borderId="18" xfId="0" applyNumberFormat="1" applyFont="1" applyBorder="1" applyAlignment="1">
      <alignment horizontal="left" vertical="center" shrinkToFit="1"/>
    </xf>
    <xf numFmtId="0" fontId="19"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2" Type="http://schemas.openxmlformats.org/officeDocument/2006/relationships/styles" Target="styles.xml"/><Relationship Id="rId81" Type="http://schemas.openxmlformats.org/officeDocument/2006/relationships/sharedStrings" Target="sharedStrings.xml"/><Relationship Id="rId80" Type="http://schemas.openxmlformats.org/officeDocument/2006/relationships/theme" Target="theme/theme1.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tabSelected="1" workbookViewId="0">
      <pane ySplit="6" topLeftCell="A17" activePane="bottomLeft" state="frozen"/>
      <selection/>
      <selection pane="bottomLeft" activeCell="O33" sqref="O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7" t="s">
        <v>0</v>
      </c>
    </row>
    <row r="2" ht="14.25" spans="1:6">
      <c r="F2" s="121" t="s">
        <v>1</v>
      </c>
    </row>
    <row r="3" ht="14.25" spans="1:6">
      <c r="A3" s="121" t="s">
        <v>2</v>
      </c>
      <c r="F3" s="121" t="s">
        <v>3</v>
      </c>
    </row>
    <row r="4" ht="19.5" customHeight="1" spans="1:6">
      <c r="A4" s="129" t="s">
        <v>4</v>
      </c>
      <c r="B4" s="129" t="s">
        <v>4</v>
      </c>
      <c r="C4" s="129" t="s">
        <v>4</v>
      </c>
      <c r="D4" s="129" t="s">
        <v>5</v>
      </c>
      <c r="E4" s="129" t="s">
        <v>5</v>
      </c>
      <c r="F4" s="129" t="s">
        <v>5</v>
      </c>
    </row>
    <row r="5" ht="19.5" customHeight="1" spans="1:6">
      <c r="A5" s="129" t="s">
        <v>6</v>
      </c>
      <c r="B5" s="129" t="s">
        <v>7</v>
      </c>
      <c r="C5" s="129" t="s">
        <v>8</v>
      </c>
      <c r="D5" s="129" t="s">
        <v>9</v>
      </c>
      <c r="E5" s="129" t="s">
        <v>7</v>
      </c>
      <c r="F5" s="129" t="s">
        <v>8</v>
      </c>
    </row>
    <row r="6" ht="19.5" customHeight="1" spans="1:6">
      <c r="A6" s="129" t="s">
        <v>10</v>
      </c>
      <c r="B6" s="129"/>
      <c r="C6" s="129" t="s">
        <v>11</v>
      </c>
      <c r="D6" s="129" t="s">
        <v>10</v>
      </c>
      <c r="E6" s="129"/>
      <c r="F6" s="129" t="s">
        <v>12</v>
      </c>
    </row>
    <row r="7" ht="19.5" customHeight="1" spans="1:6">
      <c r="A7" s="132" t="s">
        <v>13</v>
      </c>
      <c r="B7" s="129" t="s">
        <v>11</v>
      </c>
      <c r="C7" s="130">
        <v>57044343.45</v>
      </c>
      <c r="D7" s="132" t="s">
        <v>14</v>
      </c>
      <c r="E7" s="129" t="s">
        <v>15</v>
      </c>
      <c r="F7" s="130">
        <v>1447953.68</v>
      </c>
    </row>
    <row r="8" ht="19.5" customHeight="1" spans="1:6">
      <c r="A8" s="132" t="s">
        <v>16</v>
      </c>
      <c r="B8" s="129" t="s">
        <v>12</v>
      </c>
      <c r="C8" s="130">
        <v>1306116286.08</v>
      </c>
      <c r="D8" s="132" t="s">
        <v>17</v>
      </c>
      <c r="E8" s="129" t="s">
        <v>18</v>
      </c>
      <c r="F8" s="130">
        <v>0</v>
      </c>
    </row>
    <row r="9" ht="19.5" customHeight="1" spans="1:6">
      <c r="A9" s="132" t="s">
        <v>19</v>
      </c>
      <c r="B9" s="129" t="s">
        <v>20</v>
      </c>
      <c r="C9" s="130">
        <v>0</v>
      </c>
      <c r="D9" s="132" t="s">
        <v>21</v>
      </c>
      <c r="E9" s="129" t="s">
        <v>22</v>
      </c>
      <c r="F9" s="130">
        <v>0</v>
      </c>
    </row>
    <row r="10" ht="19.5" customHeight="1" spans="1:6">
      <c r="A10" s="132" t="s">
        <v>23</v>
      </c>
      <c r="B10" s="129" t="s">
        <v>24</v>
      </c>
      <c r="C10" s="130">
        <v>0</v>
      </c>
      <c r="D10" s="132" t="s">
        <v>25</v>
      </c>
      <c r="E10" s="129" t="s">
        <v>26</v>
      </c>
      <c r="F10" s="130">
        <v>0</v>
      </c>
    </row>
    <row r="11" ht="19.5" customHeight="1" spans="1:6">
      <c r="A11" s="132" t="s">
        <v>27</v>
      </c>
      <c r="B11" s="129" t="s">
        <v>28</v>
      </c>
      <c r="C11" s="130">
        <v>0</v>
      </c>
      <c r="D11" s="132" t="s">
        <v>29</v>
      </c>
      <c r="E11" s="129" t="s">
        <v>30</v>
      </c>
      <c r="F11" s="130">
        <v>41230895.92</v>
      </c>
    </row>
    <row r="12" ht="19.5" customHeight="1" spans="1:6">
      <c r="A12" s="132" t="s">
        <v>31</v>
      </c>
      <c r="B12" s="129" t="s">
        <v>32</v>
      </c>
      <c r="C12" s="130">
        <v>0</v>
      </c>
      <c r="D12" s="132" t="s">
        <v>33</v>
      </c>
      <c r="E12" s="129" t="s">
        <v>34</v>
      </c>
      <c r="F12" s="130">
        <v>0</v>
      </c>
    </row>
    <row r="13" ht="19.5" customHeight="1" spans="1:6">
      <c r="A13" s="132" t="s">
        <v>35</v>
      </c>
      <c r="B13" s="129" t="s">
        <v>36</v>
      </c>
      <c r="C13" s="130">
        <v>0</v>
      </c>
      <c r="D13" s="132" t="s">
        <v>37</v>
      </c>
      <c r="E13" s="129" t="s">
        <v>38</v>
      </c>
      <c r="F13" s="130">
        <v>9542562.5</v>
      </c>
    </row>
    <row r="14" ht="19.5" customHeight="1" spans="1:6">
      <c r="A14" s="132" t="s">
        <v>39</v>
      </c>
      <c r="B14" s="129" t="s">
        <v>40</v>
      </c>
      <c r="C14" s="130">
        <v>2169511.2</v>
      </c>
      <c r="D14" s="132" t="s">
        <v>41</v>
      </c>
      <c r="E14" s="129" t="s">
        <v>42</v>
      </c>
      <c r="F14" s="130">
        <v>3960980.87</v>
      </c>
    </row>
    <row r="15" ht="19.5" customHeight="1" spans="1:6">
      <c r="A15" s="132"/>
      <c r="B15" s="129" t="s">
        <v>43</v>
      </c>
      <c r="C15" s="134"/>
      <c r="D15" s="132" t="s">
        <v>44</v>
      </c>
      <c r="E15" s="129" t="s">
        <v>45</v>
      </c>
      <c r="F15" s="130">
        <v>1497255.78</v>
      </c>
    </row>
    <row r="16" ht="19.5" customHeight="1" spans="1:6">
      <c r="A16" s="132"/>
      <c r="B16" s="129" t="s">
        <v>46</v>
      </c>
      <c r="C16" s="134"/>
      <c r="D16" s="132" t="s">
        <v>47</v>
      </c>
      <c r="E16" s="129" t="s">
        <v>48</v>
      </c>
      <c r="F16" s="130">
        <v>0</v>
      </c>
    </row>
    <row r="17" ht="19.5" customHeight="1" spans="1:6">
      <c r="A17" s="132"/>
      <c r="B17" s="129" t="s">
        <v>49</v>
      </c>
      <c r="C17" s="134"/>
      <c r="D17" s="132" t="s">
        <v>50</v>
      </c>
      <c r="E17" s="129" t="s">
        <v>51</v>
      </c>
      <c r="F17" s="130">
        <v>0</v>
      </c>
    </row>
    <row r="18" ht="19.5" customHeight="1" spans="1:6">
      <c r="A18" s="132"/>
      <c r="B18" s="129" t="s">
        <v>52</v>
      </c>
      <c r="C18" s="134"/>
      <c r="D18" s="132" t="s">
        <v>53</v>
      </c>
      <c r="E18" s="129" t="s">
        <v>54</v>
      </c>
      <c r="F18" s="130">
        <v>0</v>
      </c>
    </row>
    <row r="19" ht="19.5" customHeight="1" spans="1:6">
      <c r="A19" s="132"/>
      <c r="B19" s="129" t="s">
        <v>55</v>
      </c>
      <c r="C19" s="134"/>
      <c r="D19" s="132" t="s">
        <v>56</v>
      </c>
      <c r="E19" s="129" t="s">
        <v>57</v>
      </c>
      <c r="F19" s="130">
        <v>0</v>
      </c>
    </row>
    <row r="20" ht="19.5" customHeight="1" spans="1:6">
      <c r="A20" s="132"/>
      <c r="B20" s="129" t="s">
        <v>58</v>
      </c>
      <c r="C20" s="134"/>
      <c r="D20" s="132" t="s">
        <v>59</v>
      </c>
      <c r="E20" s="129" t="s">
        <v>60</v>
      </c>
      <c r="F20" s="130">
        <v>0</v>
      </c>
    </row>
    <row r="21" ht="19.5" customHeight="1" spans="1:6">
      <c r="A21" s="132"/>
      <c r="B21" s="129" t="s">
        <v>61</v>
      </c>
      <c r="C21" s="134"/>
      <c r="D21" s="132" t="s">
        <v>62</v>
      </c>
      <c r="E21" s="129" t="s">
        <v>63</v>
      </c>
      <c r="F21" s="130">
        <v>0</v>
      </c>
    </row>
    <row r="22" ht="19.5" customHeight="1" spans="1:6">
      <c r="A22" s="132"/>
      <c r="B22" s="129" t="s">
        <v>64</v>
      </c>
      <c r="C22" s="134"/>
      <c r="D22" s="132" t="s">
        <v>65</v>
      </c>
      <c r="E22" s="129" t="s">
        <v>66</v>
      </c>
      <c r="F22" s="130">
        <v>0</v>
      </c>
    </row>
    <row r="23" ht="19.5" customHeight="1" spans="1:6">
      <c r="A23" s="132"/>
      <c r="B23" s="129" t="s">
        <v>67</v>
      </c>
      <c r="C23" s="134"/>
      <c r="D23" s="132" t="s">
        <v>68</v>
      </c>
      <c r="E23" s="129" t="s">
        <v>69</v>
      </c>
      <c r="F23" s="130">
        <v>0</v>
      </c>
    </row>
    <row r="24" ht="19.5" customHeight="1" spans="1:6">
      <c r="A24" s="132"/>
      <c r="B24" s="129" t="s">
        <v>70</v>
      </c>
      <c r="C24" s="134"/>
      <c r="D24" s="132" t="s">
        <v>71</v>
      </c>
      <c r="E24" s="129" t="s">
        <v>72</v>
      </c>
      <c r="F24" s="130">
        <v>0</v>
      </c>
    </row>
    <row r="25" ht="19.5" customHeight="1" spans="1:6">
      <c r="A25" s="132"/>
      <c r="B25" s="129" t="s">
        <v>73</v>
      </c>
      <c r="C25" s="134"/>
      <c r="D25" s="132" t="s">
        <v>74</v>
      </c>
      <c r="E25" s="129" t="s">
        <v>75</v>
      </c>
      <c r="F25" s="130">
        <v>1207650</v>
      </c>
    </row>
    <row r="26" ht="19.5" customHeight="1" spans="1:6">
      <c r="A26" s="132"/>
      <c r="B26" s="129" t="s">
        <v>76</v>
      </c>
      <c r="C26" s="134"/>
      <c r="D26" s="132" t="s">
        <v>77</v>
      </c>
      <c r="E26" s="129" t="s">
        <v>78</v>
      </c>
      <c r="F26" s="130">
        <v>0</v>
      </c>
    </row>
    <row r="27" ht="19.5" customHeight="1" spans="1:6">
      <c r="A27" s="132"/>
      <c r="B27" s="129" t="s">
        <v>79</v>
      </c>
      <c r="C27" s="134"/>
      <c r="D27" s="132" t="s">
        <v>80</v>
      </c>
      <c r="E27" s="129" t="s">
        <v>81</v>
      </c>
      <c r="F27" s="130">
        <v>0</v>
      </c>
    </row>
    <row r="28" ht="19.5" customHeight="1" spans="1:6">
      <c r="A28" s="132"/>
      <c r="B28" s="129" t="s">
        <v>82</v>
      </c>
      <c r="C28" s="134"/>
      <c r="D28" s="132" t="s">
        <v>83</v>
      </c>
      <c r="E28" s="129" t="s">
        <v>84</v>
      </c>
      <c r="F28" s="130">
        <v>0</v>
      </c>
    </row>
    <row r="29" ht="19.5" customHeight="1" spans="1:6">
      <c r="A29" s="132"/>
      <c r="B29" s="129" t="s">
        <v>85</v>
      </c>
      <c r="C29" s="134"/>
      <c r="D29" s="132" t="s">
        <v>86</v>
      </c>
      <c r="E29" s="129" t="s">
        <v>87</v>
      </c>
      <c r="F29" s="130">
        <v>1306116286.08</v>
      </c>
    </row>
    <row r="30" ht="19.5" customHeight="1" spans="1:6">
      <c r="A30" s="129"/>
      <c r="B30" s="129" t="s">
        <v>88</v>
      </c>
      <c r="C30" s="134"/>
      <c r="D30" s="132" t="s">
        <v>89</v>
      </c>
      <c r="E30" s="129" t="s">
        <v>90</v>
      </c>
      <c r="F30" s="130">
        <v>0</v>
      </c>
    </row>
    <row r="31" ht="19.5" customHeight="1" spans="1:6">
      <c r="A31" s="129"/>
      <c r="B31" s="129" t="s">
        <v>91</v>
      </c>
      <c r="C31" s="134"/>
      <c r="D31" s="132" t="s">
        <v>92</v>
      </c>
      <c r="E31" s="129" t="s">
        <v>93</v>
      </c>
      <c r="F31" s="130">
        <v>0</v>
      </c>
    </row>
    <row r="32" ht="19.5" customHeight="1" spans="1:6">
      <c r="A32" s="129"/>
      <c r="B32" s="129" t="s">
        <v>94</v>
      </c>
      <c r="C32" s="134"/>
      <c r="D32" s="132" t="s">
        <v>95</v>
      </c>
      <c r="E32" s="129" t="s">
        <v>96</v>
      </c>
      <c r="F32" s="130">
        <v>0</v>
      </c>
    </row>
    <row r="33" ht="19.5" customHeight="1" spans="1:6">
      <c r="A33" s="129" t="s">
        <v>97</v>
      </c>
      <c r="B33" s="129" t="s">
        <v>98</v>
      </c>
      <c r="C33" s="130">
        <v>1365330140.73</v>
      </c>
      <c r="D33" s="129" t="s">
        <v>99</v>
      </c>
      <c r="E33" s="129" t="s">
        <v>100</v>
      </c>
      <c r="F33" s="130">
        <v>1365003584.83</v>
      </c>
    </row>
    <row r="34" ht="19.5" customHeight="1" spans="1:6">
      <c r="A34" s="129" t="s">
        <v>101</v>
      </c>
      <c r="B34" s="129" t="s">
        <v>102</v>
      </c>
      <c r="C34" s="130">
        <v>0</v>
      </c>
      <c r="D34" s="132" t="s">
        <v>103</v>
      </c>
      <c r="E34" s="129" t="s">
        <v>104</v>
      </c>
      <c r="F34" s="130">
        <v>0</v>
      </c>
    </row>
    <row r="35" ht="19.5" customHeight="1" spans="1:6">
      <c r="A35" s="129" t="s">
        <v>105</v>
      </c>
      <c r="B35" s="129" t="s">
        <v>106</v>
      </c>
      <c r="C35" s="130">
        <v>2754328.74</v>
      </c>
      <c r="D35" s="132" t="s">
        <v>107</v>
      </c>
      <c r="E35" s="129" t="s">
        <v>108</v>
      </c>
      <c r="F35" s="130">
        <v>3080884.64</v>
      </c>
    </row>
    <row r="36" ht="19.5" customHeight="1" spans="1:6">
      <c r="A36" s="129" t="s">
        <v>109</v>
      </c>
      <c r="B36" s="129" t="s">
        <v>110</v>
      </c>
      <c r="C36" s="130">
        <v>1368084469.47</v>
      </c>
      <c r="D36" s="129" t="s">
        <v>109</v>
      </c>
      <c r="E36" s="129" t="s">
        <v>111</v>
      </c>
      <c r="F36" s="130">
        <v>1368084469.47</v>
      </c>
    </row>
    <row r="37" ht="19.5" customHeight="1" spans="1:6">
      <c r="A37" s="123" t="s">
        <v>112</v>
      </c>
      <c r="B37" s="123" t="s">
        <v>112</v>
      </c>
      <c r="C37" s="123" t="s">
        <v>112</v>
      </c>
      <c r="D37" s="123" t="s">
        <v>112</v>
      </c>
      <c r="E37" s="123" t="s">
        <v>112</v>
      </c>
      <c r="F37" s="12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38"/>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7" t="s">
        <v>113</v>
      </c>
    </row>
    <row r="2" ht="14.25" spans="1:12">
      <c r="L2" s="121" t="s">
        <v>114</v>
      </c>
    </row>
    <row r="3" ht="14.25" spans="1:12">
      <c r="A3" s="121" t="s">
        <v>2</v>
      </c>
      <c r="L3" s="121" t="s">
        <v>3</v>
      </c>
    </row>
    <row r="4"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t="s">
        <v>125</v>
      </c>
      <c r="B9" s="129" t="s">
        <v>126</v>
      </c>
      <c r="C9" s="129" t="s">
        <v>127</v>
      </c>
      <c r="D9" s="129" t="s">
        <v>128</v>
      </c>
      <c r="E9" s="130">
        <v>1365330140.73</v>
      </c>
      <c r="F9" s="130">
        <v>1363160629.53</v>
      </c>
      <c r="G9" s="130">
        <v>0</v>
      </c>
      <c r="H9" s="130">
        <v>0</v>
      </c>
      <c r="I9" s="130">
        <v>0</v>
      </c>
      <c r="J9" s="130">
        <v>0</v>
      </c>
      <c r="K9" s="130">
        <v>0</v>
      </c>
      <c r="L9" s="130">
        <v>2169511.2</v>
      </c>
    </row>
    <row r="10" ht="19.5" customHeight="1" spans="1:12">
      <c r="A10" s="131" t="s">
        <v>129</v>
      </c>
      <c r="B10" s="132"/>
      <c r="C10" s="132"/>
      <c r="D10" s="132" t="s">
        <v>130</v>
      </c>
      <c r="E10" s="130">
        <v>1397953.68</v>
      </c>
      <c r="F10" s="130">
        <v>1397953.68</v>
      </c>
      <c r="G10" s="130">
        <v>0</v>
      </c>
      <c r="H10" s="130">
        <v>0</v>
      </c>
      <c r="I10" s="130">
        <v>0</v>
      </c>
      <c r="J10" s="130">
        <v>0</v>
      </c>
      <c r="K10" s="130">
        <v>0</v>
      </c>
      <c r="L10" s="130">
        <v>0</v>
      </c>
    </row>
    <row r="11" ht="19.5" customHeight="1" spans="1:12">
      <c r="A11" s="131" t="s">
        <v>131</v>
      </c>
      <c r="B11" s="132"/>
      <c r="C11" s="132"/>
      <c r="D11" s="132" t="s">
        <v>132</v>
      </c>
      <c r="E11" s="130">
        <v>50000</v>
      </c>
      <c r="F11" s="130">
        <v>50000</v>
      </c>
      <c r="G11" s="130">
        <v>0</v>
      </c>
      <c r="H11" s="130">
        <v>0</v>
      </c>
      <c r="I11" s="130">
        <v>0</v>
      </c>
      <c r="J11" s="130">
        <v>0</v>
      </c>
      <c r="K11" s="130">
        <v>0</v>
      </c>
      <c r="L11" s="130">
        <v>0</v>
      </c>
    </row>
    <row r="12" ht="19.5" customHeight="1" spans="1:12">
      <c r="A12" s="131" t="s">
        <v>133</v>
      </c>
      <c r="B12" s="132"/>
      <c r="C12" s="132"/>
      <c r="D12" s="132" t="s">
        <v>134</v>
      </c>
      <c r="E12" s="130">
        <v>6416463.56</v>
      </c>
      <c r="F12" s="130">
        <v>6416463.56</v>
      </c>
      <c r="G12" s="130">
        <v>0</v>
      </c>
      <c r="H12" s="130">
        <v>0</v>
      </c>
      <c r="I12" s="130">
        <v>0</v>
      </c>
      <c r="J12" s="130">
        <v>0</v>
      </c>
      <c r="K12" s="130">
        <v>0</v>
      </c>
      <c r="L12" s="130">
        <v>0</v>
      </c>
    </row>
    <row r="13" ht="19.5" customHeight="1" spans="1:12">
      <c r="A13" s="131" t="s">
        <v>135</v>
      </c>
      <c r="B13" s="132"/>
      <c r="C13" s="132"/>
      <c r="D13" s="132" t="s">
        <v>136</v>
      </c>
      <c r="E13" s="130">
        <v>2123884.69</v>
      </c>
      <c r="F13" s="130">
        <v>1589296</v>
      </c>
      <c r="G13" s="130">
        <v>0</v>
      </c>
      <c r="H13" s="130">
        <v>0</v>
      </c>
      <c r="I13" s="130">
        <v>0</v>
      </c>
      <c r="J13" s="130">
        <v>0</v>
      </c>
      <c r="K13" s="130">
        <v>0</v>
      </c>
      <c r="L13" s="130">
        <v>534588.69</v>
      </c>
    </row>
    <row r="14" ht="19.5" customHeight="1" spans="1:12">
      <c r="A14" s="131" t="s">
        <v>137</v>
      </c>
      <c r="B14" s="132"/>
      <c r="C14" s="132"/>
      <c r="D14" s="132" t="s">
        <v>138</v>
      </c>
      <c r="E14" s="130">
        <v>12889087.79</v>
      </c>
      <c r="F14" s="130">
        <v>11527165.28</v>
      </c>
      <c r="G14" s="130">
        <v>0</v>
      </c>
      <c r="H14" s="130">
        <v>0</v>
      </c>
      <c r="I14" s="130">
        <v>0</v>
      </c>
      <c r="J14" s="130">
        <v>0</v>
      </c>
      <c r="K14" s="130">
        <v>0</v>
      </c>
      <c r="L14" s="130">
        <v>1361922.51</v>
      </c>
    </row>
    <row r="15" ht="19.5" customHeight="1" spans="1:12">
      <c r="A15" s="131" t="s">
        <v>139</v>
      </c>
      <c r="B15" s="132"/>
      <c r="C15" s="132"/>
      <c r="D15" s="132" t="s">
        <v>140</v>
      </c>
      <c r="E15" s="130">
        <v>259584.54</v>
      </c>
      <c r="F15" s="130">
        <v>259584.54</v>
      </c>
      <c r="G15" s="130">
        <v>0</v>
      </c>
      <c r="H15" s="130">
        <v>0</v>
      </c>
      <c r="I15" s="130">
        <v>0</v>
      </c>
      <c r="J15" s="130">
        <v>0</v>
      </c>
      <c r="K15" s="130">
        <v>0</v>
      </c>
      <c r="L15" s="130">
        <v>0</v>
      </c>
    </row>
    <row r="16" ht="19.5" customHeight="1" spans="1:12">
      <c r="A16" s="131" t="s">
        <v>141</v>
      </c>
      <c r="B16" s="132"/>
      <c r="C16" s="132"/>
      <c r="D16" s="132" t="s">
        <v>142</v>
      </c>
      <c r="E16" s="130">
        <v>16566991.44</v>
      </c>
      <c r="F16" s="130">
        <v>16566991.44</v>
      </c>
      <c r="G16" s="130">
        <v>0</v>
      </c>
      <c r="H16" s="130">
        <v>0</v>
      </c>
      <c r="I16" s="130">
        <v>0</v>
      </c>
      <c r="J16" s="130">
        <v>0</v>
      </c>
      <c r="K16" s="130">
        <v>0</v>
      </c>
      <c r="L16" s="130">
        <v>0</v>
      </c>
    </row>
    <row r="17" ht="19.5" customHeight="1" spans="1:12">
      <c r="A17" s="131" t="s">
        <v>143</v>
      </c>
      <c r="B17" s="132"/>
      <c r="C17" s="132"/>
      <c r="D17" s="132" t="s">
        <v>144</v>
      </c>
      <c r="E17" s="130">
        <v>399970</v>
      </c>
      <c r="F17" s="130">
        <v>399970</v>
      </c>
      <c r="G17" s="130">
        <v>0</v>
      </c>
      <c r="H17" s="130">
        <v>0</v>
      </c>
      <c r="I17" s="130">
        <v>0</v>
      </c>
      <c r="J17" s="130">
        <v>0</v>
      </c>
      <c r="K17" s="130">
        <v>0</v>
      </c>
      <c r="L17" s="130">
        <v>0</v>
      </c>
    </row>
    <row r="18" ht="19.5" customHeight="1" spans="1:12">
      <c r="A18" s="131" t="s">
        <v>145</v>
      </c>
      <c r="B18" s="132"/>
      <c r="C18" s="132"/>
      <c r="D18" s="132" t="s">
        <v>146</v>
      </c>
      <c r="E18" s="130">
        <v>2252755.7</v>
      </c>
      <c r="F18" s="130">
        <v>2252755.7</v>
      </c>
      <c r="G18" s="130">
        <v>0</v>
      </c>
      <c r="H18" s="130">
        <v>0</v>
      </c>
      <c r="I18" s="130">
        <v>0</v>
      </c>
      <c r="J18" s="130">
        <v>0</v>
      </c>
      <c r="K18" s="130">
        <v>0</v>
      </c>
      <c r="L18" s="130">
        <v>0</v>
      </c>
    </row>
    <row r="19" ht="19.5" customHeight="1" spans="1:12">
      <c r="A19" s="131" t="s">
        <v>147</v>
      </c>
      <c r="B19" s="132"/>
      <c r="C19" s="132"/>
      <c r="D19" s="132" t="s">
        <v>148</v>
      </c>
      <c r="E19" s="130">
        <v>641068.5</v>
      </c>
      <c r="F19" s="130">
        <v>641068.5</v>
      </c>
      <c r="G19" s="130">
        <v>0</v>
      </c>
      <c r="H19" s="130">
        <v>0</v>
      </c>
      <c r="I19" s="130">
        <v>0</v>
      </c>
      <c r="J19" s="130">
        <v>0</v>
      </c>
      <c r="K19" s="130">
        <v>0</v>
      </c>
      <c r="L19" s="130">
        <v>0</v>
      </c>
    </row>
    <row r="20" ht="19.5" customHeight="1" spans="1:12">
      <c r="A20" s="131" t="s">
        <v>149</v>
      </c>
      <c r="B20" s="132"/>
      <c r="C20" s="132"/>
      <c r="D20" s="132" t="s">
        <v>134</v>
      </c>
      <c r="E20" s="130">
        <v>2221508.39</v>
      </c>
      <c r="F20" s="130">
        <v>2221508.39</v>
      </c>
      <c r="G20" s="130">
        <v>0</v>
      </c>
      <c r="H20" s="130">
        <v>0</v>
      </c>
      <c r="I20" s="130">
        <v>0</v>
      </c>
      <c r="J20" s="130">
        <v>0</v>
      </c>
      <c r="K20" s="130">
        <v>0</v>
      </c>
      <c r="L20" s="130">
        <v>0</v>
      </c>
    </row>
    <row r="21" ht="19.5" customHeight="1" spans="1:12">
      <c r="A21" s="131" t="s">
        <v>150</v>
      </c>
      <c r="B21" s="132"/>
      <c r="C21" s="132"/>
      <c r="D21" s="132" t="s">
        <v>136</v>
      </c>
      <c r="E21" s="130">
        <v>273000</v>
      </c>
      <c r="F21" s="130">
        <v>0</v>
      </c>
      <c r="G21" s="130">
        <v>0</v>
      </c>
      <c r="H21" s="130">
        <v>0</v>
      </c>
      <c r="I21" s="130">
        <v>0</v>
      </c>
      <c r="J21" s="130">
        <v>0</v>
      </c>
      <c r="K21" s="130">
        <v>0</v>
      </c>
      <c r="L21" s="130">
        <v>273000</v>
      </c>
    </row>
    <row r="22" ht="19.5" customHeight="1" spans="1:12">
      <c r="A22" s="131" t="s">
        <v>151</v>
      </c>
      <c r="B22" s="132"/>
      <c r="C22" s="132"/>
      <c r="D22" s="132" t="s">
        <v>152</v>
      </c>
      <c r="E22" s="130">
        <v>55699.71</v>
      </c>
      <c r="F22" s="130">
        <v>55699.71</v>
      </c>
      <c r="G22" s="130">
        <v>0</v>
      </c>
      <c r="H22" s="130">
        <v>0</v>
      </c>
      <c r="I22" s="130">
        <v>0</v>
      </c>
      <c r="J22" s="130">
        <v>0</v>
      </c>
      <c r="K22" s="130">
        <v>0</v>
      </c>
      <c r="L22" s="130">
        <v>0</v>
      </c>
    </row>
    <row r="23" ht="19.5" customHeight="1" spans="1:12">
      <c r="A23" s="131" t="s">
        <v>153</v>
      </c>
      <c r="B23" s="132"/>
      <c r="C23" s="132"/>
      <c r="D23" s="132" t="s">
        <v>154</v>
      </c>
      <c r="E23" s="130">
        <v>7000000</v>
      </c>
      <c r="F23" s="130">
        <v>7000000</v>
      </c>
      <c r="G23" s="130">
        <v>0</v>
      </c>
      <c r="H23" s="130">
        <v>0</v>
      </c>
      <c r="I23" s="130">
        <v>0</v>
      </c>
      <c r="J23" s="130">
        <v>0</v>
      </c>
      <c r="K23" s="130">
        <v>0</v>
      </c>
      <c r="L23" s="130">
        <v>0</v>
      </c>
    </row>
    <row r="24" ht="19.5" customHeight="1" spans="1:12">
      <c r="A24" s="131" t="s">
        <v>155</v>
      </c>
      <c r="B24" s="132"/>
      <c r="C24" s="132"/>
      <c r="D24" s="132" t="s">
        <v>156</v>
      </c>
      <c r="E24" s="130">
        <v>1831734</v>
      </c>
      <c r="F24" s="130">
        <v>1831734</v>
      </c>
      <c r="G24" s="130">
        <v>0</v>
      </c>
      <c r="H24" s="130">
        <v>0</v>
      </c>
      <c r="I24" s="130">
        <v>0</v>
      </c>
      <c r="J24" s="130">
        <v>0</v>
      </c>
      <c r="K24" s="130">
        <v>0</v>
      </c>
      <c r="L24" s="130">
        <v>0</v>
      </c>
    </row>
    <row r="25" ht="19.5" customHeight="1" spans="1:12">
      <c r="A25" s="131" t="s">
        <v>157</v>
      </c>
      <c r="B25" s="132"/>
      <c r="C25" s="132"/>
      <c r="D25" s="132" t="s">
        <v>158</v>
      </c>
      <c r="E25" s="130">
        <v>338950</v>
      </c>
      <c r="F25" s="130">
        <v>338950</v>
      </c>
      <c r="G25" s="130">
        <v>0</v>
      </c>
      <c r="H25" s="130">
        <v>0</v>
      </c>
      <c r="I25" s="130">
        <v>0</v>
      </c>
      <c r="J25" s="130">
        <v>0</v>
      </c>
      <c r="K25" s="130">
        <v>0</v>
      </c>
      <c r="L25" s="130">
        <v>0</v>
      </c>
    </row>
    <row r="26" ht="19.5" customHeight="1" spans="1:12">
      <c r="A26" s="131" t="s">
        <v>159</v>
      </c>
      <c r="B26" s="132"/>
      <c r="C26" s="132"/>
      <c r="D26" s="132" t="s">
        <v>160</v>
      </c>
      <c r="E26" s="130">
        <v>1317681.44</v>
      </c>
      <c r="F26" s="130">
        <v>1317681.44</v>
      </c>
      <c r="G26" s="130">
        <v>0</v>
      </c>
      <c r="H26" s="130">
        <v>0</v>
      </c>
      <c r="I26" s="130">
        <v>0</v>
      </c>
      <c r="J26" s="130">
        <v>0</v>
      </c>
      <c r="K26" s="130">
        <v>0</v>
      </c>
      <c r="L26" s="130">
        <v>0</v>
      </c>
    </row>
    <row r="27" ht="19.5" customHeight="1" spans="1:12">
      <c r="A27" s="131" t="s">
        <v>161</v>
      </c>
      <c r="B27" s="132"/>
      <c r="C27" s="132"/>
      <c r="D27" s="132" t="s">
        <v>162</v>
      </c>
      <c r="E27" s="130">
        <v>438001.43</v>
      </c>
      <c r="F27" s="130">
        <v>438001.43</v>
      </c>
      <c r="G27" s="130">
        <v>0</v>
      </c>
      <c r="H27" s="130">
        <v>0</v>
      </c>
      <c r="I27" s="130">
        <v>0</v>
      </c>
      <c r="J27" s="130">
        <v>0</v>
      </c>
      <c r="K27" s="130">
        <v>0</v>
      </c>
      <c r="L27" s="130">
        <v>0</v>
      </c>
    </row>
    <row r="28" ht="19.5" customHeight="1" spans="1:12">
      <c r="A28" s="131" t="s">
        <v>163</v>
      </c>
      <c r="B28" s="132"/>
      <c r="C28" s="132"/>
      <c r="D28" s="132" t="s">
        <v>164</v>
      </c>
      <c r="E28" s="130">
        <v>34614</v>
      </c>
      <c r="F28" s="130">
        <v>34614</v>
      </c>
      <c r="G28" s="130">
        <v>0</v>
      </c>
      <c r="H28" s="130">
        <v>0</v>
      </c>
      <c r="I28" s="130">
        <v>0</v>
      </c>
      <c r="J28" s="130">
        <v>0</v>
      </c>
      <c r="K28" s="130">
        <v>0</v>
      </c>
      <c r="L28" s="130">
        <v>0</v>
      </c>
    </row>
    <row r="29" ht="19.5" customHeight="1" spans="1:12">
      <c r="A29" s="131" t="s">
        <v>165</v>
      </c>
      <c r="B29" s="132"/>
      <c r="C29" s="132"/>
      <c r="D29" s="132" t="s">
        <v>166</v>
      </c>
      <c r="E29" s="130">
        <v>477534.35</v>
      </c>
      <c r="F29" s="130">
        <v>477534.35</v>
      </c>
      <c r="G29" s="130">
        <v>0</v>
      </c>
      <c r="H29" s="130">
        <v>0</v>
      </c>
      <c r="I29" s="130">
        <v>0</v>
      </c>
      <c r="J29" s="130">
        <v>0</v>
      </c>
      <c r="K29" s="130">
        <v>0</v>
      </c>
      <c r="L29" s="130">
        <v>0</v>
      </c>
    </row>
    <row r="30" ht="19.5" customHeight="1" spans="1:12">
      <c r="A30" s="131" t="s">
        <v>167</v>
      </c>
      <c r="B30" s="132"/>
      <c r="C30" s="132"/>
      <c r="D30" s="132" t="s">
        <v>168</v>
      </c>
      <c r="E30" s="130">
        <v>253147.24</v>
      </c>
      <c r="F30" s="130">
        <v>253147.24</v>
      </c>
      <c r="G30" s="130">
        <v>0</v>
      </c>
      <c r="H30" s="130">
        <v>0</v>
      </c>
      <c r="I30" s="130">
        <v>0</v>
      </c>
      <c r="J30" s="130">
        <v>0</v>
      </c>
      <c r="K30" s="130">
        <v>0</v>
      </c>
      <c r="L30" s="130">
        <v>0</v>
      </c>
    </row>
    <row r="31" ht="19.5" customHeight="1" spans="1:12">
      <c r="A31" s="131" t="s">
        <v>169</v>
      </c>
      <c r="B31" s="132"/>
      <c r="C31" s="132"/>
      <c r="D31" s="132" t="s">
        <v>170</v>
      </c>
      <c r="E31" s="130">
        <v>697464.32</v>
      </c>
      <c r="F31" s="130">
        <v>697464.32</v>
      </c>
      <c r="G31" s="130">
        <v>0</v>
      </c>
      <c r="H31" s="130">
        <v>0</v>
      </c>
      <c r="I31" s="130">
        <v>0</v>
      </c>
      <c r="J31" s="130">
        <v>0</v>
      </c>
      <c r="K31" s="130">
        <v>0</v>
      </c>
      <c r="L31" s="130">
        <v>0</v>
      </c>
    </row>
    <row r="32" ht="19.5" customHeight="1" spans="1:12">
      <c r="A32" s="131" t="s">
        <v>171</v>
      </c>
      <c r="B32" s="132"/>
      <c r="C32" s="132"/>
      <c r="D32" s="132" t="s">
        <v>172</v>
      </c>
      <c r="E32" s="130">
        <v>69109.87</v>
      </c>
      <c r="F32" s="130">
        <v>69109.87</v>
      </c>
      <c r="G32" s="130">
        <v>0</v>
      </c>
      <c r="H32" s="130">
        <v>0</v>
      </c>
      <c r="I32" s="130">
        <v>0</v>
      </c>
      <c r="J32" s="130">
        <v>0</v>
      </c>
      <c r="K32" s="130">
        <v>0</v>
      </c>
      <c r="L32" s="130">
        <v>0</v>
      </c>
    </row>
    <row r="33" ht="19.5" customHeight="1" spans="1:12">
      <c r="A33" s="131" t="s">
        <v>173</v>
      </c>
      <c r="B33" s="132"/>
      <c r="C33" s="132"/>
      <c r="D33" s="132" t="s">
        <v>174</v>
      </c>
      <c r="E33" s="130">
        <v>1157533</v>
      </c>
      <c r="F33" s="130">
        <v>1157533</v>
      </c>
      <c r="G33" s="130">
        <v>0</v>
      </c>
      <c r="H33" s="130">
        <v>0</v>
      </c>
      <c r="I33" s="130">
        <v>0</v>
      </c>
      <c r="J33" s="130">
        <v>0</v>
      </c>
      <c r="K33" s="130">
        <v>0</v>
      </c>
      <c r="L33" s="130">
        <v>0</v>
      </c>
    </row>
    <row r="34" ht="19.5" customHeight="1" spans="1:12">
      <c r="A34" s="131" t="s">
        <v>175</v>
      </c>
      <c r="B34" s="132"/>
      <c r="C34" s="132"/>
      <c r="D34" s="132" t="s">
        <v>176</v>
      </c>
      <c r="E34" s="130">
        <v>50117</v>
      </c>
      <c r="F34" s="130">
        <v>50117</v>
      </c>
      <c r="G34" s="130">
        <v>0</v>
      </c>
      <c r="H34" s="130">
        <v>0</v>
      </c>
      <c r="I34" s="130">
        <v>0</v>
      </c>
      <c r="J34" s="130">
        <v>0</v>
      </c>
      <c r="K34" s="130">
        <v>0</v>
      </c>
      <c r="L34" s="130">
        <v>0</v>
      </c>
    </row>
    <row r="35" ht="19.5" customHeight="1" spans="1:12">
      <c r="A35" s="131" t="s">
        <v>177</v>
      </c>
      <c r="B35" s="132"/>
      <c r="C35" s="132"/>
      <c r="D35" s="132" t="s">
        <v>178</v>
      </c>
      <c r="E35" s="130">
        <v>1266702524.17</v>
      </c>
      <c r="F35" s="130">
        <v>1266702524.17</v>
      </c>
      <c r="G35" s="130">
        <v>0</v>
      </c>
      <c r="H35" s="130">
        <v>0</v>
      </c>
      <c r="I35" s="130">
        <v>0</v>
      </c>
      <c r="J35" s="130">
        <v>0</v>
      </c>
      <c r="K35" s="130">
        <v>0</v>
      </c>
      <c r="L35" s="130">
        <v>0</v>
      </c>
    </row>
    <row r="36" ht="19.5" customHeight="1" spans="1:12">
      <c r="A36" s="131" t="s">
        <v>179</v>
      </c>
      <c r="B36" s="132"/>
      <c r="C36" s="132"/>
      <c r="D36" s="132" t="s">
        <v>180</v>
      </c>
      <c r="E36" s="130">
        <v>39397135.91</v>
      </c>
      <c r="F36" s="130">
        <v>39397135.91</v>
      </c>
      <c r="G36" s="130">
        <v>0</v>
      </c>
      <c r="H36" s="130">
        <v>0</v>
      </c>
      <c r="I36" s="130">
        <v>0</v>
      </c>
      <c r="J36" s="130">
        <v>0</v>
      </c>
      <c r="K36" s="130">
        <v>0</v>
      </c>
      <c r="L36" s="130">
        <v>0</v>
      </c>
    </row>
    <row r="37" ht="19.5" customHeight="1" spans="1:12">
      <c r="A37" s="131" t="s">
        <v>181</v>
      </c>
      <c r="B37" s="132"/>
      <c r="C37" s="132"/>
      <c r="D37" s="132" t="s">
        <v>182</v>
      </c>
      <c r="E37" s="130">
        <v>16626</v>
      </c>
      <c r="F37" s="130">
        <v>16626</v>
      </c>
      <c r="G37" s="130">
        <v>0</v>
      </c>
      <c r="H37" s="130">
        <v>0</v>
      </c>
      <c r="I37" s="130">
        <v>0</v>
      </c>
      <c r="J37" s="130">
        <v>0</v>
      </c>
      <c r="K37" s="130">
        <v>0</v>
      </c>
      <c r="L37" s="130">
        <v>0</v>
      </c>
    </row>
    <row r="38" ht="19.5" customHeight="1" spans="1:12">
      <c r="A38" s="132" t="s">
        <v>183</v>
      </c>
      <c r="B38" s="132" t="s">
        <v>183</v>
      </c>
      <c r="C38" s="132" t="s">
        <v>183</v>
      </c>
      <c r="D38" s="132" t="s">
        <v>183</v>
      </c>
      <c r="E38" s="132" t="s">
        <v>183</v>
      </c>
      <c r="F38" s="132" t="s">
        <v>183</v>
      </c>
      <c r="G38" s="132" t="s">
        <v>183</v>
      </c>
      <c r="H38" s="132" t="s">
        <v>183</v>
      </c>
      <c r="I38" s="132" t="s">
        <v>183</v>
      </c>
      <c r="J38" s="132" t="s">
        <v>183</v>
      </c>
      <c r="K38" s="132" t="s">
        <v>183</v>
      </c>
      <c r="L38" s="132" t="s">
        <v>183</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38"/>
  <sheetViews>
    <sheetView workbookViewId="0">
      <pane xSplit="4" ySplit="9" topLeftCell="E10" activePane="bottomRight" state="frozen"/>
      <selection/>
      <selection pane="topRight"/>
      <selection pane="bottomLeft"/>
      <selection pane="bottomRight" activeCell="G31" sqref="G31"/>
    </sheetView>
  </sheetViews>
  <sheetFormatPr defaultColWidth="9" defaultRowHeight="13.5"/>
  <cols>
    <col min="1" max="3" width="3.25" customWidth="1"/>
    <col min="4" max="4" width="32.75" customWidth="1"/>
    <col min="5" max="10" width="18.75" customWidth="1"/>
  </cols>
  <sheetData>
    <row r="1" ht="27" spans="1:10">
      <c r="F1" s="127" t="s">
        <v>184</v>
      </c>
    </row>
    <row r="2" ht="14.25" spans="1:10">
      <c r="J2" s="121" t="s">
        <v>185</v>
      </c>
    </row>
    <row r="3" ht="14.25" spans="1:10">
      <c r="A3" s="121" t="s">
        <v>2</v>
      </c>
      <c r="J3" s="121" t="s">
        <v>3</v>
      </c>
    </row>
    <row r="4" ht="19.5" customHeight="1" spans="1:10">
      <c r="A4" s="129" t="s">
        <v>6</v>
      </c>
      <c r="B4" s="129" t="s">
        <v>6</v>
      </c>
      <c r="C4" s="129" t="s">
        <v>6</v>
      </c>
      <c r="D4" s="129" t="s">
        <v>6</v>
      </c>
      <c r="E4" s="128" t="s">
        <v>99</v>
      </c>
      <c r="F4" s="128" t="s">
        <v>186</v>
      </c>
      <c r="G4" s="128" t="s">
        <v>187</v>
      </c>
      <c r="H4" s="128" t="s">
        <v>188</v>
      </c>
      <c r="I4" s="128" t="s">
        <v>189</v>
      </c>
      <c r="J4" s="128" t="s">
        <v>190</v>
      </c>
    </row>
    <row r="5" ht="19.5" customHeight="1" spans="1:10">
      <c r="A5" s="128" t="s">
        <v>121</v>
      </c>
      <c r="B5" s="128" t="s">
        <v>121</v>
      </c>
      <c r="C5" s="128" t="s">
        <v>121</v>
      </c>
      <c r="D5" s="129" t="s">
        <v>122</v>
      </c>
      <c r="E5" s="128" t="s">
        <v>99</v>
      </c>
      <c r="F5" s="128" t="s">
        <v>186</v>
      </c>
      <c r="G5" s="128" t="s">
        <v>187</v>
      </c>
      <c r="H5" s="128" t="s">
        <v>188</v>
      </c>
      <c r="I5" s="128" t="s">
        <v>189</v>
      </c>
      <c r="J5" s="128" t="s">
        <v>190</v>
      </c>
    </row>
    <row r="6" ht="19.5" customHeight="1" spans="1:10">
      <c r="A6" s="128" t="s">
        <v>121</v>
      </c>
      <c r="B6" s="128" t="s">
        <v>121</v>
      </c>
      <c r="C6" s="128" t="s">
        <v>121</v>
      </c>
      <c r="D6" s="129" t="s">
        <v>122</v>
      </c>
      <c r="E6" s="128" t="s">
        <v>99</v>
      </c>
      <c r="F6" s="128" t="s">
        <v>186</v>
      </c>
      <c r="G6" s="128" t="s">
        <v>187</v>
      </c>
      <c r="H6" s="128" t="s">
        <v>188</v>
      </c>
      <c r="I6" s="128" t="s">
        <v>189</v>
      </c>
      <c r="J6" s="128" t="s">
        <v>190</v>
      </c>
    </row>
    <row r="7" ht="19.5" customHeight="1" spans="1:10">
      <c r="A7" s="128" t="s">
        <v>121</v>
      </c>
      <c r="B7" s="128" t="s">
        <v>121</v>
      </c>
      <c r="C7" s="128" t="s">
        <v>121</v>
      </c>
      <c r="D7" s="129" t="s">
        <v>122</v>
      </c>
      <c r="E7" s="128" t="s">
        <v>99</v>
      </c>
      <c r="F7" s="128" t="s">
        <v>186</v>
      </c>
      <c r="G7" s="128" t="s">
        <v>187</v>
      </c>
      <c r="H7" s="128" t="s">
        <v>188</v>
      </c>
      <c r="I7" s="128" t="s">
        <v>189</v>
      </c>
      <c r="J7" s="128" t="s">
        <v>190</v>
      </c>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t="s">
        <v>125</v>
      </c>
      <c r="B9" s="129" t="s">
        <v>126</v>
      </c>
      <c r="C9" s="129" t="s">
        <v>127</v>
      </c>
      <c r="D9" s="129" t="s">
        <v>128</v>
      </c>
      <c r="E9" s="130">
        <v>1365003584.83</v>
      </c>
      <c r="F9" s="130">
        <v>21066558.63</v>
      </c>
      <c r="G9" s="130">
        <v>1343937026.2</v>
      </c>
      <c r="H9" s="130">
        <v>0</v>
      </c>
      <c r="I9" s="130">
        <v>0</v>
      </c>
      <c r="J9" s="130">
        <v>0</v>
      </c>
    </row>
    <row r="10" ht="19.5" customHeight="1" spans="1:10">
      <c r="A10" s="131" t="s">
        <v>129</v>
      </c>
      <c r="B10" s="132"/>
      <c r="C10" s="132"/>
      <c r="D10" s="132" t="s">
        <v>130</v>
      </c>
      <c r="E10" s="130">
        <v>1397953.68</v>
      </c>
      <c r="F10" s="130">
        <v>142953.68</v>
      </c>
      <c r="G10" s="130">
        <v>1255000</v>
      </c>
      <c r="H10" s="130">
        <v>0</v>
      </c>
      <c r="I10" s="130">
        <v>0</v>
      </c>
      <c r="J10" s="130">
        <v>0</v>
      </c>
    </row>
    <row r="11" ht="19.5" customHeight="1" spans="1:10">
      <c r="A11" s="131" t="s">
        <v>131</v>
      </c>
      <c r="B11" s="132"/>
      <c r="C11" s="132"/>
      <c r="D11" s="132" t="s">
        <v>132</v>
      </c>
      <c r="E11" s="130">
        <v>50000</v>
      </c>
      <c r="F11" s="130">
        <v>0</v>
      </c>
      <c r="G11" s="130">
        <v>50000</v>
      </c>
      <c r="H11" s="130">
        <v>0</v>
      </c>
      <c r="I11" s="130">
        <v>0</v>
      </c>
      <c r="J11" s="130">
        <v>0</v>
      </c>
    </row>
    <row r="12" ht="19.5" customHeight="1" spans="1:10">
      <c r="A12" s="131" t="s">
        <v>133</v>
      </c>
      <c r="B12" s="132"/>
      <c r="C12" s="132"/>
      <c r="D12" s="132" t="s">
        <v>134</v>
      </c>
      <c r="E12" s="130">
        <v>6417183.56</v>
      </c>
      <c r="F12" s="130">
        <v>6217652.56</v>
      </c>
      <c r="G12" s="130">
        <v>199531</v>
      </c>
      <c r="H12" s="130">
        <v>0</v>
      </c>
      <c r="I12" s="130">
        <v>0</v>
      </c>
      <c r="J12" s="130">
        <v>0</v>
      </c>
    </row>
    <row r="13" ht="19.5" customHeight="1" spans="1:10">
      <c r="A13" s="131" t="s">
        <v>135</v>
      </c>
      <c r="B13" s="132"/>
      <c r="C13" s="132"/>
      <c r="D13" s="132" t="s">
        <v>136</v>
      </c>
      <c r="E13" s="130">
        <v>1933400</v>
      </c>
      <c r="F13" s="130">
        <v>1535648</v>
      </c>
      <c r="G13" s="130">
        <v>397752</v>
      </c>
      <c r="H13" s="130">
        <v>0</v>
      </c>
      <c r="I13" s="130">
        <v>0</v>
      </c>
      <c r="J13" s="130">
        <v>0</v>
      </c>
    </row>
    <row r="14" ht="19.5" customHeight="1" spans="1:10">
      <c r="A14" s="131" t="s">
        <v>137</v>
      </c>
      <c r="B14" s="132"/>
      <c r="C14" s="132"/>
      <c r="D14" s="132" t="s">
        <v>138</v>
      </c>
      <c r="E14" s="130">
        <v>12759942.18</v>
      </c>
      <c r="F14" s="130">
        <v>4167523.35</v>
      </c>
      <c r="G14" s="130">
        <v>8592418.83</v>
      </c>
      <c r="H14" s="130">
        <v>0</v>
      </c>
      <c r="I14" s="130">
        <v>0</v>
      </c>
      <c r="J14" s="130">
        <v>0</v>
      </c>
    </row>
    <row r="15" ht="19.5" customHeight="1" spans="1:10">
      <c r="A15" s="131" t="s">
        <v>139</v>
      </c>
      <c r="B15" s="132"/>
      <c r="C15" s="132"/>
      <c r="D15" s="132" t="s">
        <v>140</v>
      </c>
      <c r="E15" s="130">
        <v>259584.54</v>
      </c>
      <c r="F15" s="130">
        <v>0</v>
      </c>
      <c r="G15" s="130">
        <v>259584.54</v>
      </c>
      <c r="H15" s="130">
        <v>0</v>
      </c>
      <c r="I15" s="130">
        <v>0</v>
      </c>
      <c r="J15" s="130">
        <v>0</v>
      </c>
    </row>
    <row r="16" ht="19.5" customHeight="1" spans="1:10">
      <c r="A16" s="131" t="s">
        <v>141</v>
      </c>
      <c r="B16" s="132"/>
      <c r="C16" s="132"/>
      <c r="D16" s="132" t="s">
        <v>142</v>
      </c>
      <c r="E16" s="130">
        <v>16566991.44</v>
      </c>
      <c r="F16" s="130">
        <v>0</v>
      </c>
      <c r="G16" s="130">
        <v>16566991.44</v>
      </c>
      <c r="H16" s="130">
        <v>0</v>
      </c>
      <c r="I16" s="130">
        <v>0</v>
      </c>
      <c r="J16" s="130">
        <v>0</v>
      </c>
    </row>
    <row r="17" ht="19.5" customHeight="1" spans="1:10">
      <c r="A17" s="131" t="s">
        <v>143</v>
      </c>
      <c r="B17" s="132"/>
      <c r="C17" s="132"/>
      <c r="D17" s="132" t="s">
        <v>144</v>
      </c>
      <c r="E17" s="130">
        <v>399970</v>
      </c>
      <c r="F17" s="130">
        <v>0</v>
      </c>
      <c r="G17" s="130">
        <v>399970</v>
      </c>
      <c r="H17" s="130">
        <v>0</v>
      </c>
      <c r="I17" s="130">
        <v>0</v>
      </c>
      <c r="J17" s="130">
        <v>0</v>
      </c>
    </row>
    <row r="18" ht="19.5" customHeight="1" spans="1:10">
      <c r="A18" s="131" t="s">
        <v>145</v>
      </c>
      <c r="B18" s="132"/>
      <c r="C18" s="132"/>
      <c r="D18" s="132" t="s">
        <v>146</v>
      </c>
      <c r="E18" s="130">
        <v>2252755.7</v>
      </c>
      <c r="F18" s="130">
        <v>0</v>
      </c>
      <c r="G18" s="130">
        <v>2252755.7</v>
      </c>
      <c r="H18" s="130">
        <v>0</v>
      </c>
      <c r="I18" s="130">
        <v>0</v>
      </c>
      <c r="J18" s="130">
        <v>0</v>
      </c>
    </row>
    <row r="19" ht="19.5" customHeight="1" spans="1:10">
      <c r="A19" s="131" t="s">
        <v>147</v>
      </c>
      <c r="B19" s="132"/>
      <c r="C19" s="132"/>
      <c r="D19" s="132" t="s">
        <v>148</v>
      </c>
      <c r="E19" s="130">
        <v>641068.5</v>
      </c>
      <c r="F19" s="130">
        <v>150000</v>
      </c>
      <c r="G19" s="130">
        <v>491068.5</v>
      </c>
      <c r="H19" s="130">
        <v>0</v>
      </c>
      <c r="I19" s="130">
        <v>0</v>
      </c>
      <c r="J19" s="130">
        <v>0</v>
      </c>
    </row>
    <row r="20" ht="19.5" customHeight="1" spans="1:10">
      <c r="A20" s="131" t="s">
        <v>149</v>
      </c>
      <c r="B20" s="132"/>
      <c r="C20" s="132"/>
      <c r="D20" s="132" t="s">
        <v>134</v>
      </c>
      <c r="E20" s="130">
        <v>2221508.39</v>
      </c>
      <c r="F20" s="130">
        <v>2221508.39</v>
      </c>
      <c r="G20" s="130">
        <v>0</v>
      </c>
      <c r="H20" s="130">
        <v>0</v>
      </c>
      <c r="I20" s="130">
        <v>0</v>
      </c>
      <c r="J20" s="130">
        <v>0</v>
      </c>
    </row>
    <row r="21" ht="19.5" customHeight="1" spans="1:10">
      <c r="A21" s="131" t="s">
        <v>150</v>
      </c>
      <c r="B21" s="132"/>
      <c r="C21" s="132"/>
      <c r="D21" s="132" t="s">
        <v>136</v>
      </c>
      <c r="E21" s="130">
        <v>244900</v>
      </c>
      <c r="F21" s="130">
        <v>0</v>
      </c>
      <c r="G21" s="130">
        <v>244900</v>
      </c>
      <c r="H21" s="130">
        <v>0</v>
      </c>
      <c r="I21" s="130">
        <v>0</v>
      </c>
      <c r="J21" s="130">
        <v>0</v>
      </c>
    </row>
    <row r="22" ht="19.5" customHeight="1" spans="1:10">
      <c r="A22" s="131" t="s">
        <v>151</v>
      </c>
      <c r="B22" s="132"/>
      <c r="C22" s="132"/>
      <c r="D22" s="132" t="s">
        <v>152</v>
      </c>
      <c r="E22" s="130">
        <v>55699.71</v>
      </c>
      <c r="F22" s="130">
        <v>0</v>
      </c>
      <c r="G22" s="130">
        <v>55699.71</v>
      </c>
      <c r="H22" s="130">
        <v>0</v>
      </c>
      <c r="I22" s="130">
        <v>0</v>
      </c>
      <c r="J22" s="130">
        <v>0</v>
      </c>
    </row>
    <row r="23" ht="19.5" customHeight="1" spans="1:10">
      <c r="A23" s="131" t="s">
        <v>153</v>
      </c>
      <c r="B23" s="132"/>
      <c r="C23" s="132"/>
      <c r="D23" s="132" t="s">
        <v>154</v>
      </c>
      <c r="E23" s="130">
        <v>7020454.4</v>
      </c>
      <c r="F23" s="130">
        <v>0</v>
      </c>
      <c r="G23" s="130">
        <v>7020454.4</v>
      </c>
      <c r="H23" s="130">
        <v>0</v>
      </c>
      <c r="I23" s="130">
        <v>0</v>
      </c>
      <c r="J23" s="130">
        <v>0</v>
      </c>
    </row>
    <row r="24" ht="19.5" customHeight="1" spans="1:10">
      <c r="A24" s="131" t="s">
        <v>155</v>
      </c>
      <c r="B24" s="132"/>
      <c r="C24" s="132"/>
      <c r="D24" s="132" t="s">
        <v>156</v>
      </c>
      <c r="E24" s="130">
        <v>1831734</v>
      </c>
      <c r="F24" s="130">
        <v>1831734</v>
      </c>
      <c r="G24" s="130">
        <v>0</v>
      </c>
      <c r="H24" s="130">
        <v>0</v>
      </c>
      <c r="I24" s="130">
        <v>0</v>
      </c>
      <c r="J24" s="130">
        <v>0</v>
      </c>
    </row>
    <row r="25" ht="19.5" customHeight="1" spans="1:10">
      <c r="A25" s="131" t="s">
        <v>157</v>
      </c>
      <c r="B25" s="132"/>
      <c r="C25" s="132"/>
      <c r="D25" s="132" t="s">
        <v>158</v>
      </c>
      <c r="E25" s="130">
        <v>338950</v>
      </c>
      <c r="F25" s="130">
        <v>338950</v>
      </c>
      <c r="G25" s="130">
        <v>0</v>
      </c>
      <c r="H25" s="130">
        <v>0</v>
      </c>
      <c r="I25" s="130">
        <v>0</v>
      </c>
      <c r="J25" s="130">
        <v>0</v>
      </c>
    </row>
    <row r="26" ht="19.5" customHeight="1" spans="1:10">
      <c r="A26" s="131" t="s">
        <v>159</v>
      </c>
      <c r="B26" s="132"/>
      <c r="C26" s="132"/>
      <c r="D26" s="132" t="s">
        <v>160</v>
      </c>
      <c r="E26" s="130">
        <v>1317681.44</v>
      </c>
      <c r="F26" s="130">
        <v>1317681.44</v>
      </c>
      <c r="G26" s="130">
        <v>0</v>
      </c>
      <c r="H26" s="130">
        <v>0</v>
      </c>
      <c r="I26" s="130">
        <v>0</v>
      </c>
      <c r="J26" s="130">
        <v>0</v>
      </c>
    </row>
    <row r="27" ht="19.5" customHeight="1" spans="1:10">
      <c r="A27" s="131" t="s">
        <v>161</v>
      </c>
      <c r="B27" s="132"/>
      <c r="C27" s="132"/>
      <c r="D27" s="132" t="s">
        <v>162</v>
      </c>
      <c r="E27" s="130">
        <v>438001.43</v>
      </c>
      <c r="F27" s="130">
        <v>438001.43</v>
      </c>
      <c r="G27" s="130">
        <v>0</v>
      </c>
      <c r="H27" s="130">
        <v>0</v>
      </c>
      <c r="I27" s="130">
        <v>0</v>
      </c>
      <c r="J27" s="130">
        <v>0</v>
      </c>
    </row>
    <row r="28" ht="19.5" customHeight="1" spans="1:10">
      <c r="A28" s="131" t="s">
        <v>163</v>
      </c>
      <c r="B28" s="132"/>
      <c r="C28" s="132"/>
      <c r="D28" s="132" t="s">
        <v>164</v>
      </c>
      <c r="E28" s="130">
        <v>34614</v>
      </c>
      <c r="F28" s="130">
        <v>0</v>
      </c>
      <c r="G28" s="130">
        <v>34614</v>
      </c>
      <c r="H28" s="130">
        <v>0</v>
      </c>
      <c r="I28" s="130">
        <v>0</v>
      </c>
      <c r="J28" s="130">
        <v>0</v>
      </c>
    </row>
    <row r="29" ht="19.5" customHeight="1" spans="1:10">
      <c r="A29" s="131" t="s">
        <v>165</v>
      </c>
      <c r="B29" s="132"/>
      <c r="C29" s="132"/>
      <c r="D29" s="132" t="s">
        <v>166</v>
      </c>
      <c r="E29" s="130">
        <v>477534.35</v>
      </c>
      <c r="F29" s="130">
        <v>477534.35</v>
      </c>
      <c r="G29" s="130">
        <v>0</v>
      </c>
      <c r="H29" s="130">
        <v>0</v>
      </c>
      <c r="I29" s="130">
        <v>0</v>
      </c>
      <c r="J29" s="130">
        <v>0</v>
      </c>
    </row>
    <row r="30" ht="19.5" customHeight="1" spans="1:10">
      <c r="A30" s="131" t="s">
        <v>167</v>
      </c>
      <c r="B30" s="132"/>
      <c r="C30" s="132"/>
      <c r="D30" s="132" t="s">
        <v>168</v>
      </c>
      <c r="E30" s="130">
        <v>253147.24</v>
      </c>
      <c r="F30" s="130">
        <v>253147.24</v>
      </c>
      <c r="G30" s="130">
        <v>0</v>
      </c>
      <c r="H30" s="130">
        <v>0</v>
      </c>
      <c r="I30" s="130">
        <v>0</v>
      </c>
      <c r="J30" s="130">
        <v>0</v>
      </c>
    </row>
    <row r="31" ht="19.5" customHeight="1" spans="1:10">
      <c r="A31" s="131" t="s">
        <v>169</v>
      </c>
      <c r="B31" s="132"/>
      <c r="C31" s="132"/>
      <c r="D31" s="132" t="s">
        <v>170</v>
      </c>
      <c r="E31" s="130">
        <v>697464.32</v>
      </c>
      <c r="F31" s="130">
        <v>697464.32</v>
      </c>
      <c r="G31" s="130">
        <v>0</v>
      </c>
      <c r="H31" s="130">
        <v>0</v>
      </c>
      <c r="I31" s="130">
        <v>0</v>
      </c>
      <c r="J31" s="130">
        <v>0</v>
      </c>
    </row>
    <row r="32" ht="19.5" customHeight="1" spans="1:10">
      <c r="A32" s="131" t="s">
        <v>171</v>
      </c>
      <c r="B32" s="132"/>
      <c r="C32" s="132"/>
      <c r="D32" s="132" t="s">
        <v>172</v>
      </c>
      <c r="E32" s="130">
        <v>69109.87</v>
      </c>
      <c r="F32" s="130">
        <v>69109.87</v>
      </c>
      <c r="G32" s="130">
        <v>0</v>
      </c>
      <c r="H32" s="130">
        <v>0</v>
      </c>
      <c r="I32" s="130">
        <v>0</v>
      </c>
      <c r="J32" s="130">
        <v>0</v>
      </c>
    </row>
    <row r="33" ht="19.5" customHeight="1" spans="1:10">
      <c r="A33" s="131" t="s">
        <v>173</v>
      </c>
      <c r="B33" s="132"/>
      <c r="C33" s="132"/>
      <c r="D33" s="132" t="s">
        <v>174</v>
      </c>
      <c r="E33" s="130">
        <v>1157533</v>
      </c>
      <c r="F33" s="130">
        <v>1157533</v>
      </c>
      <c r="G33" s="130">
        <v>0</v>
      </c>
      <c r="H33" s="130">
        <v>0</v>
      </c>
      <c r="I33" s="130">
        <v>0</v>
      </c>
      <c r="J33" s="130">
        <v>0</v>
      </c>
    </row>
    <row r="34" ht="19.5" customHeight="1" spans="1:10">
      <c r="A34" s="131" t="s">
        <v>175</v>
      </c>
      <c r="B34" s="132"/>
      <c r="C34" s="132"/>
      <c r="D34" s="132" t="s">
        <v>176</v>
      </c>
      <c r="E34" s="130">
        <v>50117</v>
      </c>
      <c r="F34" s="130">
        <v>50117</v>
      </c>
      <c r="G34" s="130">
        <v>0</v>
      </c>
      <c r="H34" s="130">
        <v>0</v>
      </c>
      <c r="I34" s="130">
        <v>0</v>
      </c>
      <c r="J34" s="130">
        <v>0</v>
      </c>
    </row>
    <row r="35" ht="19.5" customHeight="1" spans="1:10">
      <c r="A35" s="131" t="s">
        <v>177</v>
      </c>
      <c r="B35" s="132"/>
      <c r="C35" s="132"/>
      <c r="D35" s="132" t="s">
        <v>178</v>
      </c>
      <c r="E35" s="130">
        <v>1266702524.17</v>
      </c>
      <c r="F35" s="130">
        <v>0</v>
      </c>
      <c r="G35" s="130">
        <v>1266702524.17</v>
      </c>
      <c r="H35" s="130">
        <v>0</v>
      </c>
      <c r="I35" s="130">
        <v>0</v>
      </c>
      <c r="J35" s="130">
        <v>0</v>
      </c>
    </row>
    <row r="36" ht="19.5" customHeight="1" spans="1:10">
      <c r="A36" s="131" t="s">
        <v>179</v>
      </c>
      <c r="B36" s="132"/>
      <c r="C36" s="132"/>
      <c r="D36" s="132" t="s">
        <v>180</v>
      </c>
      <c r="E36" s="130">
        <v>39397135.91</v>
      </c>
      <c r="F36" s="130">
        <v>0</v>
      </c>
      <c r="G36" s="130">
        <v>39397135.91</v>
      </c>
      <c r="H36" s="130">
        <v>0</v>
      </c>
      <c r="I36" s="130">
        <v>0</v>
      </c>
      <c r="J36" s="130">
        <v>0</v>
      </c>
    </row>
    <row r="37" ht="19.5" customHeight="1" spans="1:10">
      <c r="A37" s="131" t="s">
        <v>181</v>
      </c>
      <c r="B37" s="132"/>
      <c r="C37" s="132"/>
      <c r="D37" s="132" t="s">
        <v>182</v>
      </c>
      <c r="E37" s="130">
        <v>16626</v>
      </c>
      <c r="F37" s="130">
        <v>0</v>
      </c>
      <c r="G37" s="130">
        <v>16626</v>
      </c>
      <c r="H37" s="130">
        <v>0</v>
      </c>
      <c r="I37" s="130">
        <v>0</v>
      </c>
      <c r="J37" s="130">
        <v>0</v>
      </c>
    </row>
    <row r="38" ht="19.5" customHeight="1" spans="1:10">
      <c r="A38" s="132" t="s">
        <v>191</v>
      </c>
      <c r="B38" s="132" t="s">
        <v>191</v>
      </c>
      <c r="C38" s="132" t="s">
        <v>191</v>
      </c>
      <c r="D38" s="132" t="s">
        <v>191</v>
      </c>
      <c r="E38" s="132" t="s">
        <v>191</v>
      </c>
      <c r="F38" s="132" t="s">
        <v>191</v>
      </c>
      <c r="G38" s="132" t="s">
        <v>191</v>
      </c>
      <c r="H38" s="132" t="s">
        <v>191</v>
      </c>
      <c r="I38" s="132" t="s">
        <v>191</v>
      </c>
      <c r="J38" s="132" t="s">
        <v>191</v>
      </c>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28" activePane="bottomLeft" state="frozen"/>
      <selection/>
      <selection pane="bottomLeft" activeCell="G35" sqref="G3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7" t="s">
        <v>192</v>
      </c>
    </row>
    <row r="2" ht="14.25" spans="1:9">
      <c r="I2" s="121" t="s">
        <v>193</v>
      </c>
    </row>
    <row r="3" ht="14.25" spans="1:9">
      <c r="A3" s="121" t="s">
        <v>2</v>
      </c>
      <c r="I3" s="121" t="s">
        <v>3</v>
      </c>
    </row>
    <row r="4" ht="19.5" customHeight="1" spans="1:9">
      <c r="A4" s="122" t="s">
        <v>194</v>
      </c>
      <c r="B4" s="122" t="s">
        <v>194</v>
      </c>
      <c r="C4" s="122" t="s">
        <v>194</v>
      </c>
      <c r="D4" s="122" t="s">
        <v>195</v>
      </c>
      <c r="E4" s="122" t="s">
        <v>195</v>
      </c>
      <c r="F4" s="122" t="s">
        <v>195</v>
      </c>
      <c r="G4" s="122" t="s">
        <v>195</v>
      </c>
      <c r="H4" s="122" t="s">
        <v>195</v>
      </c>
      <c r="I4" s="122" t="s">
        <v>195</v>
      </c>
    </row>
    <row r="5" ht="19.5" customHeight="1" spans="1:9">
      <c r="A5" s="137" t="s">
        <v>196</v>
      </c>
      <c r="B5" s="137" t="s">
        <v>7</v>
      </c>
      <c r="C5" s="137" t="s">
        <v>197</v>
      </c>
      <c r="D5" s="137" t="s">
        <v>198</v>
      </c>
      <c r="E5" s="137" t="s">
        <v>7</v>
      </c>
      <c r="F5" s="122" t="s">
        <v>128</v>
      </c>
      <c r="G5" s="137" t="s">
        <v>199</v>
      </c>
      <c r="H5" s="137" t="s">
        <v>200</v>
      </c>
      <c r="I5" s="137" t="s">
        <v>201</v>
      </c>
    </row>
    <row r="6" ht="19.5" customHeight="1" spans="1:9">
      <c r="A6" s="137" t="s">
        <v>196</v>
      </c>
      <c r="B6" s="137" t="s">
        <v>7</v>
      </c>
      <c r="C6" s="137" t="s">
        <v>197</v>
      </c>
      <c r="D6" s="137" t="s">
        <v>198</v>
      </c>
      <c r="E6" s="137" t="s">
        <v>7</v>
      </c>
      <c r="F6" s="122" t="s">
        <v>128</v>
      </c>
      <c r="G6" s="137" t="s">
        <v>199</v>
      </c>
      <c r="H6" s="137" t="s">
        <v>200</v>
      </c>
      <c r="I6" s="137" t="s">
        <v>201</v>
      </c>
    </row>
    <row r="7" ht="19.5" customHeight="1" spans="1:9">
      <c r="A7" s="122" t="s">
        <v>202</v>
      </c>
      <c r="B7" s="122"/>
      <c r="C7" s="122" t="s">
        <v>11</v>
      </c>
      <c r="D7" s="122" t="s">
        <v>202</v>
      </c>
      <c r="E7" s="122"/>
      <c r="F7" s="122" t="s">
        <v>12</v>
      </c>
      <c r="G7" s="122" t="s">
        <v>20</v>
      </c>
      <c r="H7" s="122" t="s">
        <v>24</v>
      </c>
      <c r="I7" s="122" t="s">
        <v>28</v>
      </c>
    </row>
    <row r="8" ht="19.5" customHeight="1" spans="1:9">
      <c r="A8" s="123" t="s">
        <v>203</v>
      </c>
      <c r="B8" s="122" t="s">
        <v>11</v>
      </c>
      <c r="C8" s="130">
        <v>57044343.45</v>
      </c>
      <c r="D8" s="132" t="s">
        <v>14</v>
      </c>
      <c r="E8" s="122" t="s">
        <v>22</v>
      </c>
      <c r="F8" s="130">
        <v>1447953.68</v>
      </c>
      <c r="G8" s="130">
        <v>1447953.68</v>
      </c>
      <c r="H8" s="130">
        <v>0</v>
      </c>
      <c r="I8" s="130">
        <v>0</v>
      </c>
    </row>
    <row r="9" ht="19.5" customHeight="1" spans="1:9">
      <c r="A9" s="123" t="s">
        <v>204</v>
      </c>
      <c r="B9" s="122" t="s">
        <v>12</v>
      </c>
      <c r="C9" s="130">
        <v>1306116286.08</v>
      </c>
      <c r="D9" s="132" t="s">
        <v>17</v>
      </c>
      <c r="E9" s="122" t="s">
        <v>26</v>
      </c>
      <c r="F9" s="130">
        <v>0</v>
      </c>
      <c r="G9" s="130">
        <v>0</v>
      </c>
      <c r="H9" s="130">
        <v>0</v>
      </c>
      <c r="I9" s="130">
        <v>0</v>
      </c>
    </row>
    <row r="10" ht="19.5" customHeight="1" spans="1:9">
      <c r="A10" s="123" t="s">
        <v>205</v>
      </c>
      <c r="B10" s="122" t="s">
        <v>20</v>
      </c>
      <c r="C10" s="130">
        <v>0</v>
      </c>
      <c r="D10" s="132" t="s">
        <v>21</v>
      </c>
      <c r="E10" s="122" t="s">
        <v>30</v>
      </c>
      <c r="F10" s="130">
        <v>0</v>
      </c>
      <c r="G10" s="130">
        <v>0</v>
      </c>
      <c r="H10" s="130">
        <v>0</v>
      </c>
      <c r="I10" s="130">
        <v>0</v>
      </c>
    </row>
    <row r="11" ht="19.5" customHeight="1" spans="1:9">
      <c r="A11" s="123"/>
      <c r="B11" s="122" t="s">
        <v>24</v>
      </c>
      <c r="C11" s="134"/>
      <c r="D11" s="132" t="s">
        <v>25</v>
      </c>
      <c r="E11" s="122" t="s">
        <v>34</v>
      </c>
      <c r="F11" s="130">
        <v>0</v>
      </c>
      <c r="G11" s="130">
        <v>0</v>
      </c>
      <c r="H11" s="130">
        <v>0</v>
      </c>
      <c r="I11" s="130">
        <v>0</v>
      </c>
    </row>
    <row r="12" ht="19.5" customHeight="1" spans="1:9">
      <c r="A12" s="123"/>
      <c r="B12" s="122" t="s">
        <v>28</v>
      </c>
      <c r="C12" s="134"/>
      <c r="D12" s="132" t="s">
        <v>29</v>
      </c>
      <c r="E12" s="122" t="s">
        <v>38</v>
      </c>
      <c r="F12" s="130">
        <v>39653295.02</v>
      </c>
      <c r="G12" s="130">
        <v>39653295.02</v>
      </c>
      <c r="H12" s="130">
        <v>0</v>
      </c>
      <c r="I12" s="130">
        <v>0</v>
      </c>
    </row>
    <row r="13" ht="19.5" customHeight="1" spans="1:9">
      <c r="A13" s="123"/>
      <c r="B13" s="122" t="s">
        <v>32</v>
      </c>
      <c r="C13" s="134"/>
      <c r="D13" s="132" t="s">
        <v>33</v>
      </c>
      <c r="E13" s="122" t="s">
        <v>42</v>
      </c>
      <c r="F13" s="130">
        <v>0</v>
      </c>
      <c r="G13" s="130">
        <v>0</v>
      </c>
      <c r="H13" s="130">
        <v>0</v>
      </c>
      <c r="I13" s="130">
        <v>0</v>
      </c>
    </row>
    <row r="14" ht="19.5" customHeight="1" spans="1:9">
      <c r="A14" s="123"/>
      <c r="B14" s="122" t="s">
        <v>36</v>
      </c>
      <c r="C14" s="134"/>
      <c r="D14" s="132" t="s">
        <v>37</v>
      </c>
      <c r="E14" s="122" t="s">
        <v>45</v>
      </c>
      <c r="F14" s="130">
        <v>9277208.1</v>
      </c>
      <c r="G14" s="130">
        <v>9277208.1</v>
      </c>
      <c r="H14" s="130">
        <v>0</v>
      </c>
      <c r="I14" s="130">
        <v>0</v>
      </c>
    </row>
    <row r="15" ht="19.5" customHeight="1" spans="1:9">
      <c r="A15" s="123"/>
      <c r="B15" s="122" t="s">
        <v>40</v>
      </c>
      <c r="C15" s="134"/>
      <c r="D15" s="132" t="s">
        <v>41</v>
      </c>
      <c r="E15" s="122" t="s">
        <v>48</v>
      </c>
      <c r="F15" s="130">
        <v>3960980.87</v>
      </c>
      <c r="G15" s="130">
        <v>3960980.87</v>
      </c>
      <c r="H15" s="130">
        <v>0</v>
      </c>
      <c r="I15" s="130">
        <v>0</v>
      </c>
    </row>
    <row r="16" ht="19.5" customHeight="1" spans="1:9">
      <c r="A16" s="123"/>
      <c r="B16" s="122" t="s">
        <v>43</v>
      </c>
      <c r="C16" s="134"/>
      <c r="D16" s="132" t="s">
        <v>44</v>
      </c>
      <c r="E16" s="122" t="s">
        <v>51</v>
      </c>
      <c r="F16" s="130">
        <v>1497255.78</v>
      </c>
      <c r="G16" s="130">
        <v>1497255.78</v>
      </c>
      <c r="H16" s="130">
        <v>0</v>
      </c>
      <c r="I16" s="130">
        <v>0</v>
      </c>
    </row>
    <row r="17" ht="19.5" customHeight="1" spans="1:9">
      <c r="A17" s="123"/>
      <c r="B17" s="122" t="s">
        <v>46</v>
      </c>
      <c r="C17" s="134"/>
      <c r="D17" s="132" t="s">
        <v>47</v>
      </c>
      <c r="E17" s="122" t="s">
        <v>54</v>
      </c>
      <c r="F17" s="130">
        <v>0</v>
      </c>
      <c r="G17" s="130">
        <v>0</v>
      </c>
      <c r="H17" s="130">
        <v>0</v>
      </c>
      <c r="I17" s="130">
        <v>0</v>
      </c>
    </row>
    <row r="18" ht="19.5" customHeight="1" spans="1:9">
      <c r="A18" s="123"/>
      <c r="B18" s="122" t="s">
        <v>49</v>
      </c>
      <c r="C18" s="134"/>
      <c r="D18" s="132" t="s">
        <v>50</v>
      </c>
      <c r="E18" s="122" t="s">
        <v>57</v>
      </c>
      <c r="F18" s="130">
        <v>0</v>
      </c>
      <c r="G18" s="130">
        <v>0</v>
      </c>
      <c r="H18" s="130">
        <v>0</v>
      </c>
      <c r="I18" s="130">
        <v>0</v>
      </c>
    </row>
    <row r="19" ht="19.5" customHeight="1" spans="1:9">
      <c r="A19" s="123"/>
      <c r="B19" s="122" t="s">
        <v>52</v>
      </c>
      <c r="C19" s="134"/>
      <c r="D19" s="132" t="s">
        <v>53</v>
      </c>
      <c r="E19" s="122" t="s">
        <v>60</v>
      </c>
      <c r="F19" s="130">
        <v>0</v>
      </c>
      <c r="G19" s="130">
        <v>0</v>
      </c>
      <c r="H19" s="130">
        <v>0</v>
      </c>
      <c r="I19" s="130">
        <v>0</v>
      </c>
    </row>
    <row r="20" ht="19.5" customHeight="1" spans="1:9">
      <c r="A20" s="123"/>
      <c r="B20" s="122" t="s">
        <v>55</v>
      </c>
      <c r="C20" s="134"/>
      <c r="D20" s="132" t="s">
        <v>56</v>
      </c>
      <c r="E20" s="122" t="s">
        <v>63</v>
      </c>
      <c r="F20" s="130">
        <v>0</v>
      </c>
      <c r="G20" s="130">
        <v>0</v>
      </c>
      <c r="H20" s="130">
        <v>0</v>
      </c>
      <c r="I20" s="130">
        <v>0</v>
      </c>
    </row>
    <row r="21" ht="19.5" customHeight="1" spans="1:9">
      <c r="A21" s="123"/>
      <c r="B21" s="122" t="s">
        <v>58</v>
      </c>
      <c r="C21" s="134"/>
      <c r="D21" s="132" t="s">
        <v>59</v>
      </c>
      <c r="E21" s="122" t="s">
        <v>66</v>
      </c>
      <c r="F21" s="130">
        <v>0</v>
      </c>
      <c r="G21" s="130">
        <v>0</v>
      </c>
      <c r="H21" s="130">
        <v>0</v>
      </c>
      <c r="I21" s="130">
        <v>0</v>
      </c>
    </row>
    <row r="22" ht="19.5" customHeight="1" spans="1:9">
      <c r="A22" s="123"/>
      <c r="B22" s="122" t="s">
        <v>61</v>
      </c>
      <c r="C22" s="134"/>
      <c r="D22" s="132" t="s">
        <v>62</v>
      </c>
      <c r="E22" s="122" t="s">
        <v>69</v>
      </c>
      <c r="F22" s="130">
        <v>0</v>
      </c>
      <c r="G22" s="130">
        <v>0</v>
      </c>
      <c r="H22" s="130">
        <v>0</v>
      </c>
      <c r="I22" s="130">
        <v>0</v>
      </c>
    </row>
    <row r="23" ht="19.5" customHeight="1" spans="1:9">
      <c r="A23" s="123"/>
      <c r="B23" s="122" t="s">
        <v>64</v>
      </c>
      <c r="C23" s="134"/>
      <c r="D23" s="132" t="s">
        <v>65</v>
      </c>
      <c r="E23" s="122" t="s">
        <v>72</v>
      </c>
      <c r="F23" s="130">
        <v>0</v>
      </c>
      <c r="G23" s="130">
        <v>0</v>
      </c>
      <c r="H23" s="130">
        <v>0</v>
      </c>
      <c r="I23" s="130">
        <v>0</v>
      </c>
    </row>
    <row r="24" ht="19.5" customHeight="1" spans="1:9">
      <c r="A24" s="123"/>
      <c r="B24" s="122" t="s">
        <v>67</v>
      </c>
      <c r="C24" s="134"/>
      <c r="D24" s="132" t="s">
        <v>68</v>
      </c>
      <c r="E24" s="122" t="s">
        <v>75</v>
      </c>
      <c r="F24" s="130">
        <v>0</v>
      </c>
      <c r="G24" s="130">
        <v>0</v>
      </c>
      <c r="H24" s="130">
        <v>0</v>
      </c>
      <c r="I24" s="130">
        <v>0</v>
      </c>
    </row>
    <row r="25" ht="19.5" customHeight="1" spans="1:9">
      <c r="A25" s="123"/>
      <c r="B25" s="122" t="s">
        <v>70</v>
      </c>
      <c r="C25" s="134"/>
      <c r="D25" s="132" t="s">
        <v>71</v>
      </c>
      <c r="E25" s="122" t="s">
        <v>78</v>
      </c>
      <c r="F25" s="130">
        <v>0</v>
      </c>
      <c r="G25" s="130">
        <v>0</v>
      </c>
      <c r="H25" s="130">
        <v>0</v>
      </c>
      <c r="I25" s="130">
        <v>0</v>
      </c>
    </row>
    <row r="26" ht="19.5" customHeight="1" spans="1:9">
      <c r="A26" s="123"/>
      <c r="B26" s="122" t="s">
        <v>73</v>
      </c>
      <c r="C26" s="134"/>
      <c r="D26" s="132" t="s">
        <v>74</v>
      </c>
      <c r="E26" s="122" t="s">
        <v>81</v>
      </c>
      <c r="F26" s="130">
        <v>1207650</v>
      </c>
      <c r="G26" s="130">
        <v>1207650</v>
      </c>
      <c r="H26" s="130">
        <v>0</v>
      </c>
      <c r="I26" s="130">
        <v>0</v>
      </c>
    </row>
    <row r="27" ht="19.5" customHeight="1" spans="1:9">
      <c r="A27" s="123"/>
      <c r="B27" s="122" t="s">
        <v>76</v>
      </c>
      <c r="C27" s="134"/>
      <c r="D27" s="132" t="s">
        <v>77</v>
      </c>
      <c r="E27" s="122" t="s">
        <v>84</v>
      </c>
      <c r="F27" s="130">
        <v>0</v>
      </c>
      <c r="G27" s="130">
        <v>0</v>
      </c>
      <c r="H27" s="130">
        <v>0</v>
      </c>
      <c r="I27" s="130">
        <v>0</v>
      </c>
    </row>
    <row r="28" ht="19.5" customHeight="1" spans="1:9">
      <c r="A28" s="123"/>
      <c r="B28" s="122" t="s">
        <v>79</v>
      </c>
      <c r="C28" s="134"/>
      <c r="D28" s="123" t="s">
        <v>80</v>
      </c>
      <c r="E28" s="122" t="s">
        <v>87</v>
      </c>
      <c r="F28" s="130">
        <v>0</v>
      </c>
      <c r="G28" s="130">
        <v>0</v>
      </c>
      <c r="H28" s="130">
        <v>0</v>
      </c>
      <c r="I28" s="130">
        <v>0</v>
      </c>
    </row>
    <row r="29" ht="19.5" customHeight="1" spans="1:9">
      <c r="A29" s="123"/>
      <c r="B29" s="122" t="s">
        <v>82</v>
      </c>
      <c r="C29" s="134"/>
      <c r="D29" s="132" t="s">
        <v>83</v>
      </c>
      <c r="E29" s="122" t="s">
        <v>90</v>
      </c>
      <c r="F29" s="130">
        <v>0</v>
      </c>
      <c r="G29" s="130">
        <v>0</v>
      </c>
      <c r="H29" s="130">
        <v>0</v>
      </c>
      <c r="I29" s="130">
        <v>0</v>
      </c>
    </row>
    <row r="30" ht="19.5" customHeight="1" spans="1:9">
      <c r="A30" s="123"/>
      <c r="B30" s="122" t="s">
        <v>85</v>
      </c>
      <c r="C30" s="134"/>
      <c r="D30" s="132" t="s">
        <v>86</v>
      </c>
      <c r="E30" s="122" t="s">
        <v>93</v>
      </c>
      <c r="F30" s="130">
        <v>1306116286.08</v>
      </c>
      <c r="G30" s="130">
        <v>0</v>
      </c>
      <c r="H30" s="130">
        <v>1306116286.08</v>
      </c>
      <c r="I30" s="130">
        <v>0</v>
      </c>
    </row>
    <row r="31" ht="19.5" customHeight="1" spans="1:9">
      <c r="A31" s="123"/>
      <c r="B31" s="122" t="s">
        <v>88</v>
      </c>
      <c r="C31" s="134"/>
      <c r="D31" s="132" t="s">
        <v>89</v>
      </c>
      <c r="E31" s="122" t="s">
        <v>96</v>
      </c>
      <c r="F31" s="130">
        <v>0</v>
      </c>
      <c r="G31" s="130">
        <v>0</v>
      </c>
      <c r="H31" s="130">
        <v>0</v>
      </c>
      <c r="I31" s="130">
        <v>0</v>
      </c>
    </row>
    <row r="32" ht="19.5" customHeight="1" spans="1:9">
      <c r="A32" s="123"/>
      <c r="B32" s="122" t="s">
        <v>91</v>
      </c>
      <c r="C32" s="134"/>
      <c r="D32" s="123" t="s">
        <v>92</v>
      </c>
      <c r="E32" s="122" t="s">
        <v>100</v>
      </c>
      <c r="F32" s="130">
        <v>0</v>
      </c>
      <c r="G32" s="130">
        <v>0</v>
      </c>
      <c r="H32" s="130">
        <v>0</v>
      </c>
      <c r="I32" s="130">
        <v>0</v>
      </c>
    </row>
    <row r="33" ht="19.5" customHeight="1" spans="1:9">
      <c r="A33" s="123"/>
      <c r="B33" s="122" t="s">
        <v>94</v>
      </c>
      <c r="C33" s="134"/>
      <c r="D33" s="123" t="s">
        <v>95</v>
      </c>
      <c r="E33" s="122" t="s">
        <v>104</v>
      </c>
      <c r="F33" s="130">
        <v>0</v>
      </c>
      <c r="G33" s="130">
        <v>0</v>
      </c>
      <c r="H33" s="130">
        <v>0</v>
      </c>
      <c r="I33" s="130">
        <v>0</v>
      </c>
    </row>
    <row r="34" ht="19.5" customHeight="1" spans="1:9">
      <c r="A34" s="122" t="s">
        <v>97</v>
      </c>
      <c r="B34" s="122" t="s">
        <v>98</v>
      </c>
      <c r="C34" s="130">
        <v>1363160629.53</v>
      </c>
      <c r="D34" s="122" t="s">
        <v>99</v>
      </c>
      <c r="E34" s="122" t="s">
        <v>108</v>
      </c>
      <c r="F34" s="130">
        <v>1363160629.53</v>
      </c>
      <c r="G34" s="130">
        <v>57044343.45</v>
      </c>
      <c r="H34" s="130">
        <v>1306116286.08</v>
      </c>
      <c r="I34" s="130">
        <v>0</v>
      </c>
    </row>
    <row r="35" ht="19.5" customHeight="1" spans="1:9">
      <c r="A35" s="123" t="s">
        <v>206</v>
      </c>
      <c r="B35" s="122" t="s">
        <v>102</v>
      </c>
      <c r="C35" s="130">
        <v>0</v>
      </c>
      <c r="D35" s="123" t="s">
        <v>207</v>
      </c>
      <c r="E35" s="122" t="s">
        <v>111</v>
      </c>
      <c r="F35" s="130">
        <v>0</v>
      </c>
      <c r="G35" s="130">
        <v>0</v>
      </c>
      <c r="H35" s="130">
        <v>0</v>
      </c>
      <c r="I35" s="130">
        <v>0</v>
      </c>
    </row>
    <row r="36" ht="19.5" customHeight="1" spans="1:9">
      <c r="A36" s="123" t="s">
        <v>203</v>
      </c>
      <c r="B36" s="122" t="s">
        <v>106</v>
      </c>
      <c r="C36" s="130">
        <v>0</v>
      </c>
      <c r="D36" s="123"/>
      <c r="E36" s="122" t="s">
        <v>208</v>
      </c>
      <c r="F36" s="134"/>
      <c r="G36" s="134"/>
      <c r="H36" s="134"/>
      <c r="I36" s="134"/>
    </row>
    <row r="37" ht="19.5" customHeight="1" spans="1:9">
      <c r="A37" s="123" t="s">
        <v>204</v>
      </c>
      <c r="B37" s="122" t="s">
        <v>110</v>
      </c>
      <c r="C37" s="130">
        <v>0</v>
      </c>
      <c r="D37" s="122"/>
      <c r="E37" s="122" t="s">
        <v>209</v>
      </c>
      <c r="F37" s="134"/>
      <c r="G37" s="134"/>
      <c r="H37" s="134"/>
      <c r="I37" s="134"/>
    </row>
    <row r="38" ht="19.5" customHeight="1" spans="1:9">
      <c r="A38" s="123" t="s">
        <v>205</v>
      </c>
      <c r="B38" s="122" t="s">
        <v>15</v>
      </c>
      <c r="C38" s="130">
        <v>0</v>
      </c>
      <c r="D38" s="123"/>
      <c r="E38" s="122" t="s">
        <v>210</v>
      </c>
      <c r="F38" s="134"/>
      <c r="G38" s="134"/>
      <c r="H38" s="134"/>
      <c r="I38" s="134"/>
    </row>
    <row r="39" ht="19.5" customHeight="1" spans="1:9">
      <c r="A39" s="122" t="s">
        <v>109</v>
      </c>
      <c r="B39" s="122" t="s">
        <v>18</v>
      </c>
      <c r="C39" s="130">
        <v>1363160629.53</v>
      </c>
      <c r="D39" s="122" t="s">
        <v>109</v>
      </c>
      <c r="E39" s="122" t="s">
        <v>211</v>
      </c>
      <c r="F39" s="130">
        <v>1363160629.53</v>
      </c>
      <c r="G39" s="130">
        <v>57044343.45</v>
      </c>
      <c r="H39" s="130">
        <v>1306116286.08</v>
      </c>
      <c r="I39" s="130">
        <v>0</v>
      </c>
    </row>
    <row r="40" ht="19.5" customHeight="1" spans="1:9">
      <c r="A40" s="123" t="s">
        <v>212</v>
      </c>
      <c r="B40" s="123" t="s">
        <v>212</v>
      </c>
      <c r="C40" s="123" t="s">
        <v>212</v>
      </c>
      <c r="D40" s="123" t="s">
        <v>212</v>
      </c>
      <c r="E40" s="123" t="s">
        <v>212</v>
      </c>
      <c r="F40" s="123" t="s">
        <v>212</v>
      </c>
      <c r="G40" s="123" t="s">
        <v>212</v>
      </c>
      <c r="H40" s="123" t="s">
        <v>212</v>
      </c>
      <c r="I40" s="123"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34"/>
  <sheetViews>
    <sheetView workbookViewId="0">
      <pane xSplit="4" ySplit="9" topLeftCell="H10" activePane="bottomRight" state="frozen"/>
      <selection/>
      <selection pane="topRight"/>
      <selection pane="bottomLeft"/>
      <selection pane="bottomRight" activeCell="I18" sqref="I1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7" t="s">
        <v>213</v>
      </c>
    </row>
    <row r="2" ht="14.25" spans="1:20">
      <c r="T2" s="121" t="s">
        <v>214</v>
      </c>
    </row>
    <row r="3" ht="14.25" spans="1:20">
      <c r="A3" s="121" t="s">
        <v>2</v>
      </c>
      <c r="T3" s="121" t="s">
        <v>3</v>
      </c>
    </row>
    <row r="4" ht="19.5" customHeight="1" spans="1:20">
      <c r="A4" s="128" t="s">
        <v>6</v>
      </c>
      <c r="B4" s="128" t="s">
        <v>6</v>
      </c>
      <c r="C4" s="128" t="s">
        <v>6</v>
      </c>
      <c r="D4" s="128" t="s">
        <v>6</v>
      </c>
      <c r="E4" s="128" t="s">
        <v>105</v>
      </c>
      <c r="F4" s="128" t="s">
        <v>105</v>
      </c>
      <c r="G4" s="128" t="s">
        <v>105</v>
      </c>
      <c r="H4" s="128" t="s">
        <v>215</v>
      </c>
      <c r="I4" s="128" t="s">
        <v>215</v>
      </c>
      <c r="J4" s="128" t="s">
        <v>215</v>
      </c>
      <c r="K4" s="128" t="s">
        <v>216</v>
      </c>
      <c r="L4" s="128" t="s">
        <v>216</v>
      </c>
      <c r="M4" s="128" t="s">
        <v>216</v>
      </c>
      <c r="N4" s="128" t="s">
        <v>216</v>
      </c>
      <c r="O4" s="128" t="s">
        <v>216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217</v>
      </c>
      <c r="G5" s="128" t="s">
        <v>218</v>
      </c>
      <c r="H5" s="128" t="s">
        <v>128</v>
      </c>
      <c r="I5" s="128" t="s">
        <v>186</v>
      </c>
      <c r="J5" s="128" t="s">
        <v>187</v>
      </c>
      <c r="K5" s="128" t="s">
        <v>128</v>
      </c>
      <c r="L5" s="128" t="s">
        <v>186</v>
      </c>
      <c r="M5" s="128" t="s">
        <v>186</v>
      </c>
      <c r="N5" s="128" t="s">
        <v>186</v>
      </c>
      <c r="O5" s="128" t="s">
        <v>187</v>
      </c>
      <c r="P5" s="128" t="s">
        <v>128</v>
      </c>
      <c r="Q5" s="128" t="s">
        <v>217</v>
      </c>
      <c r="R5" s="128" t="s">
        <v>218</v>
      </c>
      <c r="S5" s="128" t="s">
        <v>218</v>
      </c>
      <c r="T5" s="128" t="s">
        <v>218</v>
      </c>
    </row>
    <row r="6" ht="19.5" customHeight="1" spans="1:20">
      <c r="A6" s="128" t="s">
        <v>121</v>
      </c>
      <c r="B6" s="128" t="s">
        <v>121</v>
      </c>
      <c r="C6" s="128" t="s">
        <v>121</v>
      </c>
      <c r="D6" s="128" t="s">
        <v>122</v>
      </c>
      <c r="E6" s="128" t="s">
        <v>128</v>
      </c>
      <c r="F6" s="128" t="s">
        <v>217</v>
      </c>
      <c r="G6" s="128" t="s">
        <v>218</v>
      </c>
      <c r="H6" s="128" t="s">
        <v>128</v>
      </c>
      <c r="I6" s="128" t="s">
        <v>186</v>
      </c>
      <c r="J6" s="128" t="s">
        <v>187</v>
      </c>
      <c r="K6" s="128" t="s">
        <v>128</v>
      </c>
      <c r="L6" s="128" t="s">
        <v>123</v>
      </c>
      <c r="M6" s="128" t="s">
        <v>219</v>
      </c>
      <c r="N6" s="128" t="s">
        <v>220</v>
      </c>
      <c r="O6" s="128" t="s">
        <v>187</v>
      </c>
      <c r="P6" s="128" t="s">
        <v>128</v>
      </c>
      <c r="Q6" s="128" t="s">
        <v>217</v>
      </c>
      <c r="R6" s="128" t="s">
        <v>123</v>
      </c>
      <c r="S6" s="128" t="s">
        <v>221</v>
      </c>
      <c r="T6" s="128" t="s">
        <v>222</v>
      </c>
    </row>
    <row r="7" ht="19.5" customHeight="1" spans="1:20">
      <c r="A7" s="128" t="s">
        <v>121</v>
      </c>
      <c r="B7" s="128" t="s">
        <v>121</v>
      </c>
      <c r="C7" s="128" t="s">
        <v>121</v>
      </c>
      <c r="D7" s="128" t="s">
        <v>122</v>
      </c>
      <c r="E7" s="128" t="s">
        <v>128</v>
      </c>
      <c r="F7" s="128" t="s">
        <v>217</v>
      </c>
      <c r="G7" s="128" t="s">
        <v>218</v>
      </c>
      <c r="H7" s="128" t="s">
        <v>128</v>
      </c>
      <c r="I7" s="128" t="s">
        <v>186</v>
      </c>
      <c r="J7" s="128" t="s">
        <v>187</v>
      </c>
      <c r="K7" s="128" t="s">
        <v>128</v>
      </c>
      <c r="L7" s="128" t="s">
        <v>123</v>
      </c>
      <c r="M7" s="128" t="s">
        <v>219</v>
      </c>
      <c r="N7" s="128" t="s">
        <v>220</v>
      </c>
      <c r="O7" s="128" t="s">
        <v>187</v>
      </c>
      <c r="P7" s="128" t="s">
        <v>128</v>
      </c>
      <c r="Q7" s="128" t="s">
        <v>217</v>
      </c>
      <c r="R7" s="128" t="s">
        <v>123</v>
      </c>
      <c r="S7" s="128" t="s">
        <v>221</v>
      </c>
      <c r="T7" s="128" t="s">
        <v>222</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57044343.45</v>
      </c>
      <c r="I9" s="130">
        <v>21064313.63</v>
      </c>
      <c r="J9" s="130">
        <v>35980029.82</v>
      </c>
      <c r="K9" s="130">
        <v>57044343.45</v>
      </c>
      <c r="L9" s="130">
        <v>21064313.63</v>
      </c>
      <c r="M9" s="130">
        <v>17537359.26</v>
      </c>
      <c r="N9" s="130">
        <v>3526954.37</v>
      </c>
      <c r="O9" s="130">
        <v>35980029.82</v>
      </c>
      <c r="P9" s="130">
        <v>0</v>
      </c>
      <c r="Q9" s="130">
        <v>0</v>
      </c>
      <c r="R9" s="130">
        <v>0</v>
      </c>
      <c r="S9" s="130">
        <v>0</v>
      </c>
      <c r="T9" s="130">
        <v>0</v>
      </c>
    </row>
    <row r="10" ht="19.5" customHeight="1" spans="1:20">
      <c r="A10" s="131" t="s">
        <v>129</v>
      </c>
      <c r="B10" s="132"/>
      <c r="C10" s="132"/>
      <c r="D10" s="132" t="s">
        <v>130</v>
      </c>
      <c r="E10" s="130">
        <v>0</v>
      </c>
      <c r="F10" s="130">
        <v>0</v>
      </c>
      <c r="G10" s="130">
        <v>0</v>
      </c>
      <c r="H10" s="130">
        <v>1397953.68</v>
      </c>
      <c r="I10" s="130">
        <v>142953.68</v>
      </c>
      <c r="J10" s="130">
        <v>1255000</v>
      </c>
      <c r="K10" s="130">
        <v>1397953.68</v>
      </c>
      <c r="L10" s="130">
        <v>142953.68</v>
      </c>
      <c r="M10" s="130">
        <v>0</v>
      </c>
      <c r="N10" s="130">
        <v>142953.68</v>
      </c>
      <c r="O10" s="130">
        <v>1255000</v>
      </c>
      <c r="P10" s="130">
        <v>0</v>
      </c>
      <c r="Q10" s="130">
        <v>0</v>
      </c>
      <c r="R10" s="130">
        <v>0</v>
      </c>
      <c r="S10" s="130">
        <v>0</v>
      </c>
      <c r="T10" s="130">
        <v>0</v>
      </c>
    </row>
    <row r="11" ht="19.5" customHeight="1" spans="1:20">
      <c r="A11" s="131" t="s">
        <v>131</v>
      </c>
      <c r="B11" s="132"/>
      <c r="C11" s="132"/>
      <c r="D11" s="132" t="s">
        <v>132</v>
      </c>
      <c r="E11" s="130">
        <v>0</v>
      </c>
      <c r="F11" s="130">
        <v>0</v>
      </c>
      <c r="G11" s="130">
        <v>0</v>
      </c>
      <c r="H11" s="130">
        <v>50000</v>
      </c>
      <c r="I11" s="130">
        <v>0</v>
      </c>
      <c r="J11" s="130">
        <v>50000</v>
      </c>
      <c r="K11" s="130">
        <v>50000</v>
      </c>
      <c r="L11" s="130">
        <v>0</v>
      </c>
      <c r="M11" s="130">
        <v>0</v>
      </c>
      <c r="N11" s="130">
        <v>0</v>
      </c>
      <c r="O11" s="130">
        <v>50000</v>
      </c>
      <c r="P11" s="130">
        <v>0</v>
      </c>
      <c r="Q11" s="130">
        <v>0</v>
      </c>
      <c r="R11" s="130">
        <v>0</v>
      </c>
      <c r="S11" s="130">
        <v>0</v>
      </c>
      <c r="T11" s="130">
        <v>0</v>
      </c>
    </row>
    <row r="12" ht="19.5" customHeight="1" spans="1:20">
      <c r="A12" s="131" t="s">
        <v>133</v>
      </c>
      <c r="B12" s="132"/>
      <c r="C12" s="132"/>
      <c r="D12" s="132" t="s">
        <v>134</v>
      </c>
      <c r="E12" s="130">
        <v>0</v>
      </c>
      <c r="F12" s="130">
        <v>0</v>
      </c>
      <c r="G12" s="130">
        <v>0</v>
      </c>
      <c r="H12" s="130">
        <v>6416463.56</v>
      </c>
      <c r="I12" s="130">
        <v>6216932.56</v>
      </c>
      <c r="J12" s="130">
        <v>199531</v>
      </c>
      <c r="K12" s="130">
        <v>6416463.56</v>
      </c>
      <c r="L12" s="130">
        <v>6216932.56</v>
      </c>
      <c r="M12" s="130">
        <v>5211252.88</v>
      </c>
      <c r="N12" s="130">
        <v>1005679.68</v>
      </c>
      <c r="O12" s="130">
        <v>199531</v>
      </c>
      <c r="P12" s="130">
        <v>0</v>
      </c>
      <c r="Q12" s="130">
        <v>0</v>
      </c>
      <c r="R12" s="130">
        <v>0</v>
      </c>
      <c r="S12" s="130">
        <v>0</v>
      </c>
      <c r="T12" s="130">
        <v>0</v>
      </c>
    </row>
    <row r="13" ht="19.5" customHeight="1" spans="1:20">
      <c r="A13" s="131" t="s">
        <v>135</v>
      </c>
      <c r="B13" s="132"/>
      <c r="C13" s="132"/>
      <c r="D13" s="132" t="s">
        <v>136</v>
      </c>
      <c r="E13" s="130">
        <v>0</v>
      </c>
      <c r="F13" s="130">
        <v>0</v>
      </c>
      <c r="G13" s="130">
        <v>0</v>
      </c>
      <c r="H13" s="130">
        <v>1589296</v>
      </c>
      <c r="I13" s="130">
        <v>1535648</v>
      </c>
      <c r="J13" s="130">
        <v>53648</v>
      </c>
      <c r="K13" s="130">
        <v>1589296</v>
      </c>
      <c r="L13" s="130">
        <v>1535648</v>
      </c>
      <c r="M13" s="130">
        <v>0</v>
      </c>
      <c r="N13" s="130">
        <v>1535648</v>
      </c>
      <c r="O13" s="130">
        <v>53648</v>
      </c>
      <c r="P13" s="130">
        <v>0</v>
      </c>
      <c r="Q13" s="130">
        <v>0</v>
      </c>
      <c r="R13" s="130">
        <v>0</v>
      </c>
      <c r="S13" s="130">
        <v>0</v>
      </c>
      <c r="T13" s="130">
        <v>0</v>
      </c>
    </row>
    <row r="14" ht="19.5" customHeight="1" spans="1:20">
      <c r="A14" s="131" t="s">
        <v>137</v>
      </c>
      <c r="B14" s="132"/>
      <c r="C14" s="132"/>
      <c r="D14" s="132" t="s">
        <v>138</v>
      </c>
      <c r="E14" s="130">
        <v>0</v>
      </c>
      <c r="F14" s="130">
        <v>0</v>
      </c>
      <c r="G14" s="130">
        <v>0</v>
      </c>
      <c r="H14" s="130">
        <v>11527165.28</v>
      </c>
      <c r="I14" s="130">
        <v>4165998.35</v>
      </c>
      <c r="J14" s="130">
        <v>7361166.93</v>
      </c>
      <c r="K14" s="130">
        <v>11527165.28</v>
      </c>
      <c r="L14" s="130">
        <v>4165998.35</v>
      </c>
      <c r="M14" s="130">
        <v>3826432.03</v>
      </c>
      <c r="N14" s="130">
        <v>339566.32</v>
      </c>
      <c r="O14" s="130">
        <v>7361166.93</v>
      </c>
      <c r="P14" s="130">
        <v>0</v>
      </c>
      <c r="Q14" s="130">
        <v>0</v>
      </c>
      <c r="R14" s="130">
        <v>0</v>
      </c>
      <c r="S14" s="130">
        <v>0</v>
      </c>
      <c r="T14" s="130">
        <v>0</v>
      </c>
    </row>
    <row r="15" ht="19.5" customHeight="1" spans="1:20">
      <c r="A15" s="131" t="s">
        <v>139</v>
      </c>
      <c r="B15" s="132"/>
      <c r="C15" s="132"/>
      <c r="D15" s="132" t="s">
        <v>140</v>
      </c>
      <c r="E15" s="130">
        <v>0</v>
      </c>
      <c r="F15" s="130">
        <v>0</v>
      </c>
      <c r="G15" s="130">
        <v>0</v>
      </c>
      <c r="H15" s="130">
        <v>259584.54</v>
      </c>
      <c r="I15" s="130">
        <v>0</v>
      </c>
      <c r="J15" s="130">
        <v>259584.54</v>
      </c>
      <c r="K15" s="130">
        <v>259584.54</v>
      </c>
      <c r="L15" s="130">
        <v>0</v>
      </c>
      <c r="M15" s="130">
        <v>0</v>
      </c>
      <c r="N15" s="130">
        <v>0</v>
      </c>
      <c r="O15" s="130">
        <v>259584.54</v>
      </c>
      <c r="P15" s="130">
        <v>0</v>
      </c>
      <c r="Q15" s="130">
        <v>0</v>
      </c>
      <c r="R15" s="130">
        <v>0</v>
      </c>
      <c r="S15" s="130">
        <v>0</v>
      </c>
      <c r="T15" s="130">
        <v>0</v>
      </c>
    </row>
    <row r="16" ht="19.5" customHeight="1" spans="1:20">
      <c r="A16" s="131" t="s">
        <v>141</v>
      </c>
      <c r="B16" s="132"/>
      <c r="C16" s="132"/>
      <c r="D16" s="132" t="s">
        <v>142</v>
      </c>
      <c r="E16" s="130">
        <v>0</v>
      </c>
      <c r="F16" s="130">
        <v>0</v>
      </c>
      <c r="G16" s="130">
        <v>0</v>
      </c>
      <c r="H16" s="130">
        <v>16566991.44</v>
      </c>
      <c r="I16" s="130">
        <v>0</v>
      </c>
      <c r="J16" s="130">
        <v>16566991.44</v>
      </c>
      <c r="K16" s="130">
        <v>16566991.44</v>
      </c>
      <c r="L16" s="130">
        <v>0</v>
      </c>
      <c r="M16" s="130">
        <v>0</v>
      </c>
      <c r="N16" s="130">
        <v>0</v>
      </c>
      <c r="O16" s="130">
        <v>16566991.44</v>
      </c>
      <c r="P16" s="130">
        <v>0</v>
      </c>
      <c r="Q16" s="130">
        <v>0</v>
      </c>
      <c r="R16" s="130">
        <v>0</v>
      </c>
      <c r="S16" s="130">
        <v>0</v>
      </c>
      <c r="T16" s="130">
        <v>0</v>
      </c>
    </row>
    <row r="17" ht="19.5" customHeight="1" spans="1:20">
      <c r="A17" s="131" t="s">
        <v>143</v>
      </c>
      <c r="B17" s="132"/>
      <c r="C17" s="132"/>
      <c r="D17" s="132" t="s">
        <v>144</v>
      </c>
      <c r="E17" s="130">
        <v>0</v>
      </c>
      <c r="F17" s="130">
        <v>0</v>
      </c>
      <c r="G17" s="130">
        <v>0</v>
      </c>
      <c r="H17" s="130">
        <v>399970</v>
      </c>
      <c r="I17" s="130">
        <v>0</v>
      </c>
      <c r="J17" s="130">
        <v>399970</v>
      </c>
      <c r="K17" s="130">
        <v>399970</v>
      </c>
      <c r="L17" s="130">
        <v>0</v>
      </c>
      <c r="M17" s="130">
        <v>0</v>
      </c>
      <c r="N17" s="130">
        <v>0</v>
      </c>
      <c r="O17" s="130">
        <v>399970</v>
      </c>
      <c r="P17" s="130">
        <v>0</v>
      </c>
      <c r="Q17" s="130">
        <v>0</v>
      </c>
      <c r="R17" s="130">
        <v>0</v>
      </c>
      <c r="S17" s="130">
        <v>0</v>
      </c>
      <c r="T17" s="130">
        <v>0</v>
      </c>
    </row>
    <row r="18" ht="19.5" customHeight="1" spans="1:20">
      <c r="A18" s="131" t="s">
        <v>145</v>
      </c>
      <c r="B18" s="132"/>
      <c r="C18" s="132"/>
      <c r="D18" s="132" t="s">
        <v>146</v>
      </c>
      <c r="E18" s="130">
        <v>0</v>
      </c>
      <c r="F18" s="130">
        <v>0</v>
      </c>
      <c r="G18" s="130">
        <v>0</v>
      </c>
      <c r="H18" s="130">
        <v>2252755.7</v>
      </c>
      <c r="I18" s="130">
        <v>0</v>
      </c>
      <c r="J18" s="130">
        <v>2252755.7</v>
      </c>
      <c r="K18" s="130">
        <v>2252755.7</v>
      </c>
      <c r="L18" s="130">
        <v>0</v>
      </c>
      <c r="M18" s="130">
        <v>0</v>
      </c>
      <c r="N18" s="130">
        <v>0</v>
      </c>
      <c r="O18" s="130">
        <v>2252755.7</v>
      </c>
      <c r="P18" s="130">
        <v>0</v>
      </c>
      <c r="Q18" s="130">
        <v>0</v>
      </c>
      <c r="R18" s="130">
        <v>0</v>
      </c>
      <c r="S18" s="130">
        <v>0</v>
      </c>
      <c r="T18" s="130">
        <v>0</v>
      </c>
    </row>
    <row r="19" ht="19.5" customHeight="1" spans="1:20">
      <c r="A19" s="131" t="s">
        <v>147</v>
      </c>
      <c r="B19" s="132"/>
      <c r="C19" s="132"/>
      <c r="D19" s="132" t="s">
        <v>148</v>
      </c>
      <c r="E19" s="130">
        <v>0</v>
      </c>
      <c r="F19" s="130">
        <v>0</v>
      </c>
      <c r="G19" s="130">
        <v>0</v>
      </c>
      <c r="H19" s="130">
        <v>641068.5</v>
      </c>
      <c r="I19" s="130">
        <v>150000</v>
      </c>
      <c r="J19" s="130">
        <v>491068.5</v>
      </c>
      <c r="K19" s="130">
        <v>641068.5</v>
      </c>
      <c r="L19" s="130">
        <v>150000</v>
      </c>
      <c r="M19" s="130">
        <v>0</v>
      </c>
      <c r="N19" s="130">
        <v>150000</v>
      </c>
      <c r="O19" s="130">
        <v>491068.5</v>
      </c>
      <c r="P19" s="130">
        <v>0</v>
      </c>
      <c r="Q19" s="130">
        <v>0</v>
      </c>
      <c r="R19" s="130">
        <v>0</v>
      </c>
      <c r="S19" s="130">
        <v>0</v>
      </c>
      <c r="T19" s="130">
        <v>0</v>
      </c>
    </row>
    <row r="20" ht="19.5" customHeight="1" spans="1:20">
      <c r="A20" s="131" t="s">
        <v>149</v>
      </c>
      <c r="B20" s="132"/>
      <c r="C20" s="132"/>
      <c r="D20" s="132" t="s">
        <v>134</v>
      </c>
      <c r="E20" s="130">
        <v>0</v>
      </c>
      <c r="F20" s="130">
        <v>0</v>
      </c>
      <c r="G20" s="130">
        <v>0</v>
      </c>
      <c r="H20" s="130">
        <v>2221508.39</v>
      </c>
      <c r="I20" s="130">
        <v>2221508.39</v>
      </c>
      <c r="J20" s="130">
        <v>0</v>
      </c>
      <c r="K20" s="130">
        <v>2221508.39</v>
      </c>
      <c r="L20" s="130">
        <v>2221508.39</v>
      </c>
      <c r="M20" s="130">
        <v>1883767.7</v>
      </c>
      <c r="N20" s="130">
        <v>337740.69</v>
      </c>
      <c r="O20" s="130">
        <v>0</v>
      </c>
      <c r="P20" s="130">
        <v>0</v>
      </c>
      <c r="Q20" s="130">
        <v>0</v>
      </c>
      <c r="R20" s="130">
        <v>0</v>
      </c>
      <c r="S20" s="130">
        <v>0</v>
      </c>
      <c r="T20" s="130">
        <v>0</v>
      </c>
    </row>
    <row r="21" ht="19.5" customHeight="1" spans="1:20">
      <c r="A21" s="131" t="s">
        <v>151</v>
      </c>
      <c r="B21" s="132"/>
      <c r="C21" s="132"/>
      <c r="D21" s="132" t="s">
        <v>152</v>
      </c>
      <c r="E21" s="130">
        <v>0</v>
      </c>
      <c r="F21" s="130">
        <v>0</v>
      </c>
      <c r="G21" s="130">
        <v>0</v>
      </c>
      <c r="H21" s="130">
        <v>55699.71</v>
      </c>
      <c r="I21" s="130">
        <v>0</v>
      </c>
      <c r="J21" s="130">
        <v>55699.71</v>
      </c>
      <c r="K21" s="130">
        <v>55699.71</v>
      </c>
      <c r="L21" s="130">
        <v>0</v>
      </c>
      <c r="M21" s="130">
        <v>0</v>
      </c>
      <c r="N21" s="130">
        <v>0</v>
      </c>
      <c r="O21" s="130">
        <v>55699.71</v>
      </c>
      <c r="P21" s="130">
        <v>0</v>
      </c>
      <c r="Q21" s="130">
        <v>0</v>
      </c>
      <c r="R21" s="130">
        <v>0</v>
      </c>
      <c r="S21" s="130">
        <v>0</v>
      </c>
      <c r="T21" s="130">
        <v>0</v>
      </c>
    </row>
    <row r="22" ht="19.5" customHeight="1" spans="1:20">
      <c r="A22" s="131" t="s">
        <v>153</v>
      </c>
      <c r="B22" s="132"/>
      <c r="C22" s="132"/>
      <c r="D22" s="132" t="s">
        <v>154</v>
      </c>
      <c r="E22" s="130">
        <v>0</v>
      </c>
      <c r="F22" s="130">
        <v>0</v>
      </c>
      <c r="G22" s="130">
        <v>0</v>
      </c>
      <c r="H22" s="130">
        <v>7000000</v>
      </c>
      <c r="I22" s="130">
        <v>0</v>
      </c>
      <c r="J22" s="130">
        <v>7000000</v>
      </c>
      <c r="K22" s="130">
        <v>7000000</v>
      </c>
      <c r="L22" s="130">
        <v>0</v>
      </c>
      <c r="M22" s="130">
        <v>0</v>
      </c>
      <c r="N22" s="130">
        <v>0</v>
      </c>
      <c r="O22" s="130">
        <v>7000000</v>
      </c>
      <c r="P22" s="130">
        <v>0</v>
      </c>
      <c r="Q22" s="130">
        <v>0</v>
      </c>
      <c r="R22" s="130">
        <v>0</v>
      </c>
      <c r="S22" s="130">
        <v>0</v>
      </c>
      <c r="T22" s="130">
        <v>0</v>
      </c>
    </row>
    <row r="23" ht="19.5" customHeight="1" spans="1:20">
      <c r="A23" s="131" t="s">
        <v>155</v>
      </c>
      <c r="B23" s="132"/>
      <c r="C23" s="132"/>
      <c r="D23" s="132" t="s">
        <v>156</v>
      </c>
      <c r="E23" s="130">
        <v>0</v>
      </c>
      <c r="F23" s="130">
        <v>0</v>
      </c>
      <c r="G23" s="130">
        <v>0</v>
      </c>
      <c r="H23" s="130">
        <v>1831734</v>
      </c>
      <c r="I23" s="130">
        <v>1831734</v>
      </c>
      <c r="J23" s="130">
        <v>0</v>
      </c>
      <c r="K23" s="130">
        <v>1831734</v>
      </c>
      <c r="L23" s="130">
        <v>1831734</v>
      </c>
      <c r="M23" s="130">
        <v>1816518</v>
      </c>
      <c r="N23" s="130">
        <v>15216</v>
      </c>
      <c r="O23" s="130">
        <v>0</v>
      </c>
      <c r="P23" s="130">
        <v>0</v>
      </c>
      <c r="Q23" s="130">
        <v>0</v>
      </c>
      <c r="R23" s="130">
        <v>0</v>
      </c>
      <c r="S23" s="130">
        <v>0</v>
      </c>
      <c r="T23" s="130">
        <v>0</v>
      </c>
    </row>
    <row r="24" ht="19.5" customHeight="1" spans="1:20">
      <c r="A24" s="131" t="s">
        <v>157</v>
      </c>
      <c r="B24" s="132"/>
      <c r="C24" s="132"/>
      <c r="D24" s="132" t="s">
        <v>158</v>
      </c>
      <c r="E24" s="130">
        <v>0</v>
      </c>
      <c r="F24" s="130">
        <v>0</v>
      </c>
      <c r="G24" s="130">
        <v>0</v>
      </c>
      <c r="H24" s="130">
        <v>338950</v>
      </c>
      <c r="I24" s="130">
        <v>338950</v>
      </c>
      <c r="J24" s="130">
        <v>0</v>
      </c>
      <c r="K24" s="130">
        <v>338950</v>
      </c>
      <c r="L24" s="130">
        <v>338950</v>
      </c>
      <c r="M24" s="130">
        <v>338800</v>
      </c>
      <c r="N24" s="130">
        <v>150</v>
      </c>
      <c r="O24" s="130">
        <v>0</v>
      </c>
      <c r="P24" s="130">
        <v>0</v>
      </c>
      <c r="Q24" s="130">
        <v>0</v>
      </c>
      <c r="R24" s="130">
        <v>0</v>
      </c>
      <c r="S24" s="130">
        <v>0</v>
      </c>
      <c r="T24" s="130">
        <v>0</v>
      </c>
    </row>
    <row r="25" ht="19.5" customHeight="1" spans="1:20">
      <c r="A25" s="131" t="s">
        <v>159</v>
      </c>
      <c r="B25" s="132"/>
      <c r="C25" s="132"/>
      <c r="D25" s="132" t="s">
        <v>160</v>
      </c>
      <c r="E25" s="130">
        <v>0</v>
      </c>
      <c r="F25" s="130">
        <v>0</v>
      </c>
      <c r="G25" s="130">
        <v>0</v>
      </c>
      <c r="H25" s="130">
        <v>1317681.44</v>
      </c>
      <c r="I25" s="130">
        <v>1317681.44</v>
      </c>
      <c r="J25" s="130">
        <v>0</v>
      </c>
      <c r="K25" s="130">
        <v>1317681.44</v>
      </c>
      <c r="L25" s="130">
        <v>1317681.44</v>
      </c>
      <c r="M25" s="130">
        <v>1317681.44</v>
      </c>
      <c r="N25" s="130">
        <v>0</v>
      </c>
      <c r="O25" s="130">
        <v>0</v>
      </c>
      <c r="P25" s="130">
        <v>0</v>
      </c>
      <c r="Q25" s="130">
        <v>0</v>
      </c>
      <c r="R25" s="130">
        <v>0</v>
      </c>
      <c r="S25" s="130">
        <v>0</v>
      </c>
      <c r="T25" s="130">
        <v>0</v>
      </c>
    </row>
    <row r="26" ht="19.5" customHeight="1" spans="1:20">
      <c r="A26" s="131" t="s">
        <v>161</v>
      </c>
      <c r="B26" s="132"/>
      <c r="C26" s="132"/>
      <c r="D26" s="132" t="s">
        <v>162</v>
      </c>
      <c r="E26" s="130">
        <v>0</v>
      </c>
      <c r="F26" s="130">
        <v>0</v>
      </c>
      <c r="G26" s="130">
        <v>0</v>
      </c>
      <c r="H26" s="130">
        <v>438001.43</v>
      </c>
      <c r="I26" s="130">
        <v>438001.43</v>
      </c>
      <c r="J26" s="130">
        <v>0</v>
      </c>
      <c r="K26" s="130">
        <v>438001.43</v>
      </c>
      <c r="L26" s="130">
        <v>438001.43</v>
      </c>
      <c r="M26" s="130">
        <v>438001.43</v>
      </c>
      <c r="N26" s="130">
        <v>0</v>
      </c>
      <c r="O26" s="130">
        <v>0</v>
      </c>
      <c r="P26" s="130">
        <v>0</v>
      </c>
      <c r="Q26" s="130">
        <v>0</v>
      </c>
      <c r="R26" s="130">
        <v>0</v>
      </c>
      <c r="S26" s="130">
        <v>0</v>
      </c>
      <c r="T26" s="130">
        <v>0</v>
      </c>
    </row>
    <row r="27" ht="19.5" customHeight="1" spans="1:20">
      <c r="A27" s="131" t="s">
        <v>163</v>
      </c>
      <c r="B27" s="132"/>
      <c r="C27" s="132"/>
      <c r="D27" s="132" t="s">
        <v>164</v>
      </c>
      <c r="E27" s="130">
        <v>0</v>
      </c>
      <c r="F27" s="130">
        <v>0</v>
      </c>
      <c r="G27" s="130">
        <v>0</v>
      </c>
      <c r="H27" s="130">
        <v>34614</v>
      </c>
      <c r="I27" s="130">
        <v>0</v>
      </c>
      <c r="J27" s="130">
        <v>34614</v>
      </c>
      <c r="K27" s="130">
        <v>34614</v>
      </c>
      <c r="L27" s="130">
        <v>0</v>
      </c>
      <c r="M27" s="130">
        <v>0</v>
      </c>
      <c r="N27" s="130">
        <v>0</v>
      </c>
      <c r="O27" s="130">
        <v>34614</v>
      </c>
      <c r="P27" s="130">
        <v>0</v>
      </c>
      <c r="Q27" s="130">
        <v>0</v>
      </c>
      <c r="R27" s="130">
        <v>0</v>
      </c>
      <c r="S27" s="130">
        <v>0</v>
      </c>
      <c r="T27" s="130">
        <v>0</v>
      </c>
    </row>
    <row r="28" ht="19.5" customHeight="1" spans="1:20">
      <c r="A28" s="131" t="s">
        <v>165</v>
      </c>
      <c r="B28" s="132"/>
      <c r="C28" s="132"/>
      <c r="D28" s="132" t="s">
        <v>166</v>
      </c>
      <c r="E28" s="130">
        <v>0</v>
      </c>
      <c r="F28" s="130">
        <v>0</v>
      </c>
      <c r="G28" s="130">
        <v>0</v>
      </c>
      <c r="H28" s="130">
        <v>477534.35</v>
      </c>
      <c r="I28" s="130">
        <v>477534.35</v>
      </c>
      <c r="J28" s="130">
        <v>0</v>
      </c>
      <c r="K28" s="130">
        <v>477534.35</v>
      </c>
      <c r="L28" s="130">
        <v>477534.35</v>
      </c>
      <c r="M28" s="130">
        <v>477534.35</v>
      </c>
      <c r="N28" s="130">
        <v>0</v>
      </c>
      <c r="O28" s="130">
        <v>0</v>
      </c>
      <c r="P28" s="130">
        <v>0</v>
      </c>
      <c r="Q28" s="130">
        <v>0</v>
      </c>
      <c r="R28" s="130">
        <v>0</v>
      </c>
      <c r="S28" s="130">
        <v>0</v>
      </c>
      <c r="T28" s="130">
        <v>0</v>
      </c>
    </row>
    <row r="29" ht="19.5" customHeight="1" spans="1:20">
      <c r="A29" s="131" t="s">
        <v>167</v>
      </c>
      <c r="B29" s="132"/>
      <c r="C29" s="132"/>
      <c r="D29" s="132" t="s">
        <v>168</v>
      </c>
      <c r="E29" s="130">
        <v>0</v>
      </c>
      <c r="F29" s="130">
        <v>0</v>
      </c>
      <c r="G29" s="130">
        <v>0</v>
      </c>
      <c r="H29" s="130">
        <v>253147.24</v>
      </c>
      <c r="I29" s="130">
        <v>253147.24</v>
      </c>
      <c r="J29" s="130">
        <v>0</v>
      </c>
      <c r="K29" s="130">
        <v>253147.24</v>
      </c>
      <c r="L29" s="130">
        <v>253147.24</v>
      </c>
      <c r="M29" s="130">
        <v>253147.24</v>
      </c>
      <c r="N29" s="130">
        <v>0</v>
      </c>
      <c r="O29" s="130">
        <v>0</v>
      </c>
      <c r="P29" s="130">
        <v>0</v>
      </c>
      <c r="Q29" s="130">
        <v>0</v>
      </c>
      <c r="R29" s="130">
        <v>0</v>
      </c>
      <c r="S29" s="130">
        <v>0</v>
      </c>
      <c r="T29" s="130">
        <v>0</v>
      </c>
    </row>
    <row r="30" ht="19.5" customHeight="1" spans="1:20">
      <c r="A30" s="131" t="s">
        <v>169</v>
      </c>
      <c r="B30" s="132"/>
      <c r="C30" s="132"/>
      <c r="D30" s="132" t="s">
        <v>170</v>
      </c>
      <c r="E30" s="130">
        <v>0</v>
      </c>
      <c r="F30" s="130">
        <v>0</v>
      </c>
      <c r="G30" s="130">
        <v>0</v>
      </c>
      <c r="H30" s="130">
        <v>697464.32</v>
      </c>
      <c r="I30" s="130">
        <v>697464.32</v>
      </c>
      <c r="J30" s="130">
        <v>0</v>
      </c>
      <c r="K30" s="130">
        <v>697464.32</v>
      </c>
      <c r="L30" s="130">
        <v>697464.32</v>
      </c>
      <c r="M30" s="130">
        <v>697464.32</v>
      </c>
      <c r="N30" s="130">
        <v>0</v>
      </c>
      <c r="O30" s="130">
        <v>0</v>
      </c>
      <c r="P30" s="130">
        <v>0</v>
      </c>
      <c r="Q30" s="130">
        <v>0</v>
      </c>
      <c r="R30" s="130">
        <v>0</v>
      </c>
      <c r="S30" s="130">
        <v>0</v>
      </c>
      <c r="T30" s="130">
        <v>0</v>
      </c>
    </row>
    <row r="31" ht="19.5" customHeight="1" spans="1:20">
      <c r="A31" s="131" t="s">
        <v>171</v>
      </c>
      <c r="B31" s="132"/>
      <c r="C31" s="132"/>
      <c r="D31" s="132" t="s">
        <v>172</v>
      </c>
      <c r="E31" s="130">
        <v>0</v>
      </c>
      <c r="F31" s="130">
        <v>0</v>
      </c>
      <c r="G31" s="130">
        <v>0</v>
      </c>
      <c r="H31" s="130">
        <v>69109.87</v>
      </c>
      <c r="I31" s="130">
        <v>69109.87</v>
      </c>
      <c r="J31" s="130">
        <v>0</v>
      </c>
      <c r="K31" s="130">
        <v>69109.87</v>
      </c>
      <c r="L31" s="130">
        <v>69109.87</v>
      </c>
      <c r="M31" s="130">
        <v>69109.87</v>
      </c>
      <c r="N31" s="130">
        <v>0</v>
      </c>
      <c r="O31" s="130">
        <v>0</v>
      </c>
      <c r="P31" s="130">
        <v>0</v>
      </c>
      <c r="Q31" s="130">
        <v>0</v>
      </c>
      <c r="R31" s="130">
        <v>0</v>
      </c>
      <c r="S31" s="130">
        <v>0</v>
      </c>
      <c r="T31" s="130">
        <v>0</v>
      </c>
    </row>
    <row r="32" ht="19.5" customHeight="1" spans="1:20">
      <c r="A32" s="131" t="s">
        <v>173</v>
      </c>
      <c r="B32" s="132"/>
      <c r="C32" s="132"/>
      <c r="D32" s="132" t="s">
        <v>174</v>
      </c>
      <c r="E32" s="130">
        <v>0</v>
      </c>
      <c r="F32" s="130">
        <v>0</v>
      </c>
      <c r="G32" s="130">
        <v>0</v>
      </c>
      <c r="H32" s="130">
        <v>1157533</v>
      </c>
      <c r="I32" s="130">
        <v>1157533</v>
      </c>
      <c r="J32" s="130">
        <v>0</v>
      </c>
      <c r="K32" s="130">
        <v>1157533</v>
      </c>
      <c r="L32" s="130">
        <v>1157533</v>
      </c>
      <c r="M32" s="130">
        <v>1157533</v>
      </c>
      <c r="N32" s="130">
        <v>0</v>
      </c>
      <c r="O32" s="130">
        <v>0</v>
      </c>
      <c r="P32" s="130">
        <v>0</v>
      </c>
      <c r="Q32" s="130">
        <v>0</v>
      </c>
      <c r="R32" s="130">
        <v>0</v>
      </c>
      <c r="S32" s="130">
        <v>0</v>
      </c>
      <c r="T32" s="130">
        <v>0</v>
      </c>
    </row>
    <row r="33" ht="19.5" customHeight="1" spans="1:20">
      <c r="A33" s="131" t="s">
        <v>175</v>
      </c>
      <c r="B33" s="132"/>
      <c r="C33" s="132"/>
      <c r="D33" s="132" t="s">
        <v>176</v>
      </c>
      <c r="E33" s="130">
        <v>0</v>
      </c>
      <c r="F33" s="130">
        <v>0</v>
      </c>
      <c r="G33" s="130">
        <v>0</v>
      </c>
      <c r="H33" s="130">
        <v>50117</v>
      </c>
      <c r="I33" s="130">
        <v>50117</v>
      </c>
      <c r="J33" s="130">
        <v>0</v>
      </c>
      <c r="K33" s="130">
        <v>50117</v>
      </c>
      <c r="L33" s="130">
        <v>50117</v>
      </c>
      <c r="M33" s="130">
        <v>50117</v>
      </c>
      <c r="N33" s="130">
        <v>0</v>
      </c>
      <c r="O33" s="130">
        <v>0</v>
      </c>
      <c r="P33" s="130">
        <v>0</v>
      </c>
      <c r="Q33" s="130">
        <v>0</v>
      </c>
      <c r="R33" s="130">
        <v>0</v>
      </c>
      <c r="S33" s="130">
        <v>0</v>
      </c>
      <c r="T33" s="130">
        <v>0</v>
      </c>
    </row>
    <row r="34" ht="19.5" customHeight="1" spans="1:20">
      <c r="A34" s="132" t="s">
        <v>223</v>
      </c>
      <c r="B34" s="132" t="s">
        <v>223</v>
      </c>
      <c r="C34" s="132" t="s">
        <v>223</v>
      </c>
      <c r="D34" s="132" t="s">
        <v>223</v>
      </c>
      <c r="E34" s="132" t="s">
        <v>223</v>
      </c>
      <c r="F34" s="132" t="s">
        <v>223</v>
      </c>
      <c r="G34" s="132" t="s">
        <v>223</v>
      </c>
      <c r="H34" s="132" t="s">
        <v>223</v>
      </c>
      <c r="I34" s="132" t="s">
        <v>223</v>
      </c>
      <c r="J34" s="132" t="s">
        <v>223</v>
      </c>
      <c r="K34" s="132" t="s">
        <v>223</v>
      </c>
      <c r="L34" s="132" t="s">
        <v>223</v>
      </c>
      <c r="M34" s="132" t="s">
        <v>223</v>
      </c>
      <c r="N34" s="132" t="s">
        <v>223</v>
      </c>
      <c r="O34" s="132" t="s">
        <v>223</v>
      </c>
      <c r="P34" s="132" t="s">
        <v>223</v>
      </c>
      <c r="Q34" s="132" t="s">
        <v>223</v>
      </c>
      <c r="R34" s="132" t="s">
        <v>223</v>
      </c>
      <c r="S34" s="132" t="s">
        <v>223</v>
      </c>
      <c r="T34" s="132" t="s">
        <v>223</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topLeftCell="A9" workbookViewId="0">
      <selection activeCell="F33" sqref="F3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7" t="s">
        <v>224</v>
      </c>
    </row>
    <row r="2" spans="1:9">
      <c r="I2" s="120" t="s">
        <v>225</v>
      </c>
    </row>
    <row r="3" ht="14.25" spans="1:9">
      <c r="A3" s="121" t="s">
        <v>2</v>
      </c>
      <c r="I3" s="120" t="s">
        <v>3</v>
      </c>
    </row>
    <row r="4" ht="19.5" customHeight="1" spans="1:9">
      <c r="A4" s="128" t="s">
        <v>219</v>
      </c>
      <c r="B4" s="128" t="s">
        <v>219</v>
      </c>
      <c r="C4" s="128" t="s">
        <v>219</v>
      </c>
      <c r="D4" s="128" t="s">
        <v>220</v>
      </c>
      <c r="E4" s="128" t="s">
        <v>220</v>
      </c>
      <c r="F4" s="128" t="s">
        <v>220</v>
      </c>
      <c r="G4" s="128" t="s">
        <v>220</v>
      </c>
      <c r="H4" s="128" t="s">
        <v>220</v>
      </c>
      <c r="I4" s="128" t="s">
        <v>220</v>
      </c>
    </row>
    <row r="5" ht="19.5" customHeight="1" spans="1:9">
      <c r="A5" s="128" t="s">
        <v>226</v>
      </c>
      <c r="B5" s="128" t="s">
        <v>122</v>
      </c>
      <c r="C5" s="128" t="s">
        <v>8</v>
      </c>
      <c r="D5" s="128" t="s">
        <v>226</v>
      </c>
      <c r="E5" s="128" t="s">
        <v>122</v>
      </c>
      <c r="F5" s="128" t="s">
        <v>8</v>
      </c>
      <c r="G5" s="128" t="s">
        <v>226</v>
      </c>
      <c r="H5" s="128" t="s">
        <v>122</v>
      </c>
      <c r="I5" s="128" t="s">
        <v>8</v>
      </c>
    </row>
    <row r="6" ht="19.5" customHeight="1" spans="1:9">
      <c r="A6" s="128" t="s">
        <v>226</v>
      </c>
      <c r="B6" s="128" t="s">
        <v>122</v>
      </c>
      <c r="C6" s="128" t="s">
        <v>8</v>
      </c>
      <c r="D6" s="128" t="s">
        <v>226</v>
      </c>
      <c r="E6" s="128" t="s">
        <v>122</v>
      </c>
      <c r="F6" s="128" t="s">
        <v>8</v>
      </c>
      <c r="G6" s="128" t="s">
        <v>226</v>
      </c>
      <c r="H6" s="128" t="s">
        <v>122</v>
      </c>
      <c r="I6" s="128" t="s">
        <v>8</v>
      </c>
    </row>
    <row r="7" ht="19.5" customHeight="1" spans="1:9">
      <c r="A7" s="132" t="s">
        <v>227</v>
      </c>
      <c r="B7" s="132" t="s">
        <v>228</v>
      </c>
      <c r="C7" s="130">
        <v>15336041.26</v>
      </c>
      <c r="D7" s="132" t="s">
        <v>229</v>
      </c>
      <c r="E7" s="132" t="s">
        <v>230</v>
      </c>
      <c r="F7" s="130">
        <v>3526954.37</v>
      </c>
      <c r="G7" s="132" t="s">
        <v>231</v>
      </c>
      <c r="H7" s="132" t="s">
        <v>232</v>
      </c>
      <c r="I7" s="130">
        <v>0</v>
      </c>
    </row>
    <row r="8" ht="19.5" customHeight="1" spans="1:9">
      <c r="A8" s="132" t="s">
        <v>233</v>
      </c>
      <c r="B8" s="132" t="s">
        <v>234</v>
      </c>
      <c r="C8" s="130">
        <v>3992021</v>
      </c>
      <c r="D8" s="132" t="s">
        <v>235</v>
      </c>
      <c r="E8" s="132" t="s">
        <v>236</v>
      </c>
      <c r="F8" s="130">
        <v>776979.38</v>
      </c>
      <c r="G8" s="132" t="s">
        <v>237</v>
      </c>
      <c r="H8" s="132" t="s">
        <v>238</v>
      </c>
      <c r="I8" s="130">
        <v>0</v>
      </c>
    </row>
    <row r="9" ht="19.5" customHeight="1" spans="1:9">
      <c r="A9" s="132" t="s">
        <v>239</v>
      </c>
      <c r="B9" s="132" t="s">
        <v>240</v>
      </c>
      <c r="C9" s="130">
        <v>2598203</v>
      </c>
      <c r="D9" s="132" t="s">
        <v>241</v>
      </c>
      <c r="E9" s="132" t="s">
        <v>242</v>
      </c>
      <c r="F9" s="130">
        <v>16604</v>
      </c>
      <c r="G9" s="132" t="s">
        <v>243</v>
      </c>
      <c r="H9" s="132" t="s">
        <v>244</v>
      </c>
      <c r="I9" s="130">
        <v>0</v>
      </c>
    </row>
    <row r="10" ht="19.5" customHeight="1" spans="1:9">
      <c r="A10" s="132" t="s">
        <v>245</v>
      </c>
      <c r="B10" s="132" t="s">
        <v>246</v>
      </c>
      <c r="C10" s="130">
        <v>1661483</v>
      </c>
      <c r="D10" s="132" t="s">
        <v>247</v>
      </c>
      <c r="E10" s="132" t="s">
        <v>248</v>
      </c>
      <c r="F10" s="130">
        <v>0</v>
      </c>
      <c r="G10" s="132" t="s">
        <v>249</v>
      </c>
      <c r="H10" s="132" t="s">
        <v>250</v>
      </c>
      <c r="I10" s="130">
        <v>0</v>
      </c>
    </row>
    <row r="11" ht="19.5" customHeight="1" spans="1:9">
      <c r="A11" s="132" t="s">
        <v>251</v>
      </c>
      <c r="B11" s="132" t="s">
        <v>252</v>
      </c>
      <c r="C11" s="130">
        <v>0</v>
      </c>
      <c r="D11" s="132" t="s">
        <v>253</v>
      </c>
      <c r="E11" s="132" t="s">
        <v>254</v>
      </c>
      <c r="F11" s="130">
        <v>17396.6</v>
      </c>
      <c r="G11" s="132" t="s">
        <v>255</v>
      </c>
      <c r="H11" s="132" t="s">
        <v>256</v>
      </c>
      <c r="I11" s="130">
        <v>0</v>
      </c>
    </row>
    <row r="12" ht="19.5" customHeight="1" spans="1:9">
      <c r="A12" s="132" t="s">
        <v>257</v>
      </c>
      <c r="B12" s="132" t="s">
        <v>258</v>
      </c>
      <c r="C12" s="130">
        <v>2196555</v>
      </c>
      <c r="D12" s="132" t="s">
        <v>259</v>
      </c>
      <c r="E12" s="132" t="s">
        <v>260</v>
      </c>
      <c r="F12" s="130">
        <v>59954.9</v>
      </c>
      <c r="G12" s="132" t="s">
        <v>261</v>
      </c>
      <c r="H12" s="132" t="s">
        <v>262</v>
      </c>
      <c r="I12" s="130">
        <v>0</v>
      </c>
    </row>
    <row r="13" ht="19.5" customHeight="1" spans="1:9">
      <c r="A13" s="132" t="s">
        <v>263</v>
      </c>
      <c r="B13" s="132" t="s">
        <v>264</v>
      </c>
      <c r="C13" s="130">
        <v>1317681.44</v>
      </c>
      <c r="D13" s="132" t="s">
        <v>265</v>
      </c>
      <c r="E13" s="132" t="s">
        <v>266</v>
      </c>
      <c r="F13" s="130">
        <v>105419.96</v>
      </c>
      <c r="G13" s="132" t="s">
        <v>267</v>
      </c>
      <c r="H13" s="132" t="s">
        <v>268</v>
      </c>
      <c r="I13" s="130">
        <v>0</v>
      </c>
    </row>
    <row r="14" ht="19.5" customHeight="1" spans="1:9">
      <c r="A14" s="132" t="s">
        <v>269</v>
      </c>
      <c r="B14" s="132" t="s">
        <v>270</v>
      </c>
      <c r="C14" s="130">
        <v>438001.43</v>
      </c>
      <c r="D14" s="132" t="s">
        <v>271</v>
      </c>
      <c r="E14" s="132" t="s">
        <v>272</v>
      </c>
      <c r="F14" s="130">
        <v>0</v>
      </c>
      <c r="G14" s="132" t="s">
        <v>273</v>
      </c>
      <c r="H14" s="132" t="s">
        <v>274</v>
      </c>
      <c r="I14" s="130">
        <v>0</v>
      </c>
    </row>
    <row r="15" ht="19.5" customHeight="1" spans="1:9">
      <c r="A15" s="132" t="s">
        <v>275</v>
      </c>
      <c r="B15" s="132" t="s">
        <v>276</v>
      </c>
      <c r="C15" s="130">
        <v>684681.59</v>
      </c>
      <c r="D15" s="132" t="s">
        <v>277</v>
      </c>
      <c r="E15" s="132" t="s">
        <v>278</v>
      </c>
      <c r="F15" s="130">
        <v>310333.91</v>
      </c>
      <c r="G15" s="132" t="s">
        <v>279</v>
      </c>
      <c r="H15" s="132" t="s">
        <v>280</v>
      </c>
      <c r="I15" s="130">
        <v>0</v>
      </c>
    </row>
    <row r="16" ht="19.5" customHeight="1" spans="1:9">
      <c r="A16" s="132" t="s">
        <v>281</v>
      </c>
      <c r="B16" s="132" t="s">
        <v>282</v>
      </c>
      <c r="C16" s="130">
        <v>697464.32</v>
      </c>
      <c r="D16" s="132" t="s">
        <v>283</v>
      </c>
      <c r="E16" s="132" t="s">
        <v>284</v>
      </c>
      <c r="F16" s="130">
        <v>467365</v>
      </c>
      <c r="G16" s="132" t="s">
        <v>285</v>
      </c>
      <c r="H16" s="132" t="s">
        <v>286</v>
      </c>
      <c r="I16" s="130">
        <v>0</v>
      </c>
    </row>
    <row r="17" ht="19.5" customHeight="1" spans="1:9">
      <c r="A17" s="132" t="s">
        <v>287</v>
      </c>
      <c r="B17" s="132" t="s">
        <v>288</v>
      </c>
      <c r="C17" s="130">
        <v>186768.3</v>
      </c>
      <c r="D17" s="132" t="s">
        <v>289</v>
      </c>
      <c r="E17" s="132" t="s">
        <v>290</v>
      </c>
      <c r="F17" s="130">
        <v>0</v>
      </c>
      <c r="G17" s="132" t="s">
        <v>291</v>
      </c>
      <c r="H17" s="132" t="s">
        <v>292</v>
      </c>
      <c r="I17" s="130">
        <v>0</v>
      </c>
    </row>
    <row r="18" ht="19.5" customHeight="1" spans="1:9">
      <c r="A18" s="132" t="s">
        <v>293</v>
      </c>
      <c r="B18" s="132" t="s">
        <v>294</v>
      </c>
      <c r="C18" s="130">
        <v>1157533</v>
      </c>
      <c r="D18" s="132" t="s">
        <v>295</v>
      </c>
      <c r="E18" s="132" t="s">
        <v>296</v>
      </c>
      <c r="F18" s="130">
        <v>108578.58</v>
      </c>
      <c r="G18" s="132" t="s">
        <v>297</v>
      </c>
      <c r="H18" s="132" t="s">
        <v>298</v>
      </c>
      <c r="I18" s="130">
        <v>0</v>
      </c>
    </row>
    <row r="19" ht="19.5" customHeight="1" spans="1:9">
      <c r="A19" s="132" t="s">
        <v>299</v>
      </c>
      <c r="B19" s="132" t="s">
        <v>300</v>
      </c>
      <c r="C19" s="130">
        <v>0</v>
      </c>
      <c r="D19" s="132" t="s">
        <v>301</v>
      </c>
      <c r="E19" s="132" t="s">
        <v>302</v>
      </c>
      <c r="F19" s="130">
        <v>130267.77</v>
      </c>
      <c r="G19" s="132" t="s">
        <v>303</v>
      </c>
      <c r="H19" s="132" t="s">
        <v>304</v>
      </c>
      <c r="I19" s="130">
        <v>0</v>
      </c>
    </row>
    <row r="20" ht="19.5" customHeight="1" spans="1:9">
      <c r="A20" s="132" t="s">
        <v>305</v>
      </c>
      <c r="B20" s="132" t="s">
        <v>306</v>
      </c>
      <c r="C20" s="130">
        <v>405649.18</v>
      </c>
      <c r="D20" s="132" t="s">
        <v>307</v>
      </c>
      <c r="E20" s="132" t="s">
        <v>308</v>
      </c>
      <c r="F20" s="130">
        <v>83381</v>
      </c>
      <c r="G20" s="132" t="s">
        <v>309</v>
      </c>
      <c r="H20" s="132" t="s">
        <v>310</v>
      </c>
      <c r="I20" s="130">
        <v>0</v>
      </c>
    </row>
    <row r="21" ht="19.5" customHeight="1" spans="1:9">
      <c r="A21" s="132" t="s">
        <v>311</v>
      </c>
      <c r="B21" s="132" t="s">
        <v>312</v>
      </c>
      <c r="C21" s="130">
        <v>2201318</v>
      </c>
      <c r="D21" s="132" t="s">
        <v>313</v>
      </c>
      <c r="E21" s="132" t="s">
        <v>314</v>
      </c>
      <c r="F21" s="130">
        <v>113328</v>
      </c>
      <c r="G21" s="132" t="s">
        <v>315</v>
      </c>
      <c r="H21" s="132" t="s">
        <v>316</v>
      </c>
      <c r="I21" s="130">
        <v>0</v>
      </c>
    </row>
    <row r="22" ht="19.5" customHeight="1" spans="1:9">
      <c r="A22" s="132" t="s">
        <v>317</v>
      </c>
      <c r="B22" s="132" t="s">
        <v>318</v>
      </c>
      <c r="C22" s="130">
        <v>169318</v>
      </c>
      <c r="D22" s="132" t="s">
        <v>319</v>
      </c>
      <c r="E22" s="132" t="s">
        <v>320</v>
      </c>
      <c r="F22" s="130">
        <v>33919</v>
      </c>
      <c r="G22" s="132" t="s">
        <v>321</v>
      </c>
      <c r="H22" s="132" t="s">
        <v>322</v>
      </c>
      <c r="I22" s="130">
        <v>0</v>
      </c>
    </row>
    <row r="23" ht="19.5" customHeight="1" spans="1:9">
      <c r="A23" s="132" t="s">
        <v>323</v>
      </c>
      <c r="B23" s="132" t="s">
        <v>324</v>
      </c>
      <c r="C23" s="130">
        <v>0</v>
      </c>
      <c r="D23" s="132" t="s">
        <v>325</v>
      </c>
      <c r="E23" s="132" t="s">
        <v>326</v>
      </c>
      <c r="F23" s="130">
        <v>0</v>
      </c>
      <c r="G23" s="132" t="s">
        <v>327</v>
      </c>
      <c r="H23" s="132" t="s">
        <v>328</v>
      </c>
      <c r="I23" s="130">
        <v>0</v>
      </c>
    </row>
    <row r="24" ht="19.5" customHeight="1" spans="1:9">
      <c r="A24" s="132" t="s">
        <v>329</v>
      </c>
      <c r="B24" s="132" t="s">
        <v>330</v>
      </c>
      <c r="C24" s="130">
        <v>0</v>
      </c>
      <c r="D24" s="132" t="s">
        <v>331</v>
      </c>
      <c r="E24" s="132" t="s">
        <v>332</v>
      </c>
      <c r="F24" s="130">
        <v>0</v>
      </c>
      <c r="G24" s="132" t="s">
        <v>333</v>
      </c>
      <c r="H24" s="132" t="s">
        <v>334</v>
      </c>
      <c r="I24" s="130">
        <v>0</v>
      </c>
    </row>
    <row r="25" ht="19.5" customHeight="1" spans="1:9">
      <c r="A25" s="132" t="s">
        <v>335</v>
      </c>
      <c r="B25" s="132" t="s">
        <v>336</v>
      </c>
      <c r="C25" s="130">
        <v>0</v>
      </c>
      <c r="D25" s="132" t="s">
        <v>337</v>
      </c>
      <c r="E25" s="132" t="s">
        <v>338</v>
      </c>
      <c r="F25" s="130">
        <v>0</v>
      </c>
      <c r="G25" s="132" t="s">
        <v>339</v>
      </c>
      <c r="H25" s="132" t="s">
        <v>340</v>
      </c>
      <c r="I25" s="130">
        <v>0</v>
      </c>
    </row>
    <row r="26" ht="19.5" customHeight="1" spans="1:9">
      <c r="A26" s="132" t="s">
        <v>341</v>
      </c>
      <c r="B26" s="132" t="s">
        <v>342</v>
      </c>
      <c r="C26" s="130">
        <v>1986000</v>
      </c>
      <c r="D26" s="132" t="s">
        <v>343</v>
      </c>
      <c r="E26" s="132" t="s">
        <v>344</v>
      </c>
      <c r="F26" s="130">
        <v>10200</v>
      </c>
      <c r="G26" s="132" t="s">
        <v>345</v>
      </c>
      <c r="H26" s="132" t="s">
        <v>346</v>
      </c>
      <c r="I26" s="130">
        <v>0</v>
      </c>
    </row>
    <row r="27" ht="19.5" customHeight="1" spans="1:9">
      <c r="A27" s="132" t="s">
        <v>347</v>
      </c>
      <c r="B27" s="132" t="s">
        <v>348</v>
      </c>
      <c r="C27" s="130">
        <v>0</v>
      </c>
      <c r="D27" s="132" t="s">
        <v>349</v>
      </c>
      <c r="E27" s="132" t="s">
        <v>350</v>
      </c>
      <c r="F27" s="130">
        <v>371307.3</v>
      </c>
      <c r="G27" s="132" t="s">
        <v>351</v>
      </c>
      <c r="H27" s="132" t="s">
        <v>352</v>
      </c>
      <c r="I27" s="130">
        <v>0</v>
      </c>
    </row>
    <row r="28" ht="19.5" customHeight="1" spans="1:9">
      <c r="A28" s="132" t="s">
        <v>353</v>
      </c>
      <c r="B28" s="132" t="s">
        <v>354</v>
      </c>
      <c r="C28" s="130">
        <v>46000</v>
      </c>
      <c r="D28" s="132" t="s">
        <v>355</v>
      </c>
      <c r="E28" s="132" t="s">
        <v>356</v>
      </c>
      <c r="F28" s="130">
        <v>144639.36</v>
      </c>
      <c r="G28" s="132" t="s">
        <v>357</v>
      </c>
      <c r="H28" s="132" t="s">
        <v>358</v>
      </c>
      <c r="I28" s="130">
        <v>0</v>
      </c>
    </row>
    <row r="29" ht="19.5" customHeight="1" spans="1:9">
      <c r="A29" s="132" t="s">
        <v>359</v>
      </c>
      <c r="B29" s="132" t="s">
        <v>360</v>
      </c>
      <c r="C29" s="130">
        <v>0</v>
      </c>
      <c r="D29" s="132" t="s">
        <v>361</v>
      </c>
      <c r="E29" s="132" t="s">
        <v>362</v>
      </c>
      <c r="F29" s="130">
        <v>65533.16</v>
      </c>
      <c r="G29" s="123" t="s">
        <v>363</v>
      </c>
      <c r="H29" s="132" t="s">
        <v>364</v>
      </c>
      <c r="I29" s="130">
        <v>0</v>
      </c>
    </row>
    <row r="30" ht="19.5" customHeight="1" spans="1:9">
      <c r="A30" s="132" t="s">
        <v>365</v>
      </c>
      <c r="B30" s="132" t="s">
        <v>366</v>
      </c>
      <c r="C30" s="130">
        <v>0</v>
      </c>
      <c r="D30" s="132" t="s">
        <v>367</v>
      </c>
      <c r="E30" s="132" t="s">
        <v>368</v>
      </c>
      <c r="F30" s="130">
        <v>52868.95</v>
      </c>
      <c r="G30" s="132" t="s">
        <v>369</v>
      </c>
      <c r="H30" s="132" t="s">
        <v>370</v>
      </c>
      <c r="I30" s="130">
        <v>0</v>
      </c>
    </row>
    <row r="31" ht="19.5" customHeight="1" spans="1:9">
      <c r="A31" s="132" t="s">
        <v>371</v>
      </c>
      <c r="B31" s="132" t="s">
        <v>372</v>
      </c>
      <c r="C31" s="130">
        <v>0</v>
      </c>
      <c r="D31" s="132" t="s">
        <v>373</v>
      </c>
      <c r="E31" s="132" t="s">
        <v>374</v>
      </c>
      <c r="F31" s="130">
        <v>591631.5</v>
      </c>
      <c r="G31" s="132" t="s">
        <v>375</v>
      </c>
      <c r="H31" s="132" t="s">
        <v>376</v>
      </c>
      <c r="I31" s="130">
        <v>0</v>
      </c>
    </row>
    <row r="32" ht="19.5" customHeight="1" spans="1:9">
      <c r="A32" s="132" t="s">
        <v>377</v>
      </c>
      <c r="B32" s="132" t="s">
        <v>378</v>
      </c>
      <c r="C32" s="130">
        <v>0</v>
      </c>
      <c r="D32" s="132" t="s">
        <v>379</v>
      </c>
      <c r="E32" s="132" t="s">
        <v>380</v>
      </c>
      <c r="F32" s="130">
        <v>0</v>
      </c>
      <c r="G32" s="132" t="s">
        <v>381</v>
      </c>
      <c r="H32" s="132" t="s">
        <v>382</v>
      </c>
      <c r="I32" s="130">
        <v>0</v>
      </c>
    </row>
    <row r="33" ht="19.5" customHeight="1" spans="1:9">
      <c r="A33" s="132" t="s">
        <v>383</v>
      </c>
      <c r="B33" s="132" t="s">
        <v>384</v>
      </c>
      <c r="C33" s="130">
        <v>0</v>
      </c>
      <c r="D33" s="132" t="s">
        <v>385</v>
      </c>
      <c r="E33" s="132" t="s">
        <v>386</v>
      </c>
      <c r="F33" s="130">
        <v>67246</v>
      </c>
      <c r="G33" s="132" t="s">
        <v>387</v>
      </c>
      <c r="H33" s="132" t="s">
        <v>388</v>
      </c>
      <c r="I33" s="130">
        <v>0</v>
      </c>
    </row>
    <row r="34" ht="19.5" customHeight="1" spans="1:9">
      <c r="A34" s="132"/>
      <c r="B34" s="132"/>
      <c r="C34" s="134"/>
      <c r="D34" s="132" t="s">
        <v>389</v>
      </c>
      <c r="E34" s="132" t="s">
        <v>390</v>
      </c>
      <c r="F34" s="130">
        <v>0</v>
      </c>
      <c r="G34" s="132" t="s">
        <v>391</v>
      </c>
      <c r="H34" s="132" t="s">
        <v>392</v>
      </c>
      <c r="I34" s="130">
        <v>0</v>
      </c>
    </row>
    <row r="35" ht="19.5" customHeight="1" spans="1:9">
      <c r="A35" s="132"/>
      <c r="B35" s="132"/>
      <c r="C35" s="134"/>
      <c r="D35" s="132" t="s">
        <v>393</v>
      </c>
      <c r="E35" s="132" t="s">
        <v>394</v>
      </c>
      <c r="F35" s="130">
        <v>0</v>
      </c>
      <c r="G35" s="132" t="s">
        <v>395</v>
      </c>
      <c r="H35" s="132" t="s">
        <v>396</v>
      </c>
      <c r="I35" s="130">
        <v>0</v>
      </c>
    </row>
    <row r="36" ht="19.5" customHeight="1" spans="1:9">
      <c r="A36" s="132"/>
      <c r="B36" s="132"/>
      <c r="C36" s="134"/>
      <c r="D36" s="132" t="s">
        <v>397</v>
      </c>
      <c r="E36" s="132" t="s">
        <v>398</v>
      </c>
      <c r="F36" s="130">
        <v>0</v>
      </c>
      <c r="G36" s="132" t="s">
        <v>399</v>
      </c>
      <c r="H36" s="132" t="s">
        <v>400</v>
      </c>
      <c r="I36" s="130">
        <v>0</v>
      </c>
    </row>
    <row r="37" ht="19.5" customHeight="1" spans="1:9">
      <c r="A37" s="132"/>
      <c r="B37" s="132"/>
      <c r="C37" s="134"/>
      <c r="D37" s="132" t="s">
        <v>401</v>
      </c>
      <c r="E37" s="132" t="s">
        <v>402</v>
      </c>
      <c r="F37" s="130">
        <v>0</v>
      </c>
      <c r="G37" s="132"/>
      <c r="H37" s="132"/>
      <c r="I37" s="134"/>
    </row>
    <row r="38" ht="19.5" customHeight="1" spans="1:9">
      <c r="A38" s="132"/>
      <c r="B38" s="132"/>
      <c r="C38" s="134"/>
      <c r="D38" s="132" t="s">
        <v>403</v>
      </c>
      <c r="E38" s="132" t="s">
        <v>404</v>
      </c>
      <c r="F38" s="130">
        <v>0</v>
      </c>
      <c r="G38" s="132"/>
      <c r="H38" s="132"/>
      <c r="I38" s="134"/>
    </row>
    <row r="39" ht="19.5" customHeight="1" spans="1:9">
      <c r="A39" s="129" t="s">
        <v>405</v>
      </c>
      <c r="B39" s="129" t="s">
        <v>405</v>
      </c>
      <c r="C39" s="130">
        <v>17537359.26</v>
      </c>
      <c r="D39" s="129" t="s">
        <v>406</v>
      </c>
      <c r="E39" s="129" t="s">
        <v>406</v>
      </c>
      <c r="F39" s="135" t="s">
        <v>406</v>
      </c>
      <c r="G39" s="129" t="s">
        <v>406</v>
      </c>
      <c r="H39" s="129" t="s">
        <v>406</v>
      </c>
      <c r="I39" s="130">
        <v>3526954.37</v>
      </c>
    </row>
    <row r="40" ht="19.5" customHeight="1" spans="1:9">
      <c r="A40" s="132" t="s">
        <v>407</v>
      </c>
      <c r="B40" s="132" t="s">
        <v>407</v>
      </c>
      <c r="C40" s="136" t="s">
        <v>407</v>
      </c>
      <c r="D40" s="132" t="s">
        <v>407</v>
      </c>
      <c r="E40" s="132" t="s">
        <v>407</v>
      </c>
      <c r="F40" s="132" t="s">
        <v>407</v>
      </c>
      <c r="G40" s="132" t="s">
        <v>407</v>
      </c>
      <c r="H40" s="132" t="s">
        <v>407</v>
      </c>
      <c r="I40" s="136" t="s">
        <v>407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H31" sqref="H3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7" t="s">
        <v>408</v>
      </c>
    </row>
    <row r="2" spans="1:12">
      <c r="L2" s="120" t="s">
        <v>409</v>
      </c>
    </row>
    <row r="3" ht="14.25" spans="1:12">
      <c r="A3" s="121" t="s">
        <v>2</v>
      </c>
      <c r="L3" s="120" t="s">
        <v>3</v>
      </c>
    </row>
    <row r="4" ht="15" customHeight="1" spans="1:12">
      <c r="A4" s="122" t="s">
        <v>410</v>
      </c>
      <c r="B4" s="122" t="s">
        <v>410</v>
      </c>
      <c r="C4" s="122" t="s">
        <v>410</v>
      </c>
      <c r="D4" s="122" t="s">
        <v>410</v>
      </c>
      <c r="E4" s="122" t="s">
        <v>410</v>
      </c>
      <c r="F4" s="122" t="s">
        <v>410</v>
      </c>
      <c r="G4" s="122" t="s">
        <v>410</v>
      </c>
      <c r="H4" s="122" t="s">
        <v>410</v>
      </c>
      <c r="I4" s="122" t="s">
        <v>410</v>
      </c>
      <c r="J4" s="122" t="s">
        <v>410</v>
      </c>
      <c r="K4" s="122" t="s">
        <v>410</v>
      </c>
      <c r="L4" s="122" t="s">
        <v>410</v>
      </c>
    </row>
    <row r="5" ht="15" customHeight="1" spans="1:12">
      <c r="A5" s="122" t="s">
        <v>226</v>
      </c>
      <c r="B5" s="122" t="s">
        <v>122</v>
      </c>
      <c r="C5" s="122" t="s">
        <v>8</v>
      </c>
      <c r="D5" s="122" t="s">
        <v>226</v>
      </c>
      <c r="E5" s="122" t="s">
        <v>122</v>
      </c>
      <c r="F5" s="122" t="s">
        <v>8</v>
      </c>
      <c r="G5" s="122" t="s">
        <v>226</v>
      </c>
      <c r="H5" s="122" t="s">
        <v>122</v>
      </c>
      <c r="I5" s="122" t="s">
        <v>8</v>
      </c>
      <c r="J5" s="122" t="s">
        <v>226</v>
      </c>
      <c r="K5" s="122" t="s">
        <v>122</v>
      </c>
      <c r="L5" s="122" t="s">
        <v>8</v>
      </c>
    </row>
    <row r="6" ht="15" customHeight="1" spans="1:12">
      <c r="A6" s="123" t="s">
        <v>227</v>
      </c>
      <c r="B6" s="123" t="s">
        <v>228</v>
      </c>
      <c r="C6" s="124">
        <v>0</v>
      </c>
      <c r="D6" s="123" t="s">
        <v>229</v>
      </c>
      <c r="E6" s="123" t="s">
        <v>230</v>
      </c>
      <c r="F6" s="124">
        <v>10665745.82</v>
      </c>
      <c r="G6" s="123" t="s">
        <v>411</v>
      </c>
      <c r="H6" s="123" t="s">
        <v>412</v>
      </c>
      <c r="I6" s="124">
        <v>0</v>
      </c>
      <c r="J6" s="123" t="s">
        <v>413</v>
      </c>
      <c r="K6" s="123" t="s">
        <v>414</v>
      </c>
      <c r="L6" s="124">
        <v>0</v>
      </c>
    </row>
    <row r="7" ht="15" customHeight="1" spans="1:12">
      <c r="A7" s="123" t="s">
        <v>233</v>
      </c>
      <c r="B7" s="123" t="s">
        <v>234</v>
      </c>
      <c r="C7" s="124">
        <v>0</v>
      </c>
      <c r="D7" s="123" t="s">
        <v>235</v>
      </c>
      <c r="E7" s="123" t="s">
        <v>236</v>
      </c>
      <c r="F7" s="124">
        <v>1996194.5</v>
      </c>
      <c r="G7" s="123" t="s">
        <v>415</v>
      </c>
      <c r="H7" s="123" t="s">
        <v>238</v>
      </c>
      <c r="I7" s="124">
        <v>0</v>
      </c>
      <c r="J7" s="123" t="s">
        <v>416</v>
      </c>
      <c r="K7" s="123" t="s">
        <v>417</v>
      </c>
      <c r="L7" s="124">
        <v>0</v>
      </c>
    </row>
    <row r="8" ht="15" customHeight="1" spans="1:12">
      <c r="A8" s="123" t="s">
        <v>239</v>
      </c>
      <c r="B8" s="123" t="s">
        <v>240</v>
      </c>
      <c r="C8" s="124">
        <v>0</v>
      </c>
      <c r="D8" s="123" t="s">
        <v>241</v>
      </c>
      <c r="E8" s="123" t="s">
        <v>242</v>
      </c>
      <c r="F8" s="124">
        <v>15550</v>
      </c>
      <c r="G8" s="123" t="s">
        <v>418</v>
      </c>
      <c r="H8" s="123" t="s">
        <v>244</v>
      </c>
      <c r="I8" s="124">
        <v>0</v>
      </c>
      <c r="J8" s="123" t="s">
        <v>419</v>
      </c>
      <c r="K8" s="123" t="s">
        <v>370</v>
      </c>
      <c r="L8" s="124">
        <v>0</v>
      </c>
    </row>
    <row r="9" ht="15" customHeight="1" spans="1:12">
      <c r="A9" s="123" t="s">
        <v>245</v>
      </c>
      <c r="B9" s="123" t="s">
        <v>246</v>
      </c>
      <c r="C9" s="124">
        <v>0</v>
      </c>
      <c r="D9" s="123" t="s">
        <v>247</v>
      </c>
      <c r="E9" s="123" t="s">
        <v>248</v>
      </c>
      <c r="F9" s="124">
        <v>0</v>
      </c>
      <c r="G9" s="123" t="s">
        <v>420</v>
      </c>
      <c r="H9" s="123" t="s">
        <v>250</v>
      </c>
      <c r="I9" s="124">
        <v>0</v>
      </c>
      <c r="J9" s="123" t="s">
        <v>333</v>
      </c>
      <c r="K9" s="123" t="s">
        <v>334</v>
      </c>
      <c r="L9" s="124">
        <v>7000000</v>
      </c>
    </row>
    <row r="10" ht="15" customHeight="1" spans="1:12">
      <c r="A10" s="123" t="s">
        <v>251</v>
      </c>
      <c r="B10" s="123" t="s">
        <v>252</v>
      </c>
      <c r="C10" s="124">
        <v>0</v>
      </c>
      <c r="D10" s="123" t="s">
        <v>253</v>
      </c>
      <c r="E10" s="123" t="s">
        <v>254</v>
      </c>
      <c r="F10" s="124">
        <v>0</v>
      </c>
      <c r="G10" s="123" t="s">
        <v>421</v>
      </c>
      <c r="H10" s="123" t="s">
        <v>256</v>
      </c>
      <c r="I10" s="124">
        <v>0</v>
      </c>
      <c r="J10" s="123" t="s">
        <v>339</v>
      </c>
      <c r="K10" s="123" t="s">
        <v>340</v>
      </c>
      <c r="L10" s="124">
        <v>0</v>
      </c>
    </row>
    <row r="11" ht="15" customHeight="1" spans="1:12">
      <c r="A11" s="123" t="s">
        <v>257</v>
      </c>
      <c r="B11" s="123" t="s">
        <v>258</v>
      </c>
      <c r="C11" s="124">
        <v>0</v>
      </c>
      <c r="D11" s="123" t="s">
        <v>259</v>
      </c>
      <c r="E11" s="123" t="s">
        <v>260</v>
      </c>
      <c r="F11" s="124">
        <v>0</v>
      </c>
      <c r="G11" s="123" t="s">
        <v>422</v>
      </c>
      <c r="H11" s="123" t="s">
        <v>262</v>
      </c>
      <c r="I11" s="124">
        <v>0</v>
      </c>
      <c r="J11" s="123" t="s">
        <v>345</v>
      </c>
      <c r="K11" s="123" t="s">
        <v>346</v>
      </c>
      <c r="L11" s="124">
        <v>0</v>
      </c>
    </row>
    <row r="12" ht="15" customHeight="1" spans="1:12">
      <c r="A12" s="123" t="s">
        <v>263</v>
      </c>
      <c r="B12" s="123" t="s">
        <v>264</v>
      </c>
      <c r="C12" s="124">
        <v>0</v>
      </c>
      <c r="D12" s="123" t="s">
        <v>265</v>
      </c>
      <c r="E12" s="123" t="s">
        <v>266</v>
      </c>
      <c r="F12" s="124">
        <v>0</v>
      </c>
      <c r="G12" s="123" t="s">
        <v>423</v>
      </c>
      <c r="H12" s="123" t="s">
        <v>268</v>
      </c>
      <c r="I12" s="124">
        <v>0</v>
      </c>
      <c r="J12" s="123" t="s">
        <v>351</v>
      </c>
      <c r="K12" s="123" t="s">
        <v>352</v>
      </c>
      <c r="L12" s="124">
        <v>7000000</v>
      </c>
    </row>
    <row r="13" ht="15" customHeight="1" spans="1:12">
      <c r="A13" s="123" t="s">
        <v>269</v>
      </c>
      <c r="B13" s="123" t="s">
        <v>270</v>
      </c>
      <c r="C13" s="124">
        <v>0</v>
      </c>
      <c r="D13" s="123" t="s">
        <v>271</v>
      </c>
      <c r="E13" s="123" t="s">
        <v>272</v>
      </c>
      <c r="F13" s="124">
        <v>0</v>
      </c>
      <c r="G13" s="123" t="s">
        <v>424</v>
      </c>
      <c r="H13" s="123" t="s">
        <v>274</v>
      </c>
      <c r="I13" s="124">
        <v>0</v>
      </c>
      <c r="J13" s="123" t="s">
        <v>357</v>
      </c>
      <c r="K13" s="123" t="s">
        <v>358</v>
      </c>
      <c r="L13" s="124">
        <v>0</v>
      </c>
    </row>
    <row r="14" ht="15" customHeight="1" spans="1:12">
      <c r="A14" s="123" t="s">
        <v>275</v>
      </c>
      <c r="B14" s="123" t="s">
        <v>276</v>
      </c>
      <c r="C14" s="124">
        <v>0</v>
      </c>
      <c r="D14" s="123" t="s">
        <v>277</v>
      </c>
      <c r="E14" s="123" t="s">
        <v>278</v>
      </c>
      <c r="F14" s="124">
        <v>0</v>
      </c>
      <c r="G14" s="123" t="s">
        <v>425</v>
      </c>
      <c r="H14" s="123" t="s">
        <v>304</v>
      </c>
      <c r="I14" s="124">
        <v>0</v>
      </c>
      <c r="J14" s="123" t="s">
        <v>363</v>
      </c>
      <c r="K14" s="123" t="s">
        <v>364</v>
      </c>
      <c r="L14" s="124">
        <v>0</v>
      </c>
    </row>
    <row r="15" ht="15" customHeight="1" spans="1:12">
      <c r="A15" s="123" t="s">
        <v>281</v>
      </c>
      <c r="B15" s="123" t="s">
        <v>282</v>
      </c>
      <c r="C15" s="124">
        <v>0</v>
      </c>
      <c r="D15" s="123" t="s">
        <v>283</v>
      </c>
      <c r="E15" s="123" t="s">
        <v>284</v>
      </c>
      <c r="F15" s="124">
        <v>87361</v>
      </c>
      <c r="G15" s="123" t="s">
        <v>426</v>
      </c>
      <c r="H15" s="123" t="s">
        <v>310</v>
      </c>
      <c r="I15" s="124">
        <v>0</v>
      </c>
      <c r="J15" s="123" t="s">
        <v>369</v>
      </c>
      <c r="K15" s="123" t="s">
        <v>370</v>
      </c>
      <c r="L15" s="124">
        <v>0</v>
      </c>
    </row>
    <row r="16" ht="15" customHeight="1" spans="1:12">
      <c r="A16" s="123" t="s">
        <v>287</v>
      </c>
      <c r="B16" s="123" t="s">
        <v>288</v>
      </c>
      <c r="C16" s="124">
        <v>0</v>
      </c>
      <c r="D16" s="123" t="s">
        <v>289</v>
      </c>
      <c r="E16" s="123" t="s">
        <v>290</v>
      </c>
      <c r="F16" s="124">
        <v>0</v>
      </c>
      <c r="G16" s="123" t="s">
        <v>427</v>
      </c>
      <c r="H16" s="123" t="s">
        <v>316</v>
      </c>
      <c r="I16" s="124">
        <v>0</v>
      </c>
      <c r="J16" s="123" t="s">
        <v>428</v>
      </c>
      <c r="K16" s="123" t="s">
        <v>429</v>
      </c>
      <c r="L16" s="124">
        <v>0</v>
      </c>
    </row>
    <row r="17" ht="15" customHeight="1" spans="1:12">
      <c r="A17" s="123" t="s">
        <v>293</v>
      </c>
      <c r="B17" s="123" t="s">
        <v>294</v>
      </c>
      <c r="C17" s="124">
        <v>0</v>
      </c>
      <c r="D17" s="123" t="s">
        <v>295</v>
      </c>
      <c r="E17" s="123" t="s">
        <v>296</v>
      </c>
      <c r="F17" s="124">
        <v>72000</v>
      </c>
      <c r="G17" s="123" t="s">
        <v>430</v>
      </c>
      <c r="H17" s="123" t="s">
        <v>322</v>
      </c>
      <c r="I17" s="124">
        <v>0</v>
      </c>
      <c r="J17" s="123" t="s">
        <v>431</v>
      </c>
      <c r="K17" s="123" t="s">
        <v>432</v>
      </c>
      <c r="L17" s="124">
        <v>0</v>
      </c>
    </row>
    <row r="18" ht="15" customHeight="1" spans="1:12">
      <c r="A18" s="123" t="s">
        <v>299</v>
      </c>
      <c r="B18" s="123" t="s">
        <v>300</v>
      </c>
      <c r="C18" s="124">
        <v>0</v>
      </c>
      <c r="D18" s="123" t="s">
        <v>301</v>
      </c>
      <c r="E18" s="123" t="s">
        <v>302</v>
      </c>
      <c r="F18" s="124">
        <v>0</v>
      </c>
      <c r="G18" s="123" t="s">
        <v>433</v>
      </c>
      <c r="H18" s="123" t="s">
        <v>434</v>
      </c>
      <c r="I18" s="124">
        <v>0</v>
      </c>
      <c r="J18" s="123" t="s">
        <v>435</v>
      </c>
      <c r="K18" s="123" t="s">
        <v>436</v>
      </c>
      <c r="L18" s="124">
        <v>0</v>
      </c>
    </row>
    <row r="19" ht="15" customHeight="1" spans="1:12">
      <c r="A19" s="123" t="s">
        <v>305</v>
      </c>
      <c r="B19" s="123" t="s">
        <v>306</v>
      </c>
      <c r="C19" s="124">
        <v>0</v>
      </c>
      <c r="D19" s="123" t="s">
        <v>307</v>
      </c>
      <c r="E19" s="123" t="s">
        <v>308</v>
      </c>
      <c r="F19" s="124">
        <v>1000</v>
      </c>
      <c r="G19" s="123" t="s">
        <v>231</v>
      </c>
      <c r="H19" s="123" t="s">
        <v>232</v>
      </c>
      <c r="I19" s="124">
        <v>15304670</v>
      </c>
      <c r="J19" s="123" t="s">
        <v>437</v>
      </c>
      <c r="K19" s="123" t="s">
        <v>438</v>
      </c>
      <c r="L19" s="124">
        <v>0</v>
      </c>
    </row>
    <row r="20" ht="15" customHeight="1" spans="1:12">
      <c r="A20" s="123" t="s">
        <v>311</v>
      </c>
      <c r="B20" s="123" t="s">
        <v>312</v>
      </c>
      <c r="C20" s="124">
        <v>3009614</v>
      </c>
      <c r="D20" s="123" t="s">
        <v>313</v>
      </c>
      <c r="E20" s="123" t="s">
        <v>314</v>
      </c>
      <c r="F20" s="124">
        <v>1506328.74</v>
      </c>
      <c r="G20" s="123" t="s">
        <v>237</v>
      </c>
      <c r="H20" s="123" t="s">
        <v>238</v>
      </c>
      <c r="I20" s="124">
        <v>0</v>
      </c>
      <c r="J20" s="123" t="s">
        <v>375</v>
      </c>
      <c r="K20" s="123" t="s">
        <v>376</v>
      </c>
      <c r="L20" s="124">
        <v>0</v>
      </c>
    </row>
    <row r="21" ht="15" customHeight="1" spans="1:12">
      <c r="A21" s="123" t="s">
        <v>317</v>
      </c>
      <c r="B21" s="123" t="s">
        <v>318</v>
      </c>
      <c r="C21" s="124">
        <v>0</v>
      </c>
      <c r="D21" s="123" t="s">
        <v>319</v>
      </c>
      <c r="E21" s="123" t="s">
        <v>320</v>
      </c>
      <c r="F21" s="124">
        <v>0</v>
      </c>
      <c r="G21" s="123" t="s">
        <v>243</v>
      </c>
      <c r="H21" s="123" t="s">
        <v>244</v>
      </c>
      <c r="I21" s="124">
        <v>14705000</v>
      </c>
      <c r="J21" s="123" t="s">
        <v>381</v>
      </c>
      <c r="K21" s="123" t="s">
        <v>382</v>
      </c>
      <c r="L21" s="124">
        <v>0</v>
      </c>
    </row>
    <row r="22" ht="15" customHeight="1" spans="1:12">
      <c r="A22" s="123" t="s">
        <v>323</v>
      </c>
      <c r="B22" s="123" t="s">
        <v>324</v>
      </c>
      <c r="C22" s="124">
        <v>0</v>
      </c>
      <c r="D22" s="123" t="s">
        <v>325</v>
      </c>
      <c r="E22" s="123" t="s">
        <v>326</v>
      </c>
      <c r="F22" s="124">
        <v>0</v>
      </c>
      <c r="G22" s="123" t="s">
        <v>249</v>
      </c>
      <c r="H22" s="123" t="s">
        <v>250</v>
      </c>
      <c r="I22" s="124">
        <v>0</v>
      </c>
      <c r="J22" s="123" t="s">
        <v>387</v>
      </c>
      <c r="K22" s="123" t="s">
        <v>388</v>
      </c>
      <c r="L22" s="124">
        <v>0</v>
      </c>
    </row>
    <row r="23" ht="15" customHeight="1" spans="1:12">
      <c r="A23" s="123" t="s">
        <v>329</v>
      </c>
      <c r="B23" s="123" t="s">
        <v>330</v>
      </c>
      <c r="C23" s="124">
        <v>0</v>
      </c>
      <c r="D23" s="123" t="s">
        <v>331</v>
      </c>
      <c r="E23" s="123" t="s">
        <v>332</v>
      </c>
      <c r="F23" s="124">
        <v>0</v>
      </c>
      <c r="G23" s="123" t="s">
        <v>255</v>
      </c>
      <c r="H23" s="123" t="s">
        <v>256</v>
      </c>
      <c r="I23" s="124">
        <v>0</v>
      </c>
      <c r="J23" s="123" t="s">
        <v>391</v>
      </c>
      <c r="K23" s="123" t="s">
        <v>392</v>
      </c>
      <c r="L23" s="124">
        <v>0</v>
      </c>
    </row>
    <row r="24" ht="15" customHeight="1" spans="1:12">
      <c r="A24" s="123" t="s">
        <v>335</v>
      </c>
      <c r="B24" s="123" t="s">
        <v>336</v>
      </c>
      <c r="C24" s="124">
        <v>0</v>
      </c>
      <c r="D24" s="123" t="s">
        <v>337</v>
      </c>
      <c r="E24" s="123" t="s">
        <v>338</v>
      </c>
      <c r="F24" s="124">
        <v>0</v>
      </c>
      <c r="G24" s="123" t="s">
        <v>261</v>
      </c>
      <c r="H24" s="123" t="s">
        <v>262</v>
      </c>
      <c r="I24" s="124">
        <v>0</v>
      </c>
      <c r="J24" s="123" t="s">
        <v>395</v>
      </c>
      <c r="K24" s="123" t="s">
        <v>396</v>
      </c>
      <c r="L24" s="124">
        <v>0</v>
      </c>
    </row>
    <row r="25" ht="15" customHeight="1" spans="1:12">
      <c r="A25" s="123" t="s">
        <v>341</v>
      </c>
      <c r="B25" s="123" t="s">
        <v>342</v>
      </c>
      <c r="C25" s="124">
        <v>3009614</v>
      </c>
      <c r="D25" s="123" t="s">
        <v>343</v>
      </c>
      <c r="E25" s="123" t="s">
        <v>344</v>
      </c>
      <c r="F25" s="124">
        <v>2183290</v>
      </c>
      <c r="G25" s="123" t="s">
        <v>267</v>
      </c>
      <c r="H25" s="123" t="s">
        <v>268</v>
      </c>
      <c r="I25" s="124">
        <v>599670</v>
      </c>
      <c r="J25" s="123" t="s">
        <v>399</v>
      </c>
      <c r="K25" s="123" t="s">
        <v>400</v>
      </c>
      <c r="L25" s="124">
        <v>0</v>
      </c>
    </row>
    <row r="26" ht="15" customHeight="1" spans="1:12">
      <c r="A26" s="123" t="s">
        <v>347</v>
      </c>
      <c r="B26" s="123" t="s">
        <v>348</v>
      </c>
      <c r="C26" s="124">
        <v>0</v>
      </c>
      <c r="D26" s="123" t="s">
        <v>349</v>
      </c>
      <c r="E26" s="123" t="s">
        <v>350</v>
      </c>
      <c r="F26" s="124">
        <v>4791341.58</v>
      </c>
      <c r="G26" s="123" t="s">
        <v>273</v>
      </c>
      <c r="H26" s="123" t="s">
        <v>274</v>
      </c>
      <c r="I26" s="124">
        <v>0</v>
      </c>
      <c r="J26" s="123"/>
      <c r="K26" s="123"/>
      <c r="L26" s="122"/>
    </row>
    <row r="27" ht="15" customHeight="1" spans="1:12">
      <c r="A27" s="123" t="s">
        <v>353</v>
      </c>
      <c r="B27" s="123" t="s">
        <v>354</v>
      </c>
      <c r="C27" s="124">
        <v>0</v>
      </c>
      <c r="D27" s="123" t="s">
        <v>355</v>
      </c>
      <c r="E27" s="123" t="s">
        <v>356</v>
      </c>
      <c r="F27" s="124">
        <v>0</v>
      </c>
      <c r="G27" s="123" t="s">
        <v>279</v>
      </c>
      <c r="H27" s="123" t="s">
        <v>280</v>
      </c>
      <c r="I27" s="124">
        <v>0</v>
      </c>
      <c r="J27" s="123"/>
      <c r="K27" s="123"/>
      <c r="L27" s="122"/>
    </row>
    <row r="28" ht="15" customHeight="1" spans="1:12">
      <c r="A28" s="123" t="s">
        <v>359</v>
      </c>
      <c r="B28" s="123" t="s">
        <v>360</v>
      </c>
      <c r="C28" s="124">
        <v>0</v>
      </c>
      <c r="D28" s="123" t="s">
        <v>361</v>
      </c>
      <c r="E28" s="123" t="s">
        <v>362</v>
      </c>
      <c r="F28" s="124">
        <v>0</v>
      </c>
      <c r="G28" s="123" t="s">
        <v>285</v>
      </c>
      <c r="H28" s="123" t="s">
        <v>286</v>
      </c>
      <c r="I28" s="124">
        <v>0</v>
      </c>
      <c r="J28" s="123"/>
      <c r="K28" s="123"/>
      <c r="L28" s="122"/>
    </row>
    <row r="29" ht="15" customHeight="1" spans="1:12">
      <c r="A29" s="123" t="s">
        <v>365</v>
      </c>
      <c r="B29" s="123" t="s">
        <v>366</v>
      </c>
      <c r="C29" s="124">
        <v>0</v>
      </c>
      <c r="D29" s="123" t="s">
        <v>367</v>
      </c>
      <c r="E29" s="123" t="s">
        <v>368</v>
      </c>
      <c r="F29" s="124">
        <v>682</v>
      </c>
      <c r="G29" s="123" t="s">
        <v>291</v>
      </c>
      <c r="H29" s="123" t="s">
        <v>292</v>
      </c>
      <c r="I29" s="124">
        <v>0</v>
      </c>
      <c r="J29" s="123"/>
      <c r="K29" s="123"/>
      <c r="L29" s="122"/>
    </row>
    <row r="30" ht="15" customHeight="1" spans="1:12">
      <c r="A30" s="123" t="s">
        <v>371</v>
      </c>
      <c r="B30" s="123" t="s">
        <v>372</v>
      </c>
      <c r="C30" s="124">
        <v>0</v>
      </c>
      <c r="D30" s="123" t="s">
        <v>373</v>
      </c>
      <c r="E30" s="123" t="s">
        <v>374</v>
      </c>
      <c r="F30" s="124">
        <v>11998</v>
      </c>
      <c r="G30" s="123" t="s">
        <v>297</v>
      </c>
      <c r="H30" s="123" t="s">
        <v>298</v>
      </c>
      <c r="I30" s="124">
        <v>0</v>
      </c>
      <c r="J30" s="123"/>
      <c r="K30" s="123"/>
      <c r="L30" s="122"/>
    </row>
    <row r="31" ht="15" customHeight="1" spans="1:12">
      <c r="A31" s="123" t="s">
        <v>377</v>
      </c>
      <c r="B31" s="123" t="s">
        <v>378</v>
      </c>
      <c r="C31" s="124">
        <v>0</v>
      </c>
      <c r="D31" s="123" t="s">
        <v>379</v>
      </c>
      <c r="E31" s="123" t="s">
        <v>380</v>
      </c>
      <c r="F31" s="124">
        <v>0</v>
      </c>
      <c r="G31" s="123" t="s">
        <v>303</v>
      </c>
      <c r="H31" s="123" t="s">
        <v>304</v>
      </c>
      <c r="I31" s="124">
        <v>0</v>
      </c>
      <c r="J31" s="123"/>
      <c r="K31" s="123"/>
      <c r="L31" s="122"/>
    </row>
    <row r="32" ht="15" customHeight="1" spans="1:12">
      <c r="A32" s="123" t="s">
        <v>383</v>
      </c>
      <c r="B32" s="123" t="s">
        <v>439</v>
      </c>
      <c r="C32" s="124">
        <v>0</v>
      </c>
      <c r="D32" s="123" t="s">
        <v>385</v>
      </c>
      <c r="E32" s="123" t="s">
        <v>386</v>
      </c>
      <c r="F32" s="124">
        <v>0</v>
      </c>
      <c r="G32" s="123" t="s">
        <v>309</v>
      </c>
      <c r="H32" s="123" t="s">
        <v>310</v>
      </c>
      <c r="I32" s="124">
        <v>0</v>
      </c>
      <c r="J32" s="123"/>
      <c r="K32" s="123"/>
      <c r="L32" s="122"/>
    </row>
    <row r="33" ht="15" customHeight="1" spans="1:12">
      <c r="A33" s="123"/>
      <c r="B33" s="123"/>
      <c r="C33" s="133"/>
      <c r="D33" s="123" t="s">
        <v>389</v>
      </c>
      <c r="E33" s="123" t="s">
        <v>390</v>
      </c>
      <c r="F33" s="124">
        <v>0</v>
      </c>
      <c r="G33" s="123" t="s">
        <v>315</v>
      </c>
      <c r="H33" s="123" t="s">
        <v>316</v>
      </c>
      <c r="I33" s="124">
        <v>0</v>
      </c>
      <c r="J33" s="123"/>
      <c r="K33" s="123"/>
      <c r="L33" s="122"/>
    </row>
    <row r="34" ht="15" customHeight="1" spans="1:12">
      <c r="A34" s="123"/>
      <c r="B34" s="123"/>
      <c r="C34" s="122"/>
      <c r="D34" s="123" t="s">
        <v>393</v>
      </c>
      <c r="E34" s="123" t="s">
        <v>394</v>
      </c>
      <c r="F34" s="124">
        <v>0</v>
      </c>
      <c r="G34" s="123" t="s">
        <v>321</v>
      </c>
      <c r="H34" s="123" t="s">
        <v>322</v>
      </c>
      <c r="I34" s="124">
        <v>0</v>
      </c>
      <c r="J34" s="123"/>
      <c r="K34" s="123"/>
      <c r="L34" s="122"/>
    </row>
    <row r="35" ht="15" customHeight="1" spans="1:12">
      <c r="A35" s="123"/>
      <c r="B35" s="123"/>
      <c r="C35" s="122"/>
      <c r="D35" s="123" t="s">
        <v>397</v>
      </c>
      <c r="E35" s="123" t="s">
        <v>398</v>
      </c>
      <c r="F35" s="124">
        <v>0</v>
      </c>
      <c r="G35" s="123" t="s">
        <v>327</v>
      </c>
      <c r="H35" s="123" t="s">
        <v>328</v>
      </c>
      <c r="I35" s="124">
        <v>0</v>
      </c>
      <c r="J35" s="123"/>
      <c r="K35" s="123"/>
      <c r="L35" s="122"/>
    </row>
    <row r="36" ht="15" customHeight="1" spans="1:12">
      <c r="A36" s="123"/>
      <c r="B36" s="123"/>
      <c r="C36" s="122"/>
      <c r="D36" s="123" t="s">
        <v>401</v>
      </c>
      <c r="E36" s="123" t="s">
        <v>402</v>
      </c>
      <c r="F36" s="124">
        <v>0</v>
      </c>
      <c r="G36" s="123"/>
      <c r="H36" s="123"/>
      <c r="I36" s="133"/>
      <c r="J36" s="123"/>
      <c r="K36" s="123"/>
      <c r="L36" s="122"/>
    </row>
    <row r="37" ht="15" customHeight="1" spans="1:12">
      <c r="A37" s="123"/>
      <c r="B37" s="123"/>
      <c r="C37" s="122"/>
      <c r="D37" s="123" t="s">
        <v>403</v>
      </c>
      <c r="E37" s="123" t="s">
        <v>404</v>
      </c>
      <c r="F37" s="124">
        <v>0</v>
      </c>
      <c r="G37" s="123"/>
      <c r="H37" s="123"/>
      <c r="I37" s="122"/>
      <c r="J37" s="123"/>
      <c r="K37" s="123"/>
      <c r="L37" s="122"/>
    </row>
    <row r="38" ht="15" customHeight="1" spans="1:12">
      <c r="A38" s="123" t="s">
        <v>440</v>
      </c>
      <c r="B38" s="123" t="s">
        <v>440</v>
      </c>
      <c r="C38" s="123" t="s">
        <v>440</v>
      </c>
      <c r="D38" s="123" t="s">
        <v>440</v>
      </c>
      <c r="E38" s="123" t="s">
        <v>440</v>
      </c>
      <c r="F38" s="123" t="s">
        <v>440</v>
      </c>
      <c r="G38" s="123" t="s">
        <v>440</v>
      </c>
      <c r="H38" s="123" t="s">
        <v>440</v>
      </c>
      <c r="I38" s="123" t="s">
        <v>440</v>
      </c>
      <c r="J38" s="123" t="s">
        <v>440</v>
      </c>
      <c r="K38" s="123" t="s">
        <v>440</v>
      </c>
      <c r="L38" s="123" t="s">
        <v>440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3"/>
  <sheetViews>
    <sheetView workbookViewId="0">
      <pane xSplit="4" ySplit="9" topLeftCell="E10" activePane="bottomRight" state="frozen"/>
      <selection/>
      <selection pane="topRight"/>
      <selection pane="bottomLeft"/>
      <selection pane="bottomRight" activeCell="J27" sqref="J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7" t="s">
        <v>441</v>
      </c>
    </row>
    <row r="2" ht="14.25" spans="1:20">
      <c r="T2" s="121" t="s">
        <v>442</v>
      </c>
    </row>
    <row r="3" ht="14.25" spans="1:20">
      <c r="A3" s="121" t="s">
        <v>2</v>
      </c>
      <c r="T3" s="121" t="s">
        <v>3</v>
      </c>
    </row>
    <row r="4" ht="19.5" customHeight="1" spans="1:20">
      <c r="A4" s="128" t="s">
        <v>6</v>
      </c>
      <c r="B4" s="128" t="s">
        <v>6</v>
      </c>
      <c r="C4" s="128" t="s">
        <v>6</v>
      </c>
      <c r="D4" s="128" t="s">
        <v>6</v>
      </c>
      <c r="E4" s="128" t="s">
        <v>105</v>
      </c>
      <c r="F4" s="128" t="s">
        <v>105</v>
      </c>
      <c r="G4" s="128" t="s">
        <v>105</v>
      </c>
      <c r="H4" s="128" t="s">
        <v>215</v>
      </c>
      <c r="I4" s="128" t="s">
        <v>215</v>
      </c>
      <c r="J4" s="128" t="s">
        <v>215</v>
      </c>
      <c r="K4" s="128" t="s">
        <v>216</v>
      </c>
      <c r="L4" s="128" t="s">
        <v>216</v>
      </c>
      <c r="M4" s="128" t="s">
        <v>216</v>
      </c>
      <c r="N4" s="128" t="s">
        <v>216</v>
      </c>
      <c r="O4" s="128" t="s">
        <v>216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217</v>
      </c>
      <c r="G5" s="128" t="s">
        <v>218</v>
      </c>
      <c r="H5" s="128" t="s">
        <v>128</v>
      </c>
      <c r="I5" s="128" t="s">
        <v>186</v>
      </c>
      <c r="J5" s="128" t="s">
        <v>187</v>
      </c>
      <c r="K5" s="128" t="s">
        <v>128</v>
      </c>
      <c r="L5" s="128" t="s">
        <v>186</v>
      </c>
      <c r="M5" s="128" t="s">
        <v>186</v>
      </c>
      <c r="N5" s="128" t="s">
        <v>186</v>
      </c>
      <c r="O5" s="128" t="s">
        <v>187</v>
      </c>
      <c r="P5" s="128" t="s">
        <v>128</v>
      </c>
      <c r="Q5" s="128" t="s">
        <v>217</v>
      </c>
      <c r="R5" s="128" t="s">
        <v>218</v>
      </c>
      <c r="S5" s="128" t="s">
        <v>218</v>
      </c>
      <c r="T5" s="128" t="s">
        <v>218</v>
      </c>
    </row>
    <row r="6" ht="19.5" customHeight="1" spans="1:20">
      <c r="A6" s="128" t="s">
        <v>121</v>
      </c>
      <c r="B6" s="128" t="s">
        <v>121</v>
      </c>
      <c r="C6" s="128" t="s">
        <v>121</v>
      </c>
      <c r="D6" s="128" t="s">
        <v>122</v>
      </c>
      <c r="E6" s="128" t="s">
        <v>128</v>
      </c>
      <c r="F6" s="128" t="s">
        <v>217</v>
      </c>
      <c r="G6" s="128" t="s">
        <v>218</v>
      </c>
      <c r="H6" s="128" t="s">
        <v>128</v>
      </c>
      <c r="I6" s="128" t="s">
        <v>186</v>
      </c>
      <c r="J6" s="128" t="s">
        <v>187</v>
      </c>
      <c r="K6" s="128" t="s">
        <v>128</v>
      </c>
      <c r="L6" s="128" t="s">
        <v>123</v>
      </c>
      <c r="M6" s="128" t="s">
        <v>219</v>
      </c>
      <c r="N6" s="128" t="s">
        <v>220</v>
      </c>
      <c r="O6" s="128" t="s">
        <v>187</v>
      </c>
      <c r="P6" s="128" t="s">
        <v>128</v>
      </c>
      <c r="Q6" s="128" t="s">
        <v>217</v>
      </c>
      <c r="R6" s="128" t="s">
        <v>123</v>
      </c>
      <c r="S6" s="128" t="s">
        <v>221</v>
      </c>
      <c r="T6" s="128" t="s">
        <v>222</v>
      </c>
    </row>
    <row r="7" ht="19.5" customHeight="1" spans="1:20">
      <c r="A7" s="128" t="s">
        <v>121</v>
      </c>
      <c r="B7" s="128" t="s">
        <v>121</v>
      </c>
      <c r="C7" s="128" t="s">
        <v>121</v>
      </c>
      <c r="D7" s="128" t="s">
        <v>122</v>
      </c>
      <c r="E7" s="128" t="s">
        <v>128</v>
      </c>
      <c r="F7" s="128" t="s">
        <v>217</v>
      </c>
      <c r="G7" s="128" t="s">
        <v>218</v>
      </c>
      <c r="H7" s="128" t="s">
        <v>128</v>
      </c>
      <c r="I7" s="128" t="s">
        <v>186</v>
      </c>
      <c r="J7" s="128" t="s">
        <v>187</v>
      </c>
      <c r="K7" s="128" t="s">
        <v>128</v>
      </c>
      <c r="L7" s="128" t="s">
        <v>123</v>
      </c>
      <c r="M7" s="128" t="s">
        <v>219</v>
      </c>
      <c r="N7" s="128" t="s">
        <v>220</v>
      </c>
      <c r="O7" s="128" t="s">
        <v>187</v>
      </c>
      <c r="P7" s="128" t="s">
        <v>128</v>
      </c>
      <c r="Q7" s="128" t="s">
        <v>217</v>
      </c>
      <c r="R7" s="128" t="s">
        <v>123</v>
      </c>
      <c r="S7" s="128" t="s">
        <v>221</v>
      </c>
      <c r="T7" s="128" t="s">
        <v>222</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1306116286.08</v>
      </c>
      <c r="I9" s="130">
        <v>0</v>
      </c>
      <c r="J9" s="130">
        <v>1306116286.08</v>
      </c>
      <c r="K9" s="130">
        <v>1306116286.08</v>
      </c>
      <c r="L9" s="130">
        <v>0</v>
      </c>
      <c r="M9" s="130">
        <v>0</v>
      </c>
      <c r="N9" s="130">
        <v>0</v>
      </c>
      <c r="O9" s="130">
        <v>1306116286.08</v>
      </c>
      <c r="P9" s="130">
        <v>0</v>
      </c>
      <c r="Q9" s="130">
        <v>0</v>
      </c>
      <c r="R9" s="130">
        <v>0</v>
      </c>
      <c r="S9" s="130">
        <v>0</v>
      </c>
      <c r="T9" s="130">
        <v>0</v>
      </c>
    </row>
    <row r="10" ht="19.5" customHeight="1" spans="1:20">
      <c r="A10" s="131" t="s">
        <v>177</v>
      </c>
      <c r="B10" s="132"/>
      <c r="C10" s="132"/>
      <c r="D10" s="132" t="s">
        <v>178</v>
      </c>
      <c r="E10" s="130">
        <v>0</v>
      </c>
      <c r="F10" s="130">
        <v>0</v>
      </c>
      <c r="G10" s="130">
        <v>0</v>
      </c>
      <c r="H10" s="130">
        <v>1266702524.17</v>
      </c>
      <c r="I10" s="130">
        <v>0</v>
      </c>
      <c r="J10" s="130">
        <v>1266702524.17</v>
      </c>
      <c r="K10" s="130">
        <v>1266702524.17</v>
      </c>
      <c r="L10" s="130">
        <v>0</v>
      </c>
      <c r="M10" s="130">
        <v>0</v>
      </c>
      <c r="N10" s="130">
        <v>0</v>
      </c>
      <c r="O10" s="130">
        <v>1266702524.17</v>
      </c>
      <c r="P10" s="130">
        <v>0</v>
      </c>
      <c r="Q10" s="130">
        <v>0</v>
      </c>
      <c r="R10" s="130">
        <v>0</v>
      </c>
      <c r="S10" s="130">
        <v>0</v>
      </c>
      <c r="T10" s="130">
        <v>0</v>
      </c>
    </row>
    <row r="11" ht="19.5" customHeight="1" spans="1:20">
      <c r="A11" s="131" t="s">
        <v>179</v>
      </c>
      <c r="B11" s="132"/>
      <c r="C11" s="132"/>
      <c r="D11" s="132" t="s">
        <v>180</v>
      </c>
      <c r="E11" s="130">
        <v>0</v>
      </c>
      <c r="F11" s="130">
        <v>0</v>
      </c>
      <c r="G11" s="130">
        <v>0</v>
      </c>
      <c r="H11" s="130">
        <v>39397135.91</v>
      </c>
      <c r="I11" s="130">
        <v>0</v>
      </c>
      <c r="J11" s="130">
        <v>39397135.91</v>
      </c>
      <c r="K11" s="130">
        <v>39397135.91</v>
      </c>
      <c r="L11" s="130">
        <v>0</v>
      </c>
      <c r="M11" s="130">
        <v>0</v>
      </c>
      <c r="N11" s="130">
        <v>0</v>
      </c>
      <c r="O11" s="130">
        <v>39397135.91</v>
      </c>
      <c r="P11" s="130">
        <v>0</v>
      </c>
      <c r="Q11" s="130">
        <v>0</v>
      </c>
      <c r="R11" s="130">
        <v>0</v>
      </c>
      <c r="S11" s="130">
        <v>0</v>
      </c>
      <c r="T11" s="130">
        <v>0</v>
      </c>
    </row>
    <row r="12" ht="19.5" customHeight="1" spans="1:20">
      <c r="A12" s="131" t="s">
        <v>181</v>
      </c>
      <c r="B12" s="132"/>
      <c r="C12" s="132"/>
      <c r="D12" s="132" t="s">
        <v>182</v>
      </c>
      <c r="E12" s="130">
        <v>0</v>
      </c>
      <c r="F12" s="130">
        <v>0</v>
      </c>
      <c r="G12" s="130">
        <v>0</v>
      </c>
      <c r="H12" s="130">
        <v>16626</v>
      </c>
      <c r="I12" s="130">
        <v>0</v>
      </c>
      <c r="J12" s="130">
        <v>16626</v>
      </c>
      <c r="K12" s="130">
        <v>16626</v>
      </c>
      <c r="L12" s="130">
        <v>0</v>
      </c>
      <c r="M12" s="130">
        <v>0</v>
      </c>
      <c r="N12" s="130">
        <v>0</v>
      </c>
      <c r="O12" s="130">
        <v>16626</v>
      </c>
      <c r="P12" s="130">
        <v>0</v>
      </c>
      <c r="Q12" s="130">
        <v>0</v>
      </c>
      <c r="R12" s="130">
        <v>0</v>
      </c>
      <c r="S12" s="130">
        <v>0</v>
      </c>
      <c r="T12" s="130">
        <v>0</v>
      </c>
    </row>
    <row r="13" ht="19.5" customHeight="1" spans="1:20">
      <c r="A13" s="132" t="s">
        <v>443</v>
      </c>
      <c r="B13" s="132" t="s">
        <v>443</v>
      </c>
      <c r="C13" s="132" t="s">
        <v>443</v>
      </c>
      <c r="D13" s="132" t="s">
        <v>443</v>
      </c>
      <c r="E13" s="132" t="s">
        <v>443</v>
      </c>
      <c r="F13" s="132" t="s">
        <v>443</v>
      </c>
      <c r="G13" s="132" t="s">
        <v>443</v>
      </c>
      <c r="H13" s="132" t="s">
        <v>443</v>
      </c>
      <c r="I13" s="132" t="s">
        <v>443</v>
      </c>
      <c r="J13" s="132" t="s">
        <v>443</v>
      </c>
      <c r="K13" s="132" t="s">
        <v>443</v>
      </c>
      <c r="L13" s="132" t="s">
        <v>443</v>
      </c>
      <c r="M13" s="132" t="s">
        <v>443</v>
      </c>
      <c r="N13" s="132" t="s">
        <v>443</v>
      </c>
      <c r="O13" s="132" t="s">
        <v>443</v>
      </c>
      <c r="P13" s="132" t="s">
        <v>443</v>
      </c>
      <c r="Q13" s="132" t="s">
        <v>443</v>
      </c>
      <c r="R13" s="132" t="s">
        <v>443</v>
      </c>
      <c r="S13" s="132" t="s">
        <v>443</v>
      </c>
      <c r="T13" s="132" t="s">
        <v>443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10" activePane="bottomRight" state="frozen"/>
      <selection/>
      <selection pane="topRight"/>
      <selection pane="bottomLeft"/>
      <selection pane="bottomRight" activeCell="K31" sqref="K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7" t="s">
        <v>444</v>
      </c>
    </row>
    <row r="2" ht="14.25" spans="1:12">
      <c r="L2" s="121" t="s">
        <v>445</v>
      </c>
    </row>
    <row r="3" ht="14.25" spans="1:12">
      <c r="A3" s="121" t="s">
        <v>2</v>
      </c>
      <c r="L3" s="121" t="s">
        <v>3</v>
      </c>
    </row>
    <row r="4" ht="19.5" customHeight="1" spans="1:12">
      <c r="A4" s="128" t="s">
        <v>6</v>
      </c>
      <c r="B4" s="128" t="s">
        <v>6</v>
      </c>
      <c r="C4" s="128" t="s">
        <v>6</v>
      </c>
      <c r="D4" s="128" t="s">
        <v>6</v>
      </c>
      <c r="E4" s="128" t="s">
        <v>105</v>
      </c>
      <c r="F4" s="128" t="s">
        <v>105</v>
      </c>
      <c r="G4" s="128" t="s">
        <v>105</v>
      </c>
      <c r="H4" s="128" t="s">
        <v>215</v>
      </c>
      <c r="I4" s="128" t="s">
        <v>216</v>
      </c>
      <c r="J4" s="128" t="s">
        <v>107</v>
      </c>
      <c r="K4" s="128" t="s">
        <v>107</v>
      </c>
      <c r="L4" s="128" t="s">
        <v>107</v>
      </c>
    </row>
    <row r="5" ht="19.5" customHeight="1" spans="1:12">
      <c r="A5" s="128" t="s">
        <v>121</v>
      </c>
      <c r="B5" s="128" t="s">
        <v>121</v>
      </c>
      <c r="C5" s="128" t="s">
        <v>121</v>
      </c>
      <c r="D5" s="128" t="s">
        <v>122</v>
      </c>
      <c r="E5" s="128" t="s">
        <v>128</v>
      </c>
      <c r="F5" s="128" t="s">
        <v>446</v>
      </c>
      <c r="G5" s="128" t="s">
        <v>447</v>
      </c>
      <c r="H5" s="128" t="s">
        <v>215</v>
      </c>
      <c r="I5" s="128" t="s">
        <v>216</v>
      </c>
      <c r="J5" s="128" t="s">
        <v>128</v>
      </c>
      <c r="K5" s="128" t="s">
        <v>446</v>
      </c>
      <c r="L5" s="122" t="s">
        <v>447</v>
      </c>
    </row>
    <row r="6" ht="19.5" customHeight="1" spans="1:12">
      <c r="A6" s="128" t="s">
        <v>121</v>
      </c>
      <c r="B6" s="128" t="s">
        <v>121</v>
      </c>
      <c r="C6" s="128" t="s">
        <v>121</v>
      </c>
      <c r="D6" s="128" t="s">
        <v>122</v>
      </c>
      <c r="E6" s="128" t="s">
        <v>128</v>
      </c>
      <c r="F6" s="128" t="s">
        <v>446</v>
      </c>
      <c r="G6" s="128" t="s">
        <v>447</v>
      </c>
      <c r="H6" s="128" t="s">
        <v>215</v>
      </c>
      <c r="I6" s="128" t="s">
        <v>216</v>
      </c>
      <c r="J6" s="128" t="s">
        <v>128</v>
      </c>
      <c r="K6" s="128" t="s">
        <v>446</v>
      </c>
      <c r="L6" s="122" t="s">
        <v>447</v>
      </c>
    </row>
    <row r="7" ht="19.5" customHeight="1" spans="1:12">
      <c r="A7" s="128" t="s">
        <v>121</v>
      </c>
      <c r="B7" s="128" t="s">
        <v>121</v>
      </c>
      <c r="C7" s="128" t="s">
        <v>121</v>
      </c>
      <c r="D7" s="128" t="s">
        <v>122</v>
      </c>
      <c r="E7" s="128" t="s">
        <v>128</v>
      </c>
      <c r="F7" s="128" t="s">
        <v>446</v>
      </c>
      <c r="G7" s="128" t="s">
        <v>447</v>
      </c>
      <c r="H7" s="128" t="s">
        <v>215</v>
      </c>
      <c r="I7" s="128" t="s">
        <v>216</v>
      </c>
      <c r="J7" s="128" t="s">
        <v>128</v>
      </c>
      <c r="K7" s="128" t="s">
        <v>446</v>
      </c>
      <c r="L7" s="122" t="s">
        <v>447</v>
      </c>
    </row>
    <row r="8"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ht="19.5" customHeight="1" spans="1:12">
      <c r="A9" s="128" t="s">
        <v>125</v>
      </c>
      <c r="B9" s="128" t="s">
        <v>126</v>
      </c>
      <c r="C9" s="128" t="s">
        <v>127</v>
      </c>
      <c r="D9" s="128" t="s">
        <v>128</v>
      </c>
      <c r="E9" s="130">
        <v>0</v>
      </c>
      <c r="F9" s="130">
        <v>0</v>
      </c>
      <c r="G9" s="130">
        <v>0</v>
      </c>
      <c r="H9" s="130">
        <v>0</v>
      </c>
      <c r="I9" s="130">
        <v>0</v>
      </c>
      <c r="J9" s="130">
        <v>0</v>
      </c>
      <c r="K9" s="130">
        <v>0</v>
      </c>
      <c r="L9" s="130">
        <v>0</v>
      </c>
    </row>
    <row r="10" ht="19.5" customHeight="1" spans="1:12">
      <c r="A10" s="131"/>
      <c r="B10" s="132"/>
      <c r="C10" s="132"/>
      <c r="D10" s="132"/>
      <c r="E10" s="130"/>
      <c r="F10" s="130"/>
      <c r="G10" s="130"/>
      <c r="H10" s="130"/>
      <c r="I10" s="130"/>
      <c r="J10" s="130"/>
      <c r="K10" s="130"/>
      <c r="L10" s="130"/>
    </row>
    <row r="11" ht="19.5" customHeight="1" spans="1:12">
      <c r="A11" s="132" t="s">
        <v>448</v>
      </c>
      <c r="B11" s="132" t="s">
        <v>448</v>
      </c>
      <c r="C11" s="132" t="s">
        <v>448</v>
      </c>
      <c r="D11" s="132" t="s">
        <v>448</v>
      </c>
      <c r="E11" s="132" t="s">
        <v>448</v>
      </c>
      <c r="F11" s="132" t="s">
        <v>448</v>
      </c>
      <c r="G11" s="132" t="s">
        <v>448</v>
      </c>
      <c r="H11" s="132" t="s">
        <v>448</v>
      </c>
      <c r="I11" s="132" t="s">
        <v>448</v>
      </c>
      <c r="J11" s="132" t="s">
        <v>448</v>
      </c>
      <c r="K11" s="132" t="s">
        <v>448</v>
      </c>
      <c r="L11" s="132"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31" sqref="A31:E3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9" t="s">
        <v>449</v>
      </c>
    </row>
    <row r="2" spans="1:5">
      <c r="E2" s="120" t="s">
        <v>450</v>
      </c>
    </row>
    <row r="3" ht="14.25" spans="1:5">
      <c r="A3" s="121" t="s">
        <v>2</v>
      </c>
      <c r="E3" s="120" t="s">
        <v>3</v>
      </c>
    </row>
    <row r="4" ht="15" customHeight="1" spans="1:5">
      <c r="A4" s="122" t="s">
        <v>451</v>
      </c>
      <c r="B4" s="122" t="s">
        <v>7</v>
      </c>
      <c r="C4" s="122" t="s">
        <v>452</v>
      </c>
      <c r="D4" s="122" t="s">
        <v>453</v>
      </c>
      <c r="E4" s="122" t="s">
        <v>454</v>
      </c>
    </row>
    <row r="5" ht="15" customHeight="1" spans="1:5">
      <c r="A5" s="122" t="s">
        <v>455</v>
      </c>
      <c r="B5" s="122" t="s">
        <v>7</v>
      </c>
      <c r="C5" s="122" t="s">
        <v>11</v>
      </c>
      <c r="D5" s="122" t="s">
        <v>12</v>
      </c>
      <c r="E5" s="122" t="s">
        <v>20</v>
      </c>
    </row>
    <row r="6" ht="15" customHeight="1" spans="1:5">
      <c r="A6" s="123" t="s">
        <v>456</v>
      </c>
      <c r="B6" s="122" t="s">
        <v>11</v>
      </c>
      <c r="C6" s="122" t="s">
        <v>457</v>
      </c>
      <c r="D6" s="122" t="s">
        <v>457</v>
      </c>
      <c r="E6" s="122" t="s">
        <v>457</v>
      </c>
    </row>
    <row r="7" ht="15" customHeight="1" spans="1:5">
      <c r="A7" s="123" t="s">
        <v>458</v>
      </c>
      <c r="B7" s="122" t="s">
        <v>12</v>
      </c>
      <c r="C7" s="124">
        <v>67120</v>
      </c>
      <c r="D7" s="124">
        <v>87469.95</v>
      </c>
      <c r="E7" s="124">
        <v>87469.95</v>
      </c>
    </row>
    <row r="8" ht="15" customHeight="1" spans="1:5">
      <c r="A8" s="123" t="s">
        <v>459</v>
      </c>
      <c r="B8" s="122" t="s">
        <v>20</v>
      </c>
      <c r="C8" s="124">
        <v>0</v>
      </c>
      <c r="D8" s="124">
        <v>0</v>
      </c>
      <c r="E8" s="124">
        <v>0</v>
      </c>
    </row>
    <row r="9" ht="15" customHeight="1" spans="1:5">
      <c r="A9" s="123" t="s">
        <v>460</v>
      </c>
      <c r="B9" s="122" t="s">
        <v>24</v>
      </c>
      <c r="C9" s="124">
        <v>26200</v>
      </c>
      <c r="D9" s="124">
        <v>53550.95</v>
      </c>
      <c r="E9" s="124">
        <v>53550.95</v>
      </c>
    </row>
    <row r="10" ht="15" customHeight="1" spans="1:5">
      <c r="A10" s="123" t="s">
        <v>461</v>
      </c>
      <c r="B10" s="122" t="s">
        <v>28</v>
      </c>
      <c r="C10" s="124">
        <v>0</v>
      </c>
      <c r="D10" s="124">
        <v>0</v>
      </c>
      <c r="E10" s="124">
        <v>0</v>
      </c>
    </row>
    <row r="11" ht="15" customHeight="1" spans="1:5">
      <c r="A11" s="123" t="s">
        <v>462</v>
      </c>
      <c r="B11" s="122" t="s">
        <v>32</v>
      </c>
      <c r="C11" s="124">
        <v>26200</v>
      </c>
      <c r="D11" s="124">
        <v>53550.95</v>
      </c>
      <c r="E11" s="124">
        <v>53550.95</v>
      </c>
    </row>
    <row r="12" ht="15" customHeight="1" spans="1:5">
      <c r="A12" s="123" t="s">
        <v>463</v>
      </c>
      <c r="B12" s="122" t="s">
        <v>36</v>
      </c>
      <c r="C12" s="124">
        <v>40920</v>
      </c>
      <c r="D12" s="124">
        <v>33919</v>
      </c>
      <c r="E12" s="124">
        <v>33919</v>
      </c>
    </row>
    <row r="13" ht="15" customHeight="1" spans="1:5">
      <c r="A13" s="123" t="s">
        <v>464</v>
      </c>
      <c r="B13" s="122" t="s">
        <v>40</v>
      </c>
      <c r="C13" s="122" t="s">
        <v>457</v>
      </c>
      <c r="D13" s="122" t="s">
        <v>457</v>
      </c>
      <c r="E13" s="124">
        <v>33919</v>
      </c>
    </row>
    <row r="14" ht="15" customHeight="1" spans="1:5">
      <c r="A14" s="123" t="s">
        <v>465</v>
      </c>
      <c r="B14" s="122" t="s">
        <v>43</v>
      </c>
      <c r="C14" s="122" t="s">
        <v>457</v>
      </c>
      <c r="D14" s="122" t="s">
        <v>457</v>
      </c>
      <c r="E14" s="124">
        <v>0</v>
      </c>
    </row>
    <row r="15" ht="15" customHeight="1" spans="1:5">
      <c r="A15" s="123" t="s">
        <v>466</v>
      </c>
      <c r="B15" s="122" t="s">
        <v>46</v>
      </c>
      <c r="C15" s="122" t="s">
        <v>457</v>
      </c>
      <c r="D15" s="122" t="s">
        <v>457</v>
      </c>
      <c r="E15" s="124">
        <v>0</v>
      </c>
    </row>
    <row r="16" ht="15" customHeight="1" spans="1:5">
      <c r="A16" s="123" t="s">
        <v>467</v>
      </c>
      <c r="B16" s="122" t="s">
        <v>49</v>
      </c>
      <c r="C16" s="122" t="s">
        <v>457</v>
      </c>
      <c r="D16" s="122" t="s">
        <v>457</v>
      </c>
      <c r="E16" s="122" t="s">
        <v>457</v>
      </c>
    </row>
    <row r="17" ht="15" customHeight="1" spans="1:5">
      <c r="A17" s="123" t="s">
        <v>468</v>
      </c>
      <c r="B17" s="122" t="s">
        <v>52</v>
      </c>
      <c r="C17" s="122" t="s">
        <v>457</v>
      </c>
      <c r="D17" s="122" t="s">
        <v>457</v>
      </c>
      <c r="E17" s="125">
        <v>0</v>
      </c>
    </row>
    <row r="18" ht="15" customHeight="1" spans="1:5">
      <c r="A18" s="123" t="s">
        <v>469</v>
      </c>
      <c r="B18" s="122" t="s">
        <v>55</v>
      </c>
      <c r="C18" s="122" t="s">
        <v>457</v>
      </c>
      <c r="D18" s="122" t="s">
        <v>457</v>
      </c>
      <c r="E18" s="125">
        <v>0</v>
      </c>
    </row>
    <row r="19" ht="15" customHeight="1" spans="1:5">
      <c r="A19" s="123" t="s">
        <v>470</v>
      </c>
      <c r="B19" s="122" t="s">
        <v>58</v>
      </c>
      <c r="C19" s="122" t="s">
        <v>457</v>
      </c>
      <c r="D19" s="122" t="s">
        <v>457</v>
      </c>
      <c r="E19" s="125">
        <v>0</v>
      </c>
    </row>
    <row r="20" ht="15" customHeight="1" spans="1:5">
      <c r="A20" s="123" t="s">
        <v>471</v>
      </c>
      <c r="B20" s="122" t="s">
        <v>61</v>
      </c>
      <c r="C20" s="122" t="s">
        <v>457</v>
      </c>
      <c r="D20" s="122" t="s">
        <v>457</v>
      </c>
      <c r="E20" s="125">
        <v>2</v>
      </c>
    </row>
    <row r="21" ht="15" customHeight="1" spans="1:5">
      <c r="A21" s="123" t="s">
        <v>472</v>
      </c>
      <c r="B21" s="122" t="s">
        <v>64</v>
      </c>
      <c r="C21" s="122" t="s">
        <v>457</v>
      </c>
      <c r="D21" s="122" t="s">
        <v>457</v>
      </c>
      <c r="E21" s="125">
        <v>34</v>
      </c>
    </row>
    <row r="22" ht="15" customHeight="1" spans="1:5">
      <c r="A22" s="123" t="s">
        <v>473</v>
      </c>
      <c r="B22" s="122" t="s">
        <v>67</v>
      </c>
      <c r="C22" s="122" t="s">
        <v>457</v>
      </c>
      <c r="D22" s="122" t="s">
        <v>457</v>
      </c>
      <c r="E22" s="125">
        <v>0</v>
      </c>
    </row>
    <row r="23" ht="15" customHeight="1" spans="1:5">
      <c r="A23" s="123" t="s">
        <v>474</v>
      </c>
      <c r="B23" s="122" t="s">
        <v>70</v>
      </c>
      <c r="C23" s="122" t="s">
        <v>457</v>
      </c>
      <c r="D23" s="122" t="s">
        <v>457</v>
      </c>
      <c r="E23" s="125">
        <v>326</v>
      </c>
    </row>
    <row r="24" ht="15" customHeight="1" spans="1:5">
      <c r="A24" s="123" t="s">
        <v>475</v>
      </c>
      <c r="B24" s="122" t="s">
        <v>73</v>
      </c>
      <c r="C24" s="122" t="s">
        <v>457</v>
      </c>
      <c r="D24" s="122" t="s">
        <v>457</v>
      </c>
      <c r="E24" s="125">
        <v>0</v>
      </c>
    </row>
    <row r="25" ht="15" customHeight="1" spans="1:5">
      <c r="A25" s="123" t="s">
        <v>476</v>
      </c>
      <c r="B25" s="122" t="s">
        <v>76</v>
      </c>
      <c r="C25" s="122" t="s">
        <v>457</v>
      </c>
      <c r="D25" s="122" t="s">
        <v>457</v>
      </c>
      <c r="E25" s="125">
        <v>0</v>
      </c>
    </row>
    <row r="26" ht="15" customHeight="1" spans="1:5">
      <c r="A26" s="123" t="s">
        <v>477</v>
      </c>
      <c r="B26" s="122" t="s">
        <v>79</v>
      </c>
      <c r="C26" s="122" t="s">
        <v>457</v>
      </c>
      <c r="D26" s="122" t="s">
        <v>457</v>
      </c>
      <c r="E26" s="125">
        <v>0</v>
      </c>
    </row>
    <row r="27" ht="15" customHeight="1" spans="1:5">
      <c r="A27" s="123" t="s">
        <v>478</v>
      </c>
      <c r="B27" s="122" t="s">
        <v>82</v>
      </c>
      <c r="C27" s="122" t="s">
        <v>457</v>
      </c>
      <c r="D27" s="122" t="s">
        <v>457</v>
      </c>
      <c r="E27" s="124">
        <v>3526954.37</v>
      </c>
    </row>
    <row r="28" ht="15" customHeight="1" spans="1:5">
      <c r="A28" s="123" t="s">
        <v>479</v>
      </c>
      <c r="B28" s="122" t="s">
        <v>85</v>
      </c>
      <c r="C28" s="122" t="s">
        <v>457</v>
      </c>
      <c r="D28" s="122" t="s">
        <v>457</v>
      </c>
      <c r="E28" s="124">
        <v>3526954.37</v>
      </c>
    </row>
    <row r="29" ht="15" customHeight="1" spans="1:5">
      <c r="A29" s="123" t="s">
        <v>480</v>
      </c>
      <c r="B29" s="122" t="s">
        <v>88</v>
      </c>
      <c r="C29" s="122" t="s">
        <v>457</v>
      </c>
      <c r="D29" s="122" t="s">
        <v>457</v>
      </c>
      <c r="E29" s="124">
        <v>0</v>
      </c>
    </row>
    <row r="30" ht="39.75" customHeight="1" spans="1:5">
      <c r="A30" s="126" t="s">
        <v>481</v>
      </c>
      <c r="B30" s="126" t="s">
        <v>481</v>
      </c>
      <c r="C30" s="126" t="s">
        <v>481</v>
      </c>
      <c r="D30" s="126" t="s">
        <v>481</v>
      </c>
      <c r="E30" s="126" t="s">
        <v>481</v>
      </c>
    </row>
    <row r="31" ht="15" customHeight="1" spans="1:5">
      <c r="A31" s="123" t="s">
        <v>482</v>
      </c>
      <c r="B31" s="123" t="s">
        <v>482</v>
      </c>
      <c r="C31" s="123" t="s">
        <v>482</v>
      </c>
      <c r="D31" s="123" t="s">
        <v>482</v>
      </c>
      <c r="E31" s="123"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K23" sqref="K2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9" t="s">
        <v>483</v>
      </c>
    </row>
    <row r="2" spans="1:5">
      <c r="E2" s="120" t="s">
        <v>484</v>
      </c>
    </row>
    <row r="3" ht="14.25" spans="1:5">
      <c r="A3" s="121" t="s">
        <v>2</v>
      </c>
      <c r="E3" s="120" t="s">
        <v>3</v>
      </c>
    </row>
    <row r="4" ht="15" customHeight="1" spans="1:5">
      <c r="A4" s="122" t="s">
        <v>451</v>
      </c>
      <c r="B4" s="122" t="s">
        <v>7</v>
      </c>
      <c r="C4" s="122" t="s">
        <v>452</v>
      </c>
      <c r="D4" s="122" t="s">
        <v>453</v>
      </c>
      <c r="E4" s="122" t="s">
        <v>454</v>
      </c>
    </row>
    <row r="5" ht="15" customHeight="1" spans="1:5">
      <c r="A5" s="122" t="s">
        <v>455</v>
      </c>
      <c r="B5" s="122" t="s">
        <v>7</v>
      </c>
      <c r="C5" s="122" t="s">
        <v>11</v>
      </c>
      <c r="D5" s="122" t="s">
        <v>12</v>
      </c>
      <c r="E5" s="122" t="s">
        <v>20</v>
      </c>
    </row>
    <row r="6" ht="15" customHeight="1" spans="1:5">
      <c r="A6" s="123" t="s">
        <v>485</v>
      </c>
      <c r="B6" s="122" t="s">
        <v>11</v>
      </c>
      <c r="C6" s="122" t="s">
        <v>457</v>
      </c>
      <c r="D6" s="122" t="s">
        <v>457</v>
      </c>
      <c r="E6" s="122" t="s">
        <v>457</v>
      </c>
    </row>
    <row r="7" ht="15" customHeight="1" spans="1:5">
      <c r="A7" s="123" t="s">
        <v>458</v>
      </c>
      <c r="B7" s="122" t="s">
        <v>12</v>
      </c>
      <c r="C7" s="124">
        <v>67120</v>
      </c>
      <c r="D7" s="124">
        <v>87469.95</v>
      </c>
      <c r="E7" s="124">
        <v>87469.95</v>
      </c>
    </row>
    <row r="8" ht="15" customHeight="1" spans="1:5">
      <c r="A8" s="123" t="s">
        <v>459</v>
      </c>
      <c r="B8" s="122" t="s">
        <v>20</v>
      </c>
      <c r="C8" s="124">
        <v>0</v>
      </c>
      <c r="D8" s="124">
        <v>0</v>
      </c>
      <c r="E8" s="124">
        <v>0</v>
      </c>
    </row>
    <row r="9" ht="15" customHeight="1" spans="1:5">
      <c r="A9" s="123" t="s">
        <v>460</v>
      </c>
      <c r="B9" s="122" t="s">
        <v>24</v>
      </c>
      <c r="C9" s="124">
        <v>26200</v>
      </c>
      <c r="D9" s="124">
        <v>53550.95</v>
      </c>
      <c r="E9" s="124">
        <v>53550.95</v>
      </c>
    </row>
    <row r="10" ht="15" customHeight="1" spans="1:5">
      <c r="A10" s="123" t="s">
        <v>461</v>
      </c>
      <c r="B10" s="122" t="s">
        <v>28</v>
      </c>
      <c r="C10" s="124">
        <v>0</v>
      </c>
      <c r="D10" s="124">
        <v>0</v>
      </c>
      <c r="E10" s="124">
        <v>0</v>
      </c>
    </row>
    <row r="11" ht="15" customHeight="1" spans="1:5">
      <c r="A11" s="123" t="s">
        <v>462</v>
      </c>
      <c r="B11" s="122" t="s">
        <v>32</v>
      </c>
      <c r="C11" s="124">
        <v>26200</v>
      </c>
      <c r="D11" s="124">
        <v>53550.95</v>
      </c>
      <c r="E11" s="124">
        <v>53550.95</v>
      </c>
    </row>
    <row r="12" ht="15" customHeight="1" spans="1:5">
      <c r="A12" s="123" t="s">
        <v>463</v>
      </c>
      <c r="B12" s="122" t="s">
        <v>36</v>
      </c>
      <c r="C12" s="124">
        <v>40920</v>
      </c>
      <c r="D12" s="124">
        <v>33919</v>
      </c>
      <c r="E12" s="124">
        <v>33919</v>
      </c>
    </row>
    <row r="13" ht="15" customHeight="1" spans="1:5">
      <c r="A13" s="123" t="s">
        <v>464</v>
      </c>
      <c r="B13" s="122" t="s">
        <v>40</v>
      </c>
      <c r="C13" s="122" t="s">
        <v>457</v>
      </c>
      <c r="D13" s="122" t="s">
        <v>457</v>
      </c>
      <c r="E13" s="124">
        <v>33919</v>
      </c>
    </row>
    <row r="14" ht="15" customHeight="1" spans="1:5">
      <c r="A14" s="123" t="s">
        <v>465</v>
      </c>
      <c r="B14" s="122" t="s">
        <v>43</v>
      </c>
      <c r="C14" s="122" t="s">
        <v>457</v>
      </c>
      <c r="D14" s="122" t="s">
        <v>457</v>
      </c>
      <c r="E14" s="124">
        <v>0</v>
      </c>
    </row>
    <row r="15" ht="15" customHeight="1" spans="1:5">
      <c r="A15" s="123" t="s">
        <v>466</v>
      </c>
      <c r="B15" s="122" t="s">
        <v>46</v>
      </c>
      <c r="C15" s="122" t="s">
        <v>457</v>
      </c>
      <c r="D15" s="122" t="s">
        <v>457</v>
      </c>
      <c r="E15" s="124">
        <v>0</v>
      </c>
    </row>
    <row r="16" ht="15" customHeight="1" spans="1:5">
      <c r="A16" s="123" t="s">
        <v>467</v>
      </c>
      <c r="B16" s="122" t="s">
        <v>49</v>
      </c>
      <c r="C16" s="122" t="s">
        <v>457</v>
      </c>
      <c r="D16" s="122" t="s">
        <v>457</v>
      </c>
      <c r="E16" s="122" t="s">
        <v>457</v>
      </c>
    </row>
    <row r="17" ht="15" customHeight="1" spans="1:5">
      <c r="A17" s="123" t="s">
        <v>468</v>
      </c>
      <c r="B17" s="122" t="s">
        <v>52</v>
      </c>
      <c r="C17" s="122" t="s">
        <v>457</v>
      </c>
      <c r="D17" s="122" t="s">
        <v>457</v>
      </c>
      <c r="E17" s="125">
        <v>0</v>
      </c>
    </row>
    <row r="18" ht="15" customHeight="1" spans="1:5">
      <c r="A18" s="123" t="s">
        <v>469</v>
      </c>
      <c r="B18" s="122" t="s">
        <v>55</v>
      </c>
      <c r="C18" s="122" t="s">
        <v>457</v>
      </c>
      <c r="D18" s="122" t="s">
        <v>457</v>
      </c>
      <c r="E18" s="125">
        <v>0</v>
      </c>
    </row>
    <row r="19" ht="15" customHeight="1" spans="1:5">
      <c r="A19" s="123" t="s">
        <v>470</v>
      </c>
      <c r="B19" s="122" t="s">
        <v>58</v>
      </c>
      <c r="C19" s="122" t="s">
        <v>457</v>
      </c>
      <c r="D19" s="122" t="s">
        <v>457</v>
      </c>
      <c r="E19" s="125">
        <v>0</v>
      </c>
    </row>
    <row r="20" ht="15" customHeight="1" spans="1:5">
      <c r="A20" s="123" t="s">
        <v>471</v>
      </c>
      <c r="B20" s="122" t="s">
        <v>61</v>
      </c>
      <c r="C20" s="122" t="s">
        <v>457</v>
      </c>
      <c r="D20" s="122" t="s">
        <v>457</v>
      </c>
      <c r="E20" s="125">
        <v>2</v>
      </c>
    </row>
    <row r="21" ht="15" customHeight="1" spans="1:5">
      <c r="A21" s="123" t="s">
        <v>472</v>
      </c>
      <c r="B21" s="122" t="s">
        <v>64</v>
      </c>
      <c r="C21" s="122" t="s">
        <v>457</v>
      </c>
      <c r="D21" s="122" t="s">
        <v>457</v>
      </c>
      <c r="E21" s="125">
        <v>34</v>
      </c>
    </row>
    <row r="22" ht="15" customHeight="1" spans="1:5">
      <c r="A22" s="123" t="s">
        <v>473</v>
      </c>
      <c r="B22" s="122" t="s">
        <v>67</v>
      </c>
      <c r="C22" s="122" t="s">
        <v>457</v>
      </c>
      <c r="D22" s="122" t="s">
        <v>457</v>
      </c>
      <c r="E22" s="125">
        <v>0</v>
      </c>
    </row>
    <row r="23" ht="15" customHeight="1" spans="1:5">
      <c r="A23" s="123" t="s">
        <v>474</v>
      </c>
      <c r="B23" s="122" t="s">
        <v>70</v>
      </c>
      <c r="C23" s="122" t="s">
        <v>457</v>
      </c>
      <c r="D23" s="122" t="s">
        <v>457</v>
      </c>
      <c r="E23" s="125">
        <v>326</v>
      </c>
    </row>
    <row r="24" ht="15" customHeight="1" spans="1:5">
      <c r="A24" s="123" t="s">
        <v>475</v>
      </c>
      <c r="B24" s="122" t="s">
        <v>73</v>
      </c>
      <c r="C24" s="122" t="s">
        <v>457</v>
      </c>
      <c r="D24" s="122" t="s">
        <v>457</v>
      </c>
      <c r="E24" s="125">
        <v>0</v>
      </c>
    </row>
    <row r="25" ht="15" customHeight="1" spans="1:5">
      <c r="A25" s="123" t="s">
        <v>476</v>
      </c>
      <c r="B25" s="122" t="s">
        <v>76</v>
      </c>
      <c r="C25" s="122" t="s">
        <v>457</v>
      </c>
      <c r="D25" s="122" t="s">
        <v>457</v>
      </c>
      <c r="E25" s="125">
        <v>0</v>
      </c>
    </row>
    <row r="26" ht="15" customHeight="1" spans="1:5">
      <c r="A26" s="123" t="s">
        <v>477</v>
      </c>
      <c r="B26" s="122" t="s">
        <v>79</v>
      </c>
      <c r="C26" s="122" t="s">
        <v>457</v>
      </c>
      <c r="D26" s="122" t="s">
        <v>457</v>
      </c>
      <c r="E26" s="125">
        <v>0</v>
      </c>
    </row>
    <row r="27" ht="41.25" customHeight="1" spans="1:5">
      <c r="A27" s="126" t="s">
        <v>486</v>
      </c>
      <c r="B27" s="126" t="s">
        <v>486</v>
      </c>
      <c r="C27" s="126" t="s">
        <v>486</v>
      </c>
      <c r="D27" s="126" t="s">
        <v>486</v>
      </c>
      <c r="E27" s="126"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U154"/>
  <sheetViews>
    <sheetView workbookViewId="0">
      <selection activeCell="A1" sqref="$A1:$XFD1048576"/>
    </sheetView>
  </sheetViews>
  <sheetFormatPr defaultColWidth="9" defaultRowHeight="14.25"/>
  <cols>
    <col min="1" max="1" width="6.26666666666667" style="85" customWidth="1"/>
    <col min="2" max="2" width="5.09166666666667" style="85" customWidth="1"/>
    <col min="3" max="3" width="9.725" style="85" customWidth="1"/>
    <col min="4" max="9" width="11.375" style="85" customWidth="1"/>
    <col min="10" max="13" width="9.75" style="85" customWidth="1"/>
    <col min="14" max="14" width="13.5" style="86" customWidth="1"/>
    <col min="15" max="15" width="13.5" style="85" customWidth="1"/>
    <col min="16" max="21" width="9.75" style="85" customWidth="1"/>
    <col min="22" max="16384" width="9" style="85"/>
  </cols>
  <sheetData>
    <row r="1" s="83" customFormat="1" ht="36" customHeight="1" spans="1:21">
      <c r="A1" s="87" t="s">
        <v>487</v>
      </c>
      <c r="B1" s="87"/>
      <c r="C1" s="87"/>
      <c r="D1" s="87"/>
      <c r="E1" s="87"/>
      <c r="F1" s="87"/>
      <c r="G1" s="87"/>
      <c r="H1" s="87"/>
      <c r="I1" s="87"/>
      <c r="J1" s="87"/>
      <c r="K1" s="87"/>
      <c r="L1" s="87"/>
      <c r="M1" s="87"/>
      <c r="N1" s="88"/>
      <c r="O1" s="87"/>
      <c r="P1" s="87"/>
      <c r="Q1" s="87"/>
      <c r="R1" s="87"/>
      <c r="S1" s="87"/>
      <c r="T1" s="87"/>
      <c r="U1" s="87"/>
    </row>
    <row r="2" s="83" customFormat="1" ht="18" customHeight="1" spans="1:21">
      <c r="A2" s="89"/>
      <c r="B2" s="89"/>
      <c r="C2" s="89"/>
      <c r="D2" s="89"/>
      <c r="E2" s="89"/>
      <c r="F2" s="89"/>
      <c r="G2" s="89"/>
      <c r="H2" s="89"/>
      <c r="I2" s="89"/>
      <c r="J2" s="89"/>
      <c r="K2" s="89"/>
      <c r="L2" s="89"/>
      <c r="M2" s="89"/>
      <c r="N2" s="90"/>
      <c r="U2" s="91" t="s">
        <v>488</v>
      </c>
    </row>
    <row r="3" s="83" customFormat="1" ht="18" customHeight="1" spans="1:21">
      <c r="A3" s="92" t="s">
        <v>489</v>
      </c>
      <c r="B3" s="89"/>
      <c r="C3" s="89"/>
      <c r="D3" s="89"/>
      <c r="E3" s="93"/>
      <c r="F3" s="93"/>
      <c r="G3" s="89"/>
      <c r="H3" s="89"/>
      <c r="I3" s="89"/>
      <c r="J3" s="89"/>
      <c r="K3" s="89"/>
      <c r="L3" s="89"/>
      <c r="M3" s="89"/>
      <c r="N3" s="90"/>
      <c r="U3" s="91" t="s">
        <v>3</v>
      </c>
    </row>
    <row r="4" s="83" customFormat="1" ht="24" customHeight="1" spans="1:21">
      <c r="A4" s="94" t="s">
        <v>6</v>
      </c>
      <c r="B4" s="94" t="s">
        <v>7</v>
      </c>
      <c r="C4" s="95" t="s">
        <v>490</v>
      </c>
      <c r="D4" s="96" t="s">
        <v>491</v>
      </c>
      <c r="E4" s="94" t="s">
        <v>492</v>
      </c>
      <c r="F4" s="97" t="s">
        <v>493</v>
      </c>
      <c r="G4" s="98"/>
      <c r="H4" s="98"/>
      <c r="I4" s="98"/>
      <c r="J4" s="98"/>
      <c r="K4" s="98"/>
      <c r="L4" s="98"/>
      <c r="M4" s="98"/>
      <c r="N4" s="99"/>
      <c r="O4" s="100"/>
      <c r="P4" s="101" t="s">
        <v>494</v>
      </c>
      <c r="Q4" s="94" t="s">
        <v>495</v>
      </c>
      <c r="R4" s="95" t="s">
        <v>496</v>
      </c>
      <c r="S4" s="102"/>
      <c r="T4" s="103" t="s">
        <v>497</v>
      </c>
      <c r="U4" s="102"/>
    </row>
    <row r="5" s="83" customFormat="1" ht="36" customHeight="1" spans="1:21">
      <c r="A5" s="94"/>
      <c r="B5" s="94"/>
      <c r="C5" s="104"/>
      <c r="D5" s="96"/>
      <c r="E5" s="94"/>
      <c r="F5" s="105" t="s">
        <v>123</v>
      </c>
      <c r="G5" s="105"/>
      <c r="H5" s="105" t="s">
        <v>498</v>
      </c>
      <c r="I5" s="105"/>
      <c r="J5" s="106" t="s">
        <v>499</v>
      </c>
      <c r="K5" s="107"/>
      <c r="L5" s="108" t="s">
        <v>500</v>
      </c>
      <c r="M5" s="108"/>
      <c r="N5" s="109" t="s">
        <v>501</v>
      </c>
      <c r="O5" s="109"/>
      <c r="P5" s="101"/>
      <c r="Q5" s="94"/>
      <c r="R5" s="110"/>
      <c r="S5" s="111"/>
      <c r="T5" s="112"/>
      <c r="U5" s="111"/>
    </row>
    <row r="6" s="83" customFormat="1" ht="24" customHeight="1" spans="1:21">
      <c r="A6" s="94"/>
      <c r="B6" s="94"/>
      <c r="C6" s="110"/>
      <c r="D6" s="96"/>
      <c r="E6" s="94"/>
      <c r="F6" s="105" t="s">
        <v>502</v>
      </c>
      <c r="G6" s="113" t="s">
        <v>503</v>
      </c>
      <c r="H6" s="105" t="s">
        <v>502</v>
      </c>
      <c r="I6" s="113" t="s">
        <v>503</v>
      </c>
      <c r="J6" s="105" t="s">
        <v>502</v>
      </c>
      <c r="K6" s="113" t="s">
        <v>503</v>
      </c>
      <c r="L6" s="105" t="s">
        <v>502</v>
      </c>
      <c r="M6" s="113" t="s">
        <v>503</v>
      </c>
      <c r="N6" s="105" t="s">
        <v>502</v>
      </c>
      <c r="O6" s="113" t="s">
        <v>503</v>
      </c>
      <c r="P6" s="101"/>
      <c r="Q6" s="94"/>
      <c r="R6" s="105" t="s">
        <v>502</v>
      </c>
      <c r="S6" s="114" t="s">
        <v>503</v>
      </c>
      <c r="T6" s="105" t="s">
        <v>502</v>
      </c>
      <c r="U6" s="113" t="s">
        <v>503</v>
      </c>
    </row>
    <row r="7" s="84" customFormat="1" ht="24" customHeight="1" spans="1:21">
      <c r="A7" s="94" t="s">
        <v>10</v>
      </c>
      <c r="B7" s="94"/>
      <c r="C7" s="94">
        <v>1</v>
      </c>
      <c r="D7" s="113" t="s">
        <v>12</v>
      </c>
      <c r="E7" s="94">
        <v>3</v>
      </c>
      <c r="F7" s="94">
        <v>4</v>
      </c>
      <c r="G7" s="113" t="s">
        <v>28</v>
      </c>
      <c r="H7" s="94">
        <v>6</v>
      </c>
      <c r="I7" s="94">
        <v>7</v>
      </c>
      <c r="J7" s="113" t="s">
        <v>40</v>
      </c>
      <c r="K7" s="94">
        <v>9</v>
      </c>
      <c r="L7" s="94">
        <v>10</v>
      </c>
      <c r="M7" s="113" t="s">
        <v>49</v>
      </c>
      <c r="N7" s="94">
        <v>12</v>
      </c>
      <c r="O7" s="94">
        <v>13</v>
      </c>
      <c r="P7" s="113" t="s">
        <v>58</v>
      </c>
      <c r="Q7" s="94">
        <v>15</v>
      </c>
      <c r="R7" s="94">
        <v>16</v>
      </c>
      <c r="S7" s="113" t="s">
        <v>67</v>
      </c>
      <c r="T7" s="94">
        <v>18</v>
      </c>
      <c r="U7" s="94">
        <v>19</v>
      </c>
    </row>
    <row r="8" s="83" customFormat="1" ht="24" customHeight="1" spans="1:21">
      <c r="A8" s="115" t="s">
        <v>128</v>
      </c>
      <c r="B8" s="94">
        <v>1</v>
      </c>
      <c r="C8" s="115">
        <f>E8+G8+P8+Q8+S8+U8</f>
        <v>38459331.85</v>
      </c>
      <c r="D8" s="116">
        <f>E8+P8+Q8+R8+T8</f>
        <v>18316553.77</v>
      </c>
      <c r="E8" s="116">
        <v>18292843.77</v>
      </c>
      <c r="F8" s="116">
        <f>H8+J8+L8+N8</f>
        <v>67206736.19</v>
      </c>
      <c r="G8" s="116">
        <f>I8+K8+M8+O8</f>
        <v>20163425.43</v>
      </c>
      <c r="H8" s="116">
        <v>27171765.55</v>
      </c>
      <c r="I8" s="116">
        <v>3873142.87</v>
      </c>
      <c r="J8" s="116">
        <v>584010</v>
      </c>
      <c r="K8" s="116">
        <v>130634.3</v>
      </c>
      <c r="L8" s="116">
        <v>0</v>
      </c>
      <c r="M8" s="116">
        <v>0</v>
      </c>
      <c r="N8" s="116">
        <v>39450960.64</v>
      </c>
      <c r="O8" s="116">
        <v>16159648.26</v>
      </c>
      <c r="P8" s="116">
        <v>0</v>
      </c>
      <c r="Q8" s="116">
        <v>0</v>
      </c>
      <c r="R8" s="116">
        <v>23710</v>
      </c>
      <c r="S8" s="116">
        <v>3062.65</v>
      </c>
      <c r="T8" s="116">
        <v>0</v>
      </c>
      <c r="U8" s="116">
        <v>0</v>
      </c>
    </row>
    <row r="9" s="83" customFormat="1" ht="49" customHeight="1" spans="1:21">
      <c r="A9" s="117" t="s">
        <v>504</v>
      </c>
      <c r="B9" s="117"/>
      <c r="C9" s="117"/>
      <c r="D9" s="117"/>
      <c r="E9" s="117"/>
      <c r="F9" s="117"/>
      <c r="G9" s="117"/>
      <c r="H9" s="117"/>
      <c r="I9" s="117"/>
      <c r="J9" s="117"/>
      <c r="K9" s="117"/>
      <c r="L9" s="117"/>
      <c r="M9" s="117"/>
      <c r="N9" s="117"/>
      <c r="O9" s="117"/>
      <c r="P9" s="117"/>
      <c r="Q9" s="117"/>
      <c r="R9" s="117"/>
      <c r="S9" s="117"/>
      <c r="T9" s="117"/>
      <c r="U9" s="117"/>
    </row>
    <row r="10" s="85" customFormat="1" ht="26.25" customHeight="1" spans="1:21">
      <c r="N10" s="118"/>
      <c r="O10" s="118"/>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4"/>
  <sheetViews>
    <sheetView topLeftCell="A11" workbookViewId="0">
      <selection activeCell="D33" sqref="$A1:$XFD1048576"/>
    </sheetView>
  </sheetViews>
  <sheetFormatPr defaultColWidth="9" defaultRowHeight="14.25" outlineLevelCol="3"/>
  <cols>
    <col min="1" max="1" width="27.8333333333333" style="49" customWidth="1"/>
    <col min="2" max="2" width="21.0916666666667" style="49" customWidth="1"/>
    <col min="3" max="3" width="22" style="49" customWidth="1"/>
    <col min="4" max="4" width="150.625" style="49" customWidth="1"/>
    <col min="5" max="16384" width="9" style="49"/>
  </cols>
  <sheetData>
    <row r="1" s="49" customFormat="1" ht="42.5" customHeight="1" spans="1:4">
      <c r="A1" s="77" t="s">
        <v>505</v>
      </c>
      <c r="B1" s="77"/>
      <c r="C1" s="77"/>
      <c r="D1" s="77"/>
    </row>
    <row r="2" s="49" customFormat="1" ht="99.75" spans="1:4">
      <c r="A2" s="78" t="s">
        <v>506</v>
      </c>
      <c r="B2" s="78" t="s">
        <v>507</v>
      </c>
      <c r="C2" s="78"/>
      <c r="D2" s="79" t="s">
        <v>508</v>
      </c>
    </row>
    <row r="3" s="49" customFormat="1" ht="156.75" spans="1:4">
      <c r="A3" s="78"/>
      <c r="B3" s="78" t="s">
        <v>509</v>
      </c>
      <c r="C3" s="78"/>
      <c r="D3" s="79" t="s">
        <v>510</v>
      </c>
    </row>
    <row r="4" s="49" customFormat="1" ht="171" spans="1:4">
      <c r="A4" s="78"/>
      <c r="B4" s="78" t="s">
        <v>511</v>
      </c>
      <c r="C4" s="78"/>
      <c r="D4" s="79" t="s">
        <v>512</v>
      </c>
    </row>
    <row r="5" s="49" customFormat="1" ht="42.75" spans="1:4">
      <c r="A5" s="78"/>
      <c r="B5" s="78" t="s">
        <v>513</v>
      </c>
      <c r="C5" s="78"/>
      <c r="D5" s="79" t="s">
        <v>514</v>
      </c>
    </row>
    <row r="6" s="49" customFormat="1" ht="27" customHeight="1" spans="1:4">
      <c r="A6" s="78"/>
      <c r="B6" s="78" t="s">
        <v>515</v>
      </c>
      <c r="C6" s="78"/>
      <c r="D6" s="79" t="s">
        <v>516</v>
      </c>
    </row>
    <row r="7" s="49" customFormat="1" ht="42.75" spans="1:4">
      <c r="A7" s="80" t="s">
        <v>517</v>
      </c>
      <c r="B7" s="78" t="s">
        <v>518</v>
      </c>
      <c r="C7" s="78"/>
      <c r="D7" s="79" t="s">
        <v>519</v>
      </c>
    </row>
    <row r="8" s="49" customFormat="1" ht="71.25" spans="1:4">
      <c r="A8" s="80"/>
      <c r="B8" s="81" t="s">
        <v>520</v>
      </c>
      <c r="C8" s="81"/>
      <c r="D8" s="79" t="s">
        <v>521</v>
      </c>
    </row>
    <row r="9" s="49" customFormat="1" ht="57" spans="1:4">
      <c r="A9" s="78" t="s">
        <v>522</v>
      </c>
      <c r="B9" s="78"/>
      <c r="C9" s="78"/>
      <c r="D9" s="79" t="s">
        <v>523</v>
      </c>
    </row>
    <row r="10" s="49" customFormat="1" ht="142.5" spans="1:4">
      <c r="A10" s="78" t="s">
        <v>524</v>
      </c>
      <c r="B10" s="78"/>
      <c r="C10" s="78"/>
      <c r="D10" s="79" t="s">
        <v>525</v>
      </c>
    </row>
    <row r="11" s="49" customFormat="1" ht="71.25" spans="1:4">
      <c r="A11" s="78" t="s">
        <v>526</v>
      </c>
      <c r="B11" s="78"/>
      <c r="C11" s="78"/>
      <c r="D11" s="79" t="s">
        <v>527</v>
      </c>
    </row>
    <row r="12" s="49" customFormat="1" ht="85.5" spans="1:4">
      <c r="A12" s="78" t="s">
        <v>528</v>
      </c>
      <c r="B12" s="78"/>
      <c r="C12" s="78"/>
      <c r="D12" s="79" t="s">
        <v>529</v>
      </c>
    </row>
    <row r="13" s="49" customFormat="1" ht="20" customHeight="1" spans="1:4">
      <c r="A13" s="78" t="s">
        <v>530</v>
      </c>
      <c r="B13" s="78"/>
      <c r="C13" s="78"/>
      <c r="D13" s="79" t="s">
        <v>531</v>
      </c>
    </row>
    <row r="14" s="49" customFormat="1" ht="23" customHeight="1" spans="1:4">
      <c r="A14" s="82" t="s">
        <v>532</v>
      </c>
      <c r="B14" s="82"/>
      <c r="C14" s="82"/>
      <c r="D14" s="8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IP33"/>
  <sheetViews>
    <sheetView topLeftCell="A31" workbookViewId="0">
      <selection activeCell="M47" sqref="$A1:$XFD1048576"/>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49"/>
  </cols>
  <sheetData>
    <row r="1" s="46" customFormat="1" ht="61" customHeight="1" spans="1:250">
      <c r="A1" s="50" t="s">
        <v>533</v>
      </c>
      <c r="B1" s="50"/>
      <c r="C1" s="50"/>
      <c r="D1" s="50"/>
      <c r="E1" s="50"/>
      <c r="F1" s="50"/>
      <c r="G1" s="50"/>
      <c r="H1" s="50"/>
      <c r="I1" s="50"/>
      <c r="J1" s="50"/>
    </row>
    <row r="2" s="46" customFormat="1" ht="34" customHeight="1" spans="1:250">
      <c r="A2" s="51" t="s">
        <v>534</v>
      </c>
      <c r="B2" s="51"/>
      <c r="C2" s="51"/>
      <c r="D2" s="51"/>
      <c r="E2" s="51"/>
      <c r="F2" s="51"/>
      <c r="G2" s="51"/>
      <c r="H2" s="51"/>
      <c r="I2" s="51"/>
      <c r="J2" s="51"/>
    </row>
    <row r="3" s="46" customFormat="1" ht="30" customHeight="1" spans="1:250">
      <c r="A3" s="52" t="s">
        <v>535</v>
      </c>
      <c r="B3" s="53" t="s">
        <v>536</v>
      </c>
      <c r="C3" s="53"/>
      <c r="D3" s="53"/>
      <c r="E3" s="53"/>
      <c r="F3" s="53"/>
      <c r="G3" s="53"/>
      <c r="H3" s="53"/>
      <c r="I3" s="53"/>
      <c r="J3" s="53"/>
    </row>
    <row r="4" s="47" customFormat="1" ht="45" customHeight="1" spans="1:250">
      <c r="A4" s="54" t="s">
        <v>537</v>
      </c>
      <c r="B4" s="54"/>
      <c r="C4" s="55" t="s">
        <v>538</v>
      </c>
      <c r="D4" s="55"/>
      <c r="E4" s="55" t="s">
        <v>539</v>
      </c>
      <c r="F4" s="56" t="s">
        <v>540</v>
      </c>
      <c r="G4" s="55" t="s">
        <v>541</v>
      </c>
      <c r="H4" s="55" t="s">
        <v>542</v>
      </c>
      <c r="I4" s="55" t="s">
        <v>543</v>
      </c>
      <c r="J4" s="55" t="s">
        <v>544</v>
      </c>
    </row>
    <row r="5" s="47" customFormat="1" ht="31" customHeight="1" spans="1:250">
      <c r="A5" s="54"/>
      <c r="B5" s="54"/>
      <c r="C5" s="55" t="s">
        <v>545</v>
      </c>
      <c r="D5" s="55"/>
      <c r="E5" s="57">
        <v>109130.79</v>
      </c>
      <c r="F5" s="57">
        <v>237131.71</v>
      </c>
      <c r="G5" s="57">
        <v>346262.5</v>
      </c>
      <c r="H5" s="57">
        <v>323081.32</v>
      </c>
      <c r="I5" s="57">
        <v>93.31</v>
      </c>
      <c r="J5" s="58" t="s">
        <v>546</v>
      </c>
    </row>
    <row r="6" s="47" customFormat="1" ht="35" customHeight="1" spans="1:250">
      <c r="A6" s="54"/>
      <c r="B6" s="54"/>
      <c r="C6" s="54" t="s">
        <v>186</v>
      </c>
      <c r="D6" s="55" t="s">
        <v>545</v>
      </c>
      <c r="E6" s="57">
        <v>63999.77</v>
      </c>
      <c r="F6" s="57">
        <v>1046.55</v>
      </c>
      <c r="G6" s="57">
        <v>65046.32</v>
      </c>
      <c r="H6" s="57">
        <v>65046.32</v>
      </c>
      <c r="I6" s="57">
        <v>100</v>
      </c>
      <c r="J6" s="58"/>
    </row>
    <row r="7" s="47" customFormat="1" ht="35" customHeight="1" spans="1:250">
      <c r="A7" s="54"/>
      <c r="B7" s="54"/>
      <c r="C7" s="54" t="s">
        <v>187</v>
      </c>
      <c r="D7" s="55" t="s">
        <v>545</v>
      </c>
      <c r="E7" s="57">
        <v>45131.02</v>
      </c>
      <c r="F7" s="57">
        <v>236085.16</v>
      </c>
      <c r="G7" s="57">
        <v>281216.18</v>
      </c>
      <c r="H7" s="57">
        <v>258035</v>
      </c>
      <c r="I7" s="57">
        <v>91.76</v>
      </c>
      <c r="J7" s="58"/>
    </row>
    <row r="8" s="47" customFormat="1" ht="35" customHeight="1" spans="1:250">
      <c r="A8" s="54"/>
      <c r="B8" s="54"/>
      <c r="C8" s="54"/>
      <c r="D8" s="55" t="s">
        <v>547</v>
      </c>
      <c r="E8" s="57">
        <v>9513.02</v>
      </c>
      <c r="F8" s="57">
        <v>238620.34</v>
      </c>
      <c r="G8" s="57">
        <v>248133.36</v>
      </c>
      <c r="H8" s="57">
        <v>228568.43</v>
      </c>
      <c r="I8" s="57">
        <v>92.12</v>
      </c>
      <c r="J8" s="58"/>
    </row>
    <row r="9" s="47" customFormat="1" ht="35" customHeight="1" spans="1:250">
      <c r="A9" s="54"/>
      <c r="B9" s="54"/>
      <c r="C9" s="54"/>
      <c r="D9" s="55" t="s">
        <v>548</v>
      </c>
      <c r="E9" s="57">
        <v>16028.58</v>
      </c>
      <c r="F9" s="57">
        <v>-12179.9</v>
      </c>
      <c r="G9" s="57">
        <v>3848.68</v>
      </c>
      <c r="H9" s="57">
        <v>3848.68</v>
      </c>
      <c r="I9" s="57">
        <v>100</v>
      </c>
      <c r="J9" s="58"/>
    </row>
    <row r="10" s="47" customFormat="1" ht="35" customHeight="1" spans="1:250">
      <c r="A10" s="54"/>
      <c r="B10" s="54"/>
      <c r="C10" s="55" t="s">
        <v>549</v>
      </c>
      <c r="D10" s="55"/>
      <c r="E10" s="57">
        <v>19589.42</v>
      </c>
      <c r="F10" s="57">
        <v>9644.72</v>
      </c>
      <c r="G10" s="57">
        <v>29234.14</v>
      </c>
      <c r="H10" s="57">
        <v>25617.89</v>
      </c>
      <c r="I10" s="57">
        <v>87.63</v>
      </c>
      <c r="J10" s="58"/>
    </row>
    <row r="11" s="47" customFormat="1" ht="84" customHeight="1" spans="1:250">
      <c r="A11" s="54" t="s">
        <v>550</v>
      </c>
      <c r="B11" s="54"/>
      <c r="C11" s="59" t="s">
        <v>551</v>
      </c>
      <c r="D11" s="59"/>
      <c r="E11" s="59"/>
      <c r="F11" s="59"/>
      <c r="G11" s="59"/>
      <c r="H11" s="59"/>
      <c r="I11" s="59"/>
      <c r="J11" s="59"/>
    </row>
    <row r="12" s="47" customFormat="1" ht="84" customHeight="1" spans="1:250">
      <c r="A12" s="54"/>
      <c r="B12" s="54"/>
      <c r="C12" s="59"/>
      <c r="D12" s="59"/>
      <c r="E12" s="59"/>
      <c r="F12" s="59"/>
      <c r="G12" s="59"/>
      <c r="H12" s="59"/>
      <c r="I12" s="59"/>
      <c r="J12" s="59"/>
    </row>
    <row r="13" s="46" customFormat="1" ht="34" customHeight="1" spans="1:250">
      <c r="A13" s="51" t="s">
        <v>552</v>
      </c>
      <c r="B13" s="51"/>
      <c r="C13" s="51"/>
      <c r="D13" s="51"/>
      <c r="E13" s="51"/>
      <c r="F13" s="51"/>
      <c r="G13" s="51"/>
      <c r="H13" s="51"/>
      <c r="I13" s="51"/>
      <c r="J13" s="51"/>
    </row>
    <row r="14" s="48" customFormat="1" ht="25.15" customHeight="1" spans="1:250">
      <c r="A14" s="60" t="s">
        <v>553</v>
      </c>
      <c r="B14" s="60"/>
      <c r="C14" s="60"/>
      <c r="D14" s="61" t="s">
        <v>554</v>
      </c>
      <c r="E14" s="62" t="s">
        <v>555</v>
      </c>
      <c r="F14" s="62" t="s">
        <v>556</v>
      </c>
      <c r="G14" s="62" t="s">
        <v>557</v>
      </c>
      <c r="H14" s="62" t="s">
        <v>558</v>
      </c>
      <c r="I14" s="62"/>
      <c r="J14" s="62"/>
    </row>
    <row r="15" s="49" customFormat="1" ht="36" customHeight="1" spans="1:250">
      <c r="A15" s="61" t="s">
        <v>559</v>
      </c>
      <c r="B15" s="63" t="s">
        <v>560</v>
      </c>
      <c r="C15" s="63" t="s">
        <v>561</v>
      </c>
      <c r="D15" s="61"/>
      <c r="E15" s="62"/>
      <c r="F15" s="62"/>
      <c r="G15" s="62"/>
      <c r="H15" s="62"/>
      <c r="I15" s="62"/>
      <c r="J15" s="62"/>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49" customFormat="1" ht="42" customHeight="1" spans="1:250">
      <c r="A16" s="64" t="s">
        <v>562</v>
      </c>
      <c r="B16" s="64" t="s">
        <v>563</v>
      </c>
      <c r="C16" s="65" t="s">
        <v>564</v>
      </c>
      <c r="D16" s="66" t="s">
        <v>565</v>
      </c>
      <c r="E16" s="66" t="s">
        <v>43</v>
      </c>
      <c r="F16" s="66" t="s">
        <v>566</v>
      </c>
      <c r="G16" s="66" t="s">
        <v>43</v>
      </c>
      <c r="H16" s="67" t="s">
        <v>567</v>
      </c>
      <c r="I16" s="68"/>
      <c r="J16" s="69"/>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49" customFormat="1" ht="42" customHeight="1" spans="1:250">
      <c r="A17" s="70"/>
      <c r="B17" s="70"/>
      <c r="C17" s="65" t="s">
        <v>568</v>
      </c>
      <c r="D17" s="66" t="s">
        <v>565</v>
      </c>
      <c r="E17" s="66" t="s">
        <v>12</v>
      </c>
      <c r="F17" s="66" t="s">
        <v>566</v>
      </c>
      <c r="G17" s="66" t="s">
        <v>20</v>
      </c>
      <c r="H17" s="67" t="s">
        <v>567</v>
      </c>
      <c r="I17" s="68"/>
      <c r="J17" s="69"/>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49" customFormat="1" ht="42" customHeight="1" spans="1:250">
      <c r="A18" s="70"/>
      <c r="B18" s="70"/>
      <c r="C18" s="65" t="s">
        <v>569</v>
      </c>
      <c r="D18" s="66" t="s">
        <v>570</v>
      </c>
      <c r="E18" s="66" t="s">
        <v>46</v>
      </c>
      <c r="F18" s="66" t="s">
        <v>566</v>
      </c>
      <c r="G18" s="66" t="s">
        <v>46</v>
      </c>
      <c r="H18" s="67" t="s">
        <v>567</v>
      </c>
      <c r="I18" s="68"/>
      <c r="J18" s="69"/>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49" customFormat="1" ht="42" customHeight="1" spans="1:250">
      <c r="A19" s="70"/>
      <c r="B19" s="70"/>
      <c r="C19" s="65" t="s">
        <v>571</v>
      </c>
      <c r="D19" s="66" t="s">
        <v>565</v>
      </c>
      <c r="E19" s="66" t="s">
        <v>49</v>
      </c>
      <c r="F19" s="66" t="s">
        <v>566</v>
      </c>
      <c r="G19" s="66" t="s">
        <v>49</v>
      </c>
      <c r="H19" s="67" t="s">
        <v>567</v>
      </c>
      <c r="I19" s="68"/>
      <c r="J19" s="69"/>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49" customFormat="1" ht="42" customHeight="1" spans="1:250">
      <c r="A20" s="70"/>
      <c r="B20" s="71"/>
      <c r="C20" s="65" t="s">
        <v>572</v>
      </c>
      <c r="D20" s="66" t="s">
        <v>570</v>
      </c>
      <c r="E20" s="66" t="s">
        <v>573</v>
      </c>
      <c r="F20" s="66" t="s">
        <v>574</v>
      </c>
      <c r="G20" s="66" t="s">
        <v>573</v>
      </c>
      <c r="H20" s="67" t="s">
        <v>567</v>
      </c>
      <c r="I20" s="68"/>
      <c r="J20" s="69"/>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49" customFormat="1" ht="42" customHeight="1" spans="1:250">
      <c r="A21" s="71"/>
      <c r="B21" s="65" t="s">
        <v>575</v>
      </c>
      <c r="C21" s="65" t="s">
        <v>576</v>
      </c>
      <c r="D21" s="66" t="s">
        <v>570</v>
      </c>
      <c r="E21" s="66" t="s">
        <v>577</v>
      </c>
      <c r="F21" s="66" t="s">
        <v>578</v>
      </c>
      <c r="G21" s="66" t="s">
        <v>579</v>
      </c>
      <c r="H21" s="67" t="s">
        <v>567</v>
      </c>
      <c r="I21" s="68"/>
      <c r="J21" s="69"/>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49" customFormat="1" ht="42" customHeight="1" spans="1:250">
      <c r="A22" s="64" t="s">
        <v>580</v>
      </c>
      <c r="B22" s="64" t="s">
        <v>581</v>
      </c>
      <c r="C22" s="65" t="s">
        <v>582</v>
      </c>
      <c r="D22" s="66" t="s">
        <v>570</v>
      </c>
      <c r="E22" s="66" t="s">
        <v>583</v>
      </c>
      <c r="F22" s="66" t="s">
        <v>578</v>
      </c>
      <c r="G22" s="66" t="s">
        <v>584</v>
      </c>
      <c r="H22" s="67" t="s">
        <v>567</v>
      </c>
      <c r="I22" s="68"/>
      <c r="J22" s="69"/>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49" customFormat="1" ht="42" customHeight="1" spans="1:250">
      <c r="A23" s="70"/>
      <c r="B23" s="70"/>
      <c r="C23" s="65" t="s">
        <v>585</v>
      </c>
      <c r="D23" s="66" t="s">
        <v>570</v>
      </c>
      <c r="E23" s="66" t="s">
        <v>586</v>
      </c>
      <c r="F23" s="66" t="s">
        <v>578</v>
      </c>
      <c r="G23" s="66" t="s">
        <v>587</v>
      </c>
      <c r="H23" s="67" t="s">
        <v>567</v>
      </c>
      <c r="I23" s="68"/>
      <c r="J23" s="69"/>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49" customFormat="1" ht="42" customHeight="1" spans="1:250">
      <c r="A24" s="70"/>
      <c r="B24" s="70"/>
      <c r="C24" s="65" t="s">
        <v>588</v>
      </c>
      <c r="D24" s="66" t="s">
        <v>570</v>
      </c>
      <c r="E24" s="66" t="s">
        <v>589</v>
      </c>
      <c r="F24" s="66" t="s">
        <v>578</v>
      </c>
      <c r="G24" s="66" t="s">
        <v>590</v>
      </c>
      <c r="H24" s="67" t="s">
        <v>567</v>
      </c>
      <c r="I24" s="68"/>
      <c r="J24" s="69"/>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49" customFormat="1" ht="42" customHeight="1" spans="1:250">
      <c r="A25" s="70"/>
      <c r="B25" s="70"/>
      <c r="C25" s="65" t="s">
        <v>591</v>
      </c>
      <c r="D25" s="66" t="s">
        <v>570</v>
      </c>
      <c r="E25" s="66" t="s">
        <v>90</v>
      </c>
      <c r="F25" s="66" t="s">
        <v>578</v>
      </c>
      <c r="G25" s="66" t="s">
        <v>90</v>
      </c>
      <c r="H25" s="67" t="s">
        <v>567</v>
      </c>
      <c r="I25" s="68"/>
      <c r="J25" s="69"/>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49" customFormat="1" ht="42" customHeight="1" spans="1:250">
      <c r="A26" s="70"/>
      <c r="B26" s="70"/>
      <c r="C26" s="65" t="s">
        <v>592</v>
      </c>
      <c r="D26" s="66" t="s">
        <v>570</v>
      </c>
      <c r="E26" s="66" t="s">
        <v>78</v>
      </c>
      <c r="F26" s="66" t="s">
        <v>578</v>
      </c>
      <c r="G26" s="66" t="s">
        <v>78</v>
      </c>
      <c r="H26" s="67" t="s">
        <v>567</v>
      </c>
      <c r="I26" s="68"/>
      <c r="J26" s="69"/>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49" customFormat="1" ht="42" customHeight="1" spans="1:250">
      <c r="A27" s="70"/>
      <c r="B27" s="70"/>
      <c r="C27" s="65" t="s">
        <v>593</v>
      </c>
      <c r="D27" s="66" t="s">
        <v>570</v>
      </c>
      <c r="E27" s="66" t="s">
        <v>594</v>
      </c>
      <c r="F27" s="66" t="s">
        <v>578</v>
      </c>
      <c r="G27" s="66" t="s">
        <v>594</v>
      </c>
      <c r="H27" s="67" t="s">
        <v>567</v>
      </c>
      <c r="I27" s="68"/>
      <c r="J27" s="69"/>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9" customFormat="1" ht="42" customHeight="1" spans="1:250">
      <c r="A28" s="70"/>
      <c r="B28" s="70"/>
      <c r="C28" s="65" t="s">
        <v>595</v>
      </c>
      <c r="D28" s="66" t="s">
        <v>570</v>
      </c>
      <c r="E28" s="66" t="s">
        <v>596</v>
      </c>
      <c r="F28" s="66" t="s">
        <v>578</v>
      </c>
      <c r="G28" s="66" t="s">
        <v>596</v>
      </c>
      <c r="H28" s="67" t="s">
        <v>567</v>
      </c>
      <c r="I28" s="68"/>
      <c r="J28" s="69"/>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49" customFormat="1" ht="42" customHeight="1" spans="1:250">
      <c r="A29" s="71"/>
      <c r="B29" s="71"/>
      <c r="C29" s="65" t="s">
        <v>597</v>
      </c>
      <c r="D29" s="66" t="s">
        <v>570</v>
      </c>
      <c r="E29" s="66" t="s">
        <v>598</v>
      </c>
      <c r="F29" s="66" t="s">
        <v>599</v>
      </c>
      <c r="G29" s="66" t="s">
        <v>598</v>
      </c>
      <c r="H29" s="67" t="s">
        <v>567</v>
      </c>
      <c r="I29" s="68"/>
      <c r="J29" s="69"/>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49" customFormat="1" ht="42" customHeight="1" spans="1:250">
      <c r="A30" s="64" t="s">
        <v>600</v>
      </c>
      <c r="B30" s="64" t="s">
        <v>601</v>
      </c>
      <c r="C30" s="65" t="s">
        <v>602</v>
      </c>
      <c r="D30" s="66" t="s">
        <v>570</v>
      </c>
      <c r="E30" s="66" t="s">
        <v>603</v>
      </c>
      <c r="F30" s="66" t="s">
        <v>578</v>
      </c>
      <c r="G30" s="66" t="s">
        <v>603</v>
      </c>
      <c r="H30" s="67" t="s">
        <v>567</v>
      </c>
      <c r="I30" s="68"/>
      <c r="J30" s="69"/>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49" customFormat="1" ht="42" customHeight="1" spans="1:250">
      <c r="A31" s="71"/>
      <c r="B31" s="71"/>
      <c r="C31" s="65" t="s">
        <v>604</v>
      </c>
      <c r="D31" s="66" t="s">
        <v>570</v>
      </c>
      <c r="E31" s="66" t="s">
        <v>603</v>
      </c>
      <c r="F31" s="66" t="s">
        <v>578</v>
      </c>
      <c r="G31" s="66" t="s">
        <v>603</v>
      </c>
      <c r="H31" s="67" t="s">
        <v>567</v>
      </c>
      <c r="I31" s="68"/>
      <c r="J31" s="69"/>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46" customFormat="1" ht="60" customHeight="1" spans="1:250">
      <c r="A32" s="72" t="s">
        <v>605</v>
      </c>
      <c r="B32" s="73" t="s">
        <v>606</v>
      </c>
      <c r="C32" s="73"/>
      <c r="D32" s="73"/>
      <c r="E32" s="73"/>
      <c r="F32" s="73"/>
      <c r="G32" s="73"/>
      <c r="H32" s="73"/>
      <c r="I32" s="73"/>
      <c r="J32" s="73"/>
    </row>
    <row r="33" s="49" customFormat="1" ht="39" customHeight="1" spans="1:250">
      <c r="A33" s="74" t="s">
        <v>607</v>
      </c>
      <c r="B33" s="75"/>
      <c r="C33" s="75"/>
      <c r="D33" s="75"/>
      <c r="E33" s="75"/>
      <c r="F33" s="75"/>
      <c r="G33" s="75"/>
      <c r="H33" s="75"/>
      <c r="I33" s="75"/>
      <c r="J33" s="75"/>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c r="EE33" s="76"/>
      <c r="EF33" s="76"/>
      <c r="EG33" s="76"/>
      <c r="EH33" s="76"/>
      <c r="EI33" s="76"/>
      <c r="EJ33" s="76"/>
      <c r="EK33" s="76"/>
      <c r="EL33" s="76"/>
      <c r="EM33" s="76"/>
      <c r="EN33" s="76"/>
      <c r="EO33" s="76"/>
      <c r="EP33" s="76"/>
      <c r="EQ33" s="76"/>
      <c r="ER33" s="76"/>
      <c r="ES33" s="76"/>
      <c r="ET33" s="76"/>
      <c r="EU33" s="76"/>
      <c r="EV33" s="76"/>
      <c r="EW33" s="76"/>
      <c r="EX33" s="76"/>
      <c r="EY33" s="76"/>
      <c r="EZ33" s="76"/>
      <c r="FA33" s="76"/>
      <c r="FB33" s="76"/>
      <c r="FC33" s="76"/>
      <c r="FD33" s="76"/>
      <c r="FE33" s="76"/>
      <c r="FF33" s="76"/>
      <c r="FG33" s="76"/>
      <c r="FH33" s="76"/>
      <c r="FI33" s="76"/>
      <c r="FJ33" s="76"/>
      <c r="FK33" s="76"/>
      <c r="FL33" s="76"/>
      <c r="FM33" s="76"/>
      <c r="FN33" s="76"/>
      <c r="FO33" s="76"/>
      <c r="FP33" s="76"/>
      <c r="FQ33" s="76"/>
      <c r="FR33" s="76"/>
      <c r="FS33" s="76"/>
      <c r="FT33" s="76"/>
      <c r="FU33" s="76"/>
      <c r="FV33" s="76"/>
      <c r="FW33" s="76"/>
      <c r="FX33" s="76"/>
      <c r="FY33" s="76"/>
      <c r="FZ33" s="76"/>
      <c r="GA33" s="76"/>
      <c r="GB33" s="76"/>
      <c r="GC33" s="76"/>
      <c r="GD33" s="76"/>
      <c r="GE33" s="76"/>
      <c r="GF33" s="76"/>
      <c r="GG33" s="76"/>
      <c r="GH33" s="76"/>
      <c r="GI33" s="76"/>
      <c r="GJ33" s="76"/>
      <c r="GK33" s="76"/>
      <c r="GL33" s="76"/>
      <c r="GM33" s="76"/>
      <c r="GN33" s="76"/>
      <c r="GO33" s="76"/>
      <c r="GP33" s="76"/>
      <c r="GQ33" s="76"/>
      <c r="GR33" s="76"/>
      <c r="GS33" s="76"/>
      <c r="GT33" s="76"/>
      <c r="GU33" s="76"/>
      <c r="GV33" s="76"/>
      <c r="GW33" s="76"/>
      <c r="GX33" s="76"/>
      <c r="GY33" s="76"/>
      <c r="GZ33" s="76"/>
      <c r="HA33" s="76"/>
      <c r="HB33" s="76"/>
      <c r="HC33" s="76"/>
      <c r="HD33" s="76"/>
      <c r="HE33" s="76"/>
      <c r="HF33" s="76"/>
      <c r="HG33" s="76"/>
      <c r="HH33" s="76"/>
      <c r="HI33" s="76"/>
      <c r="HJ33" s="76"/>
      <c r="HK33" s="76"/>
      <c r="HL33" s="76"/>
      <c r="HM33" s="76"/>
      <c r="HN33" s="76"/>
      <c r="HO33" s="76"/>
      <c r="HP33" s="76"/>
      <c r="HQ33" s="76"/>
      <c r="HR33" s="76"/>
      <c r="HS33" s="76"/>
      <c r="HT33" s="76"/>
      <c r="HU33" s="76"/>
      <c r="HV33" s="76"/>
      <c r="HW33" s="76"/>
      <c r="HX33" s="76"/>
      <c r="HY33" s="76"/>
      <c r="HZ33" s="76"/>
      <c r="IA33" s="76"/>
      <c r="IB33" s="76"/>
      <c r="IC33" s="76"/>
      <c r="ID33" s="76"/>
      <c r="IE33" s="76"/>
      <c r="IF33" s="76"/>
      <c r="IG33" s="76"/>
      <c r="IH33" s="76"/>
      <c r="II33" s="76"/>
      <c r="IJ33" s="76"/>
      <c r="IK33" s="76"/>
      <c r="IL33" s="76"/>
      <c r="IM33" s="76"/>
      <c r="IN33" s="76"/>
      <c r="IO33" s="76"/>
      <c r="IP33" s="76"/>
    </row>
  </sheetData>
  <mergeCells count="42">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16:A21"/>
    <mergeCell ref="A22:A29"/>
    <mergeCell ref="A30:A31"/>
    <mergeCell ref="B16:B20"/>
    <mergeCell ref="B22:B29"/>
    <mergeCell ref="B30:B31"/>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24"/>
  <sheetViews>
    <sheetView workbookViewId="0">
      <selection activeCell="N9"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610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392.18</v>
      </c>
      <c r="E5" s="13"/>
      <c r="F5" s="12">
        <v>275.49</v>
      </c>
      <c r="G5" s="13"/>
      <c r="H5" s="14">
        <v>275.49</v>
      </c>
      <c r="I5" s="15">
        <v>10</v>
      </c>
      <c r="J5" s="15">
        <v>100</v>
      </c>
      <c r="K5" s="16">
        <v>10</v>
      </c>
    </row>
    <row r="6" s="2" customFormat="1" ht="30" customHeight="1" spans="1:11">
      <c r="A6" s="8"/>
      <c r="B6" s="8"/>
      <c r="C6" s="11" t="s">
        <v>618</v>
      </c>
      <c r="D6" s="12">
        <v>392.18</v>
      </c>
      <c r="E6" s="13"/>
      <c r="F6" s="12">
        <v>275.49</v>
      </c>
      <c r="G6" s="13"/>
      <c r="H6" s="14">
        <v>275.49</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623</v>
      </c>
      <c r="C10" s="24"/>
      <c r="D10" s="24"/>
      <c r="E10" s="24"/>
      <c r="F10" s="24"/>
      <c r="G10" s="24"/>
      <c r="H10" s="24" t="s">
        <v>624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629</v>
      </c>
      <c r="E15" s="34" t="s">
        <v>570</v>
      </c>
      <c r="F15" s="34" t="s">
        <v>36</v>
      </c>
      <c r="G15" s="34" t="s">
        <v>599</v>
      </c>
      <c r="H15" s="34" t="s">
        <v>85</v>
      </c>
      <c r="I15" s="35">
        <v>15</v>
      </c>
      <c r="J15" s="35">
        <v>15</v>
      </c>
      <c r="K15" s="36" t="s">
        <v>630</v>
      </c>
    </row>
    <row r="16" s="1" customFormat="1" ht="38" customHeight="1" spans="1:11">
      <c r="A16" s="32" t="s">
        <v>562</v>
      </c>
      <c r="B16" s="37"/>
      <c r="C16" s="34" t="s">
        <v>563</v>
      </c>
      <c r="D16" s="34" t="s">
        <v>631</v>
      </c>
      <c r="E16" s="34" t="s">
        <v>565</v>
      </c>
      <c r="F16" s="34" t="s">
        <v>632</v>
      </c>
      <c r="G16" s="34" t="s">
        <v>578</v>
      </c>
      <c r="H16" s="34" t="s">
        <v>632</v>
      </c>
      <c r="I16" s="35">
        <v>10</v>
      </c>
      <c r="J16" s="35">
        <v>10</v>
      </c>
      <c r="K16" s="36" t="s">
        <v>567</v>
      </c>
    </row>
    <row r="17" s="1" customFormat="1" ht="38" customHeight="1" spans="1:11">
      <c r="A17" s="32" t="s">
        <v>562</v>
      </c>
      <c r="B17" s="37"/>
      <c r="C17" s="34" t="s">
        <v>575</v>
      </c>
      <c r="D17" s="34" t="s">
        <v>633</v>
      </c>
      <c r="E17" s="34" t="s">
        <v>634</v>
      </c>
      <c r="F17" s="34" t="s">
        <v>635</v>
      </c>
      <c r="G17" s="34" t="s">
        <v>578</v>
      </c>
      <c r="H17" s="34" t="s">
        <v>635</v>
      </c>
      <c r="I17" s="35">
        <v>10</v>
      </c>
      <c r="J17" s="35">
        <v>10</v>
      </c>
      <c r="K17" s="36" t="s">
        <v>630</v>
      </c>
    </row>
    <row r="18" s="1" customFormat="1" ht="38" customHeight="1" spans="1:11">
      <c r="A18" s="32" t="s">
        <v>562</v>
      </c>
      <c r="B18" s="37"/>
      <c r="C18" s="34" t="s">
        <v>636</v>
      </c>
      <c r="D18" s="34" t="s">
        <v>637</v>
      </c>
      <c r="E18" s="34" t="s">
        <v>565</v>
      </c>
      <c r="F18" s="34" t="s">
        <v>632</v>
      </c>
      <c r="G18" s="34" t="s">
        <v>578</v>
      </c>
      <c r="H18" s="34" t="s">
        <v>632</v>
      </c>
      <c r="I18" s="35">
        <v>15</v>
      </c>
      <c r="J18" s="35">
        <v>15</v>
      </c>
      <c r="K18" s="36" t="s">
        <v>567</v>
      </c>
    </row>
    <row r="19" s="1" customFormat="1" ht="38" customHeight="1" spans="1:11">
      <c r="A19" s="32" t="s">
        <v>580</v>
      </c>
      <c r="B19" s="37"/>
      <c r="C19" s="34" t="s">
        <v>638</v>
      </c>
      <c r="D19" s="34" t="s">
        <v>639</v>
      </c>
      <c r="E19" s="34" t="s">
        <v>570</v>
      </c>
      <c r="F19" s="34" t="s">
        <v>632</v>
      </c>
      <c r="G19" s="34" t="s">
        <v>578</v>
      </c>
      <c r="H19" s="34" t="s">
        <v>632</v>
      </c>
      <c r="I19" s="35">
        <v>30</v>
      </c>
      <c r="J19" s="35">
        <v>30</v>
      </c>
      <c r="K19" s="36" t="s">
        <v>630</v>
      </c>
    </row>
    <row r="20" s="1" customFormat="1" ht="38" customHeight="1" spans="1:11">
      <c r="A20" s="32" t="s">
        <v>600</v>
      </c>
      <c r="B20" s="37"/>
      <c r="C20" s="34" t="s">
        <v>640</v>
      </c>
      <c r="D20" s="34" t="s">
        <v>641</v>
      </c>
      <c r="E20" s="34" t="s">
        <v>570</v>
      </c>
      <c r="F20" s="34" t="s">
        <v>642</v>
      </c>
      <c r="G20" s="34" t="s">
        <v>578</v>
      </c>
      <c r="H20" s="34" t="s">
        <v>642</v>
      </c>
      <c r="I20" s="35">
        <v>10</v>
      </c>
      <c r="J20" s="35">
        <v>9</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K24"/>
  <sheetViews>
    <sheetView workbookViewId="0">
      <selection activeCell="M15"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650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50</v>
      </c>
      <c r="G5" s="13"/>
      <c r="H5" s="14">
        <v>49.65</v>
      </c>
      <c r="I5" s="15">
        <v>10</v>
      </c>
      <c r="J5" s="15">
        <v>99.3</v>
      </c>
      <c r="K5" s="16">
        <v>9.93</v>
      </c>
    </row>
    <row r="6" s="2" customFormat="1" ht="30" customHeight="1" spans="1:11">
      <c r="A6" s="8"/>
      <c r="B6" s="8"/>
      <c r="C6" s="11" t="s">
        <v>618</v>
      </c>
      <c r="D6" s="12">
        <v>0</v>
      </c>
      <c r="E6" s="13"/>
      <c r="F6" s="12">
        <v>50</v>
      </c>
      <c r="G6" s="13"/>
      <c r="H6" s="14">
        <v>49.65</v>
      </c>
      <c r="I6" s="17"/>
      <c r="J6" s="15">
        <v>99.3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651</v>
      </c>
      <c r="C10" s="24"/>
      <c r="D10" s="24"/>
      <c r="E10" s="24"/>
      <c r="F10" s="24"/>
      <c r="G10" s="24"/>
      <c r="H10" s="24" t="s">
        <v>652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653</v>
      </c>
      <c r="E15" s="34" t="s">
        <v>570</v>
      </c>
      <c r="F15" s="34" t="s">
        <v>654</v>
      </c>
      <c r="G15" s="34" t="s">
        <v>655</v>
      </c>
      <c r="H15" s="34" t="s">
        <v>11</v>
      </c>
      <c r="I15" s="35">
        <v>20</v>
      </c>
      <c r="J15" s="35">
        <v>20</v>
      </c>
      <c r="K15" s="36" t="s">
        <v>630</v>
      </c>
    </row>
    <row r="16" s="1" customFormat="1" ht="38" customHeight="1" spans="1:11">
      <c r="A16" s="32" t="s">
        <v>562</v>
      </c>
      <c r="B16" s="37"/>
      <c r="C16" s="34" t="s">
        <v>563</v>
      </c>
      <c r="D16" s="34" t="s">
        <v>656</v>
      </c>
      <c r="E16" s="34" t="s">
        <v>570</v>
      </c>
      <c r="F16" s="34" t="s">
        <v>28</v>
      </c>
      <c r="G16" s="34" t="s">
        <v>566</v>
      </c>
      <c r="H16" s="34" t="s">
        <v>28</v>
      </c>
      <c r="I16" s="35">
        <v>15</v>
      </c>
      <c r="J16" s="35">
        <v>15</v>
      </c>
      <c r="K16" s="36" t="s">
        <v>567</v>
      </c>
    </row>
    <row r="17" s="1" customFormat="1" ht="38" customHeight="1" spans="1:11">
      <c r="A17" s="32" t="s">
        <v>562</v>
      </c>
      <c r="B17" s="37"/>
      <c r="C17" s="34" t="s">
        <v>575</v>
      </c>
      <c r="D17" s="34" t="s">
        <v>657</v>
      </c>
      <c r="E17" s="34" t="s">
        <v>570</v>
      </c>
      <c r="F17" s="34" t="s">
        <v>635</v>
      </c>
      <c r="G17" s="34" t="s">
        <v>578</v>
      </c>
      <c r="H17" s="34" t="s">
        <v>635</v>
      </c>
      <c r="I17" s="35">
        <v>15</v>
      </c>
      <c r="J17" s="35">
        <v>15</v>
      </c>
      <c r="K17" s="36" t="s">
        <v>630</v>
      </c>
    </row>
    <row r="18" s="1" customFormat="1" ht="38" customHeight="1" spans="1:11">
      <c r="A18" s="32" t="s">
        <v>580</v>
      </c>
      <c r="B18" s="37"/>
      <c r="C18" s="34" t="s">
        <v>638</v>
      </c>
      <c r="D18" s="34" t="s">
        <v>658</v>
      </c>
      <c r="E18" s="34" t="s">
        <v>570</v>
      </c>
      <c r="F18" s="34" t="s">
        <v>659</v>
      </c>
      <c r="G18" s="34" t="s">
        <v>660</v>
      </c>
      <c r="H18" s="34" t="s">
        <v>659</v>
      </c>
      <c r="I18" s="35">
        <v>15</v>
      </c>
      <c r="J18" s="35">
        <v>15</v>
      </c>
      <c r="K18" s="36" t="s">
        <v>567</v>
      </c>
    </row>
    <row r="19" s="1" customFormat="1" ht="38" customHeight="1" spans="1:11">
      <c r="A19" s="32" t="s">
        <v>580</v>
      </c>
      <c r="B19" s="37"/>
      <c r="C19" s="34" t="s">
        <v>638</v>
      </c>
      <c r="D19" s="34" t="s">
        <v>661</v>
      </c>
      <c r="E19" s="34" t="s">
        <v>570</v>
      </c>
      <c r="F19" s="34" t="s">
        <v>48</v>
      </c>
      <c r="G19" s="34" t="s">
        <v>578</v>
      </c>
      <c r="H19" s="34" t="s">
        <v>48</v>
      </c>
      <c r="I19" s="35">
        <v>15</v>
      </c>
      <c r="J19" s="35">
        <v>15</v>
      </c>
      <c r="K19" s="36" t="s">
        <v>630</v>
      </c>
    </row>
    <row r="20" s="1" customFormat="1" ht="38" customHeight="1" spans="1:11">
      <c r="A20" s="32" t="s">
        <v>600</v>
      </c>
      <c r="B20" s="37"/>
      <c r="C20" s="34" t="s">
        <v>640</v>
      </c>
      <c r="D20" s="34" t="s">
        <v>662</v>
      </c>
      <c r="E20" s="34" t="s">
        <v>570</v>
      </c>
      <c r="F20" s="34" t="s">
        <v>635</v>
      </c>
      <c r="G20" s="34" t="s">
        <v>578</v>
      </c>
      <c r="H20" s="34" t="s">
        <v>635</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99.93</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K25"/>
  <sheetViews>
    <sheetView workbookViewId="0">
      <selection activeCell="M13"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663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21920.19</v>
      </c>
      <c r="G5" s="13"/>
      <c r="H5" s="14">
        <v>13496.02</v>
      </c>
      <c r="I5" s="15">
        <v>10</v>
      </c>
      <c r="J5" s="15">
        <v>61.57</v>
      </c>
      <c r="K5" s="16">
        <v>6.16</v>
      </c>
    </row>
    <row r="6" s="2" customFormat="1" ht="30" customHeight="1" spans="1:11">
      <c r="A6" s="8"/>
      <c r="B6" s="8"/>
      <c r="C6" s="11" t="s">
        <v>618</v>
      </c>
      <c r="D6" s="12">
        <v>0</v>
      </c>
      <c r="E6" s="13"/>
      <c r="F6" s="12">
        <v>21920.19</v>
      </c>
      <c r="G6" s="13"/>
      <c r="H6" s="14">
        <v>13496.02</v>
      </c>
      <c r="I6" s="17"/>
      <c r="J6" s="15">
        <v>61.57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664</v>
      </c>
      <c r="C10" s="24"/>
      <c r="D10" s="24"/>
      <c r="E10" s="24"/>
      <c r="F10" s="24"/>
      <c r="G10" s="24"/>
      <c r="H10" s="24" t="s">
        <v>665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666</v>
      </c>
      <c r="E15" s="34" t="s">
        <v>565</v>
      </c>
      <c r="F15" s="34" t="s">
        <v>632</v>
      </c>
      <c r="G15" s="34" t="s">
        <v>578</v>
      </c>
      <c r="H15" s="34" t="s">
        <v>632</v>
      </c>
      <c r="I15" s="35">
        <v>10</v>
      </c>
      <c r="J15" s="35">
        <v>10</v>
      </c>
      <c r="K15" s="36" t="s">
        <v>630</v>
      </c>
    </row>
    <row r="16" s="1" customFormat="1" ht="38" customHeight="1" spans="1:11">
      <c r="A16" s="32" t="s">
        <v>562</v>
      </c>
      <c r="B16" s="37"/>
      <c r="C16" s="34" t="s">
        <v>563</v>
      </c>
      <c r="D16" s="34" t="s">
        <v>667</v>
      </c>
      <c r="E16" s="34" t="s">
        <v>565</v>
      </c>
      <c r="F16" s="34" t="s">
        <v>632</v>
      </c>
      <c r="G16" s="34" t="s">
        <v>578</v>
      </c>
      <c r="H16" s="34" t="s">
        <v>632</v>
      </c>
      <c r="I16" s="35">
        <v>10</v>
      </c>
      <c r="J16" s="35">
        <v>10</v>
      </c>
      <c r="K16" s="36" t="s">
        <v>567</v>
      </c>
    </row>
    <row r="17" s="1" customFormat="1" ht="38" customHeight="1" spans="1:11">
      <c r="A17" s="32" t="s">
        <v>562</v>
      </c>
      <c r="B17" s="37"/>
      <c r="C17" s="34" t="s">
        <v>575</v>
      </c>
      <c r="D17" s="34" t="s">
        <v>668</v>
      </c>
      <c r="E17" s="34" t="s">
        <v>565</v>
      </c>
      <c r="F17" s="34" t="s">
        <v>632</v>
      </c>
      <c r="G17" s="34" t="s">
        <v>578</v>
      </c>
      <c r="H17" s="34" t="s">
        <v>632</v>
      </c>
      <c r="I17" s="35">
        <v>10</v>
      </c>
      <c r="J17" s="35">
        <v>10</v>
      </c>
      <c r="K17" s="36" t="s">
        <v>630</v>
      </c>
    </row>
    <row r="18" s="1" customFormat="1" ht="38" customHeight="1" spans="1:11">
      <c r="A18" s="32" t="s">
        <v>562</v>
      </c>
      <c r="B18" s="37"/>
      <c r="C18" s="34" t="s">
        <v>575</v>
      </c>
      <c r="D18" s="34" t="s">
        <v>669</v>
      </c>
      <c r="E18" s="34" t="s">
        <v>565</v>
      </c>
      <c r="F18" s="34" t="s">
        <v>632</v>
      </c>
      <c r="G18" s="34" t="s">
        <v>578</v>
      </c>
      <c r="H18" s="34" t="s">
        <v>670</v>
      </c>
      <c r="I18" s="35">
        <v>10</v>
      </c>
      <c r="J18" s="35">
        <v>10</v>
      </c>
      <c r="K18" s="36" t="s">
        <v>567</v>
      </c>
    </row>
    <row r="19" s="1" customFormat="1" ht="38" customHeight="1" spans="1:11">
      <c r="A19" s="32" t="s">
        <v>562</v>
      </c>
      <c r="B19" s="37"/>
      <c r="C19" s="34" t="s">
        <v>575</v>
      </c>
      <c r="D19" s="34" t="s">
        <v>671</v>
      </c>
      <c r="E19" s="34" t="s">
        <v>570</v>
      </c>
      <c r="F19" s="34" t="s">
        <v>635</v>
      </c>
      <c r="G19" s="34" t="s">
        <v>578</v>
      </c>
      <c r="H19" s="34" t="s">
        <v>635</v>
      </c>
      <c r="I19" s="35">
        <v>10</v>
      </c>
      <c r="J19" s="35">
        <v>10</v>
      </c>
      <c r="K19" s="36" t="s">
        <v>630</v>
      </c>
    </row>
    <row r="20" s="1" customFormat="1" ht="38" customHeight="1" spans="1:11">
      <c r="A20" s="32" t="s">
        <v>580</v>
      </c>
      <c r="B20" s="37"/>
      <c r="C20" s="34" t="s">
        <v>638</v>
      </c>
      <c r="D20" s="34" t="s">
        <v>672</v>
      </c>
      <c r="E20" s="34" t="s">
        <v>570</v>
      </c>
      <c r="F20" s="34" t="s">
        <v>28</v>
      </c>
      <c r="G20" s="34" t="s">
        <v>578</v>
      </c>
      <c r="H20" s="34" t="s">
        <v>28</v>
      </c>
      <c r="I20" s="35">
        <v>30</v>
      </c>
      <c r="J20" s="35">
        <v>30</v>
      </c>
      <c r="K20" s="36" t="s">
        <v>630</v>
      </c>
    </row>
    <row r="21" s="1" customFormat="1" ht="38" customHeight="1" spans="1:11">
      <c r="A21" s="32" t="s">
        <v>600</v>
      </c>
      <c r="B21" s="37"/>
      <c r="C21" s="34" t="s">
        <v>640</v>
      </c>
      <c r="D21" s="34" t="s">
        <v>673</v>
      </c>
      <c r="E21" s="34" t="s">
        <v>570</v>
      </c>
      <c r="F21" s="34" t="s">
        <v>674</v>
      </c>
      <c r="G21" s="34" t="s">
        <v>578</v>
      </c>
      <c r="H21" s="34" t="s">
        <v>674</v>
      </c>
      <c r="I21" s="35">
        <v>10</v>
      </c>
      <c r="J21" s="35">
        <v>10</v>
      </c>
      <c r="K21" s="36" t="s">
        <v>630</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96.16</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K24"/>
  <sheetViews>
    <sheetView topLeftCell="A15" workbookViewId="0">
      <selection activeCell="O24"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675</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460.2</v>
      </c>
      <c r="G5" s="13"/>
      <c r="H5" s="14">
        <v>194.8</v>
      </c>
      <c r="I5" s="15">
        <v>10</v>
      </c>
      <c r="J5" s="15">
        <v>42.33</v>
      </c>
      <c r="K5" s="16">
        <v>4.23</v>
      </c>
    </row>
    <row r="6" s="2" customFormat="1" ht="30" customHeight="1" spans="1:11">
      <c r="A6" s="8"/>
      <c r="B6" s="8"/>
      <c r="C6" s="11" t="s">
        <v>618</v>
      </c>
      <c r="D6" s="12">
        <v>0</v>
      </c>
      <c r="E6" s="13"/>
      <c r="F6" s="12">
        <v>460.2</v>
      </c>
      <c r="G6" s="13"/>
      <c r="H6" s="14">
        <v>194.8</v>
      </c>
      <c r="I6" s="17"/>
      <c r="J6" s="15">
        <v>42.33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676</v>
      </c>
      <c r="C10" s="24"/>
      <c r="D10" s="24"/>
      <c r="E10" s="24"/>
      <c r="F10" s="24"/>
      <c r="G10" s="24"/>
      <c r="H10" s="24" t="s">
        <v>677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678</v>
      </c>
      <c r="E15" s="34" t="s">
        <v>565</v>
      </c>
      <c r="F15" s="34" t="s">
        <v>60</v>
      </c>
      <c r="G15" s="34" t="s">
        <v>660</v>
      </c>
      <c r="H15" s="34" t="s">
        <v>60</v>
      </c>
      <c r="I15" s="35">
        <v>15</v>
      </c>
      <c r="J15" s="35">
        <v>15</v>
      </c>
      <c r="K15" s="36" t="s">
        <v>630</v>
      </c>
    </row>
    <row r="16" s="1" customFormat="1" ht="38" customHeight="1" spans="1:11">
      <c r="A16" s="32" t="s">
        <v>562</v>
      </c>
      <c r="B16" s="37"/>
      <c r="C16" s="34" t="s">
        <v>563</v>
      </c>
      <c r="D16" s="34" t="s">
        <v>679</v>
      </c>
      <c r="E16" s="34" t="s">
        <v>565</v>
      </c>
      <c r="F16" s="34" t="s">
        <v>680</v>
      </c>
      <c r="G16" s="34" t="s">
        <v>660</v>
      </c>
      <c r="H16" s="34" t="s">
        <v>680</v>
      </c>
      <c r="I16" s="35">
        <v>15</v>
      </c>
      <c r="J16" s="35">
        <v>15</v>
      </c>
      <c r="K16" s="36" t="s">
        <v>567</v>
      </c>
    </row>
    <row r="17" s="1" customFormat="1" ht="38" customHeight="1" spans="1:11">
      <c r="A17" s="32" t="s">
        <v>562</v>
      </c>
      <c r="B17" s="37"/>
      <c r="C17" s="34" t="s">
        <v>575</v>
      </c>
      <c r="D17" s="34" t="s">
        <v>681</v>
      </c>
      <c r="E17" s="34" t="s">
        <v>570</v>
      </c>
      <c r="F17" s="34" t="s">
        <v>642</v>
      </c>
      <c r="G17" s="34" t="s">
        <v>578</v>
      </c>
      <c r="H17" s="34" t="s">
        <v>642</v>
      </c>
      <c r="I17" s="35">
        <v>10</v>
      </c>
      <c r="J17" s="35">
        <v>10</v>
      </c>
      <c r="K17" s="36" t="s">
        <v>630</v>
      </c>
    </row>
    <row r="18" s="1" customFormat="1" ht="38" customHeight="1" spans="1:11">
      <c r="A18" s="32" t="s">
        <v>580</v>
      </c>
      <c r="B18" s="37"/>
      <c r="C18" s="34" t="s">
        <v>638</v>
      </c>
      <c r="D18" s="34" t="s">
        <v>682</v>
      </c>
      <c r="E18" s="34" t="s">
        <v>570</v>
      </c>
      <c r="F18" s="34" t="s">
        <v>642</v>
      </c>
      <c r="G18" s="34" t="s">
        <v>578</v>
      </c>
      <c r="H18" s="34" t="s">
        <v>642</v>
      </c>
      <c r="I18" s="35">
        <v>15</v>
      </c>
      <c r="J18" s="35">
        <v>15</v>
      </c>
      <c r="K18" s="36" t="s">
        <v>567</v>
      </c>
    </row>
    <row r="19" s="1" customFormat="1" ht="38" customHeight="1" spans="1:11">
      <c r="A19" s="32" t="s">
        <v>580</v>
      </c>
      <c r="B19" s="37"/>
      <c r="C19" s="34" t="s">
        <v>683</v>
      </c>
      <c r="D19" s="34" t="s">
        <v>684</v>
      </c>
      <c r="E19" s="34" t="s">
        <v>570</v>
      </c>
      <c r="F19" s="34" t="s">
        <v>642</v>
      </c>
      <c r="G19" s="34" t="s">
        <v>578</v>
      </c>
      <c r="H19" s="34" t="s">
        <v>642</v>
      </c>
      <c r="I19" s="35">
        <v>15</v>
      </c>
      <c r="J19" s="35">
        <v>15</v>
      </c>
      <c r="K19" s="36" t="s">
        <v>630</v>
      </c>
    </row>
    <row r="20" s="1" customFormat="1" ht="38" customHeight="1" spans="1:11">
      <c r="A20" s="32" t="s">
        <v>600</v>
      </c>
      <c r="B20" s="37"/>
      <c r="C20" s="34" t="s">
        <v>640</v>
      </c>
      <c r="D20" s="34" t="s">
        <v>685</v>
      </c>
      <c r="E20" s="34" t="s">
        <v>570</v>
      </c>
      <c r="F20" s="34" t="s">
        <v>642</v>
      </c>
      <c r="G20" s="34" t="s">
        <v>578</v>
      </c>
      <c r="H20" s="34" t="s">
        <v>642</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94.23</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K24"/>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686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19.95</v>
      </c>
      <c r="G5" s="13"/>
      <c r="H5" s="14">
        <v>19.95</v>
      </c>
      <c r="I5" s="15">
        <v>10</v>
      </c>
      <c r="J5" s="15">
        <v>100</v>
      </c>
      <c r="K5" s="16">
        <v>10</v>
      </c>
    </row>
    <row r="6" s="2" customFormat="1" ht="30" customHeight="1" spans="1:11">
      <c r="A6" s="8"/>
      <c r="B6" s="8"/>
      <c r="C6" s="11" t="s">
        <v>618</v>
      </c>
      <c r="D6" s="12">
        <v>0</v>
      </c>
      <c r="E6" s="13"/>
      <c r="F6" s="12">
        <v>19.95</v>
      </c>
      <c r="G6" s="13"/>
      <c r="H6" s="14">
        <v>19.95</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687</v>
      </c>
      <c r="C10" s="24"/>
      <c r="D10" s="24"/>
      <c r="E10" s="24"/>
      <c r="F10" s="24"/>
      <c r="G10" s="24"/>
      <c r="H10" s="24" t="s">
        <v>688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689</v>
      </c>
      <c r="E15" s="34" t="s">
        <v>570</v>
      </c>
      <c r="F15" s="34" t="s">
        <v>28</v>
      </c>
      <c r="G15" s="34" t="s">
        <v>655</v>
      </c>
      <c r="H15" s="34" t="s">
        <v>28</v>
      </c>
      <c r="I15" s="35">
        <v>10</v>
      </c>
      <c r="J15" s="35">
        <v>10</v>
      </c>
      <c r="K15" s="36" t="s">
        <v>630</v>
      </c>
    </row>
    <row r="16" s="1" customFormat="1" ht="38" customHeight="1" spans="1:11">
      <c r="A16" s="32" t="s">
        <v>562</v>
      </c>
      <c r="B16" s="37"/>
      <c r="C16" s="34" t="s">
        <v>563</v>
      </c>
      <c r="D16" s="34" t="s">
        <v>690</v>
      </c>
      <c r="E16" s="34" t="s">
        <v>570</v>
      </c>
      <c r="F16" s="34" t="s">
        <v>20</v>
      </c>
      <c r="G16" s="34" t="s">
        <v>691</v>
      </c>
      <c r="H16" s="34" t="s">
        <v>20</v>
      </c>
      <c r="I16" s="35">
        <v>10</v>
      </c>
      <c r="J16" s="35">
        <v>10</v>
      </c>
      <c r="K16" s="36" t="s">
        <v>567</v>
      </c>
    </row>
    <row r="17" s="1" customFormat="1" ht="38" customHeight="1" spans="1:11">
      <c r="A17" s="32" t="s">
        <v>562</v>
      </c>
      <c r="B17" s="37"/>
      <c r="C17" s="34" t="s">
        <v>563</v>
      </c>
      <c r="D17" s="34" t="s">
        <v>692</v>
      </c>
      <c r="E17" s="34" t="s">
        <v>570</v>
      </c>
      <c r="F17" s="34" t="s">
        <v>654</v>
      </c>
      <c r="G17" s="34" t="s">
        <v>655</v>
      </c>
      <c r="H17" s="34" t="s">
        <v>11</v>
      </c>
      <c r="I17" s="35">
        <v>20</v>
      </c>
      <c r="J17" s="35">
        <v>20</v>
      </c>
      <c r="K17" s="36" t="s">
        <v>630</v>
      </c>
    </row>
    <row r="18" s="1" customFormat="1" ht="38" customHeight="1" spans="1:11">
      <c r="A18" s="32" t="s">
        <v>562</v>
      </c>
      <c r="B18" s="37"/>
      <c r="C18" s="34" t="s">
        <v>575</v>
      </c>
      <c r="D18" s="34" t="s">
        <v>693</v>
      </c>
      <c r="E18" s="34" t="s">
        <v>565</v>
      </c>
      <c r="F18" s="34" t="s">
        <v>632</v>
      </c>
      <c r="G18" s="34" t="s">
        <v>578</v>
      </c>
      <c r="H18" s="34" t="s">
        <v>694</v>
      </c>
      <c r="I18" s="35">
        <v>10</v>
      </c>
      <c r="J18" s="35">
        <v>10</v>
      </c>
      <c r="K18" s="36" t="s">
        <v>567</v>
      </c>
    </row>
    <row r="19" s="1" customFormat="1" ht="38" customHeight="1" spans="1:11">
      <c r="A19" s="32" t="s">
        <v>580</v>
      </c>
      <c r="B19" s="37"/>
      <c r="C19" s="34" t="s">
        <v>638</v>
      </c>
      <c r="D19" s="34" t="s">
        <v>695</v>
      </c>
      <c r="E19" s="34" t="s">
        <v>570</v>
      </c>
      <c r="F19" s="34" t="s">
        <v>635</v>
      </c>
      <c r="G19" s="34" t="s">
        <v>578</v>
      </c>
      <c r="H19" s="34" t="s">
        <v>696</v>
      </c>
      <c r="I19" s="35">
        <v>30</v>
      </c>
      <c r="J19" s="35">
        <v>30</v>
      </c>
      <c r="K19" s="36" t="s">
        <v>630</v>
      </c>
    </row>
    <row r="20" s="1" customFormat="1" ht="38" customHeight="1" spans="1:11">
      <c r="A20" s="32" t="s">
        <v>600</v>
      </c>
      <c r="B20" s="37"/>
      <c r="C20" s="34" t="s">
        <v>640</v>
      </c>
      <c r="D20" s="34" t="s">
        <v>697</v>
      </c>
      <c r="E20" s="34" t="s">
        <v>570</v>
      </c>
      <c r="F20" s="34" t="s">
        <v>674</v>
      </c>
      <c r="G20" s="34" t="s">
        <v>578</v>
      </c>
      <c r="H20" s="34" t="s">
        <v>698</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K23"/>
  <sheetViews>
    <sheetView topLeftCell="A5" workbookViewId="0">
      <selection activeCell="N17"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699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136</v>
      </c>
      <c r="G5" s="13"/>
      <c r="H5" s="14">
        <v>43.91</v>
      </c>
      <c r="I5" s="15">
        <v>10</v>
      </c>
      <c r="J5" s="15">
        <v>32.29</v>
      </c>
      <c r="K5" s="16">
        <v>3.23</v>
      </c>
    </row>
    <row r="6" s="2" customFormat="1" ht="30" customHeight="1" spans="1:11">
      <c r="A6" s="8"/>
      <c r="B6" s="8"/>
      <c r="C6" s="11" t="s">
        <v>618</v>
      </c>
      <c r="D6" s="12">
        <v>0</v>
      </c>
      <c r="E6" s="13"/>
      <c r="F6" s="12">
        <v>136</v>
      </c>
      <c r="G6" s="13"/>
      <c r="H6" s="14">
        <v>43.91</v>
      </c>
      <c r="I6" s="17"/>
      <c r="J6" s="15">
        <v>32.29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700</v>
      </c>
      <c r="C10" s="24"/>
      <c r="D10" s="24"/>
      <c r="E10" s="24"/>
      <c r="F10" s="24"/>
      <c r="G10" s="24"/>
      <c r="H10" s="24" t="s">
        <v>701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702</v>
      </c>
      <c r="E15" s="34" t="s">
        <v>570</v>
      </c>
      <c r="F15" s="34" t="s">
        <v>703</v>
      </c>
      <c r="G15" s="34" t="s">
        <v>660</v>
      </c>
      <c r="H15" s="34" t="s">
        <v>703</v>
      </c>
      <c r="I15" s="35">
        <v>15</v>
      </c>
      <c r="J15" s="35">
        <v>15</v>
      </c>
      <c r="K15" s="36" t="s">
        <v>630</v>
      </c>
    </row>
    <row r="16" s="1" customFormat="1" ht="38" customHeight="1" spans="1:11">
      <c r="A16" s="32" t="s">
        <v>562</v>
      </c>
      <c r="B16" s="37"/>
      <c r="C16" s="34" t="s">
        <v>563</v>
      </c>
      <c r="D16" s="34" t="s">
        <v>704</v>
      </c>
      <c r="E16" s="34" t="s">
        <v>570</v>
      </c>
      <c r="F16" s="34" t="s">
        <v>20</v>
      </c>
      <c r="G16" s="34" t="s">
        <v>125</v>
      </c>
      <c r="H16" s="34" t="s">
        <v>20</v>
      </c>
      <c r="I16" s="35">
        <v>20</v>
      </c>
      <c r="J16" s="35">
        <v>20</v>
      </c>
      <c r="K16" s="36" t="s">
        <v>567</v>
      </c>
    </row>
    <row r="17" s="1" customFormat="1" ht="38" customHeight="1" spans="1:11">
      <c r="A17" s="32" t="s">
        <v>562</v>
      </c>
      <c r="B17" s="37"/>
      <c r="C17" s="34" t="s">
        <v>575</v>
      </c>
      <c r="D17" s="34" t="s">
        <v>705</v>
      </c>
      <c r="E17" s="34" t="s">
        <v>565</v>
      </c>
      <c r="F17" s="34" t="s">
        <v>632</v>
      </c>
      <c r="G17" s="34" t="s">
        <v>578</v>
      </c>
      <c r="H17" s="34" t="s">
        <v>632</v>
      </c>
      <c r="I17" s="35">
        <v>15</v>
      </c>
      <c r="J17" s="35">
        <v>15</v>
      </c>
      <c r="K17" s="36" t="s">
        <v>630</v>
      </c>
    </row>
    <row r="18" s="1" customFormat="1" ht="38" customHeight="1" spans="1:11">
      <c r="A18" s="32" t="s">
        <v>580</v>
      </c>
      <c r="B18" s="37"/>
      <c r="C18" s="34" t="s">
        <v>638</v>
      </c>
      <c r="D18" s="34" t="s">
        <v>706</v>
      </c>
      <c r="E18" s="34" t="s">
        <v>570</v>
      </c>
      <c r="F18" s="34" t="s">
        <v>707</v>
      </c>
      <c r="G18" s="34" t="s">
        <v>578</v>
      </c>
      <c r="H18" s="34" t="s">
        <v>707</v>
      </c>
      <c r="I18" s="35">
        <v>30</v>
      </c>
      <c r="J18" s="35">
        <v>30</v>
      </c>
      <c r="K18" s="36" t="s">
        <v>567</v>
      </c>
    </row>
    <row r="19" s="1" customFormat="1" ht="38" customHeight="1" spans="1:11">
      <c r="A19" s="32" t="s">
        <v>600</v>
      </c>
      <c r="B19" s="37"/>
      <c r="C19" s="34" t="s">
        <v>640</v>
      </c>
      <c r="D19" s="34" t="s">
        <v>708</v>
      </c>
      <c r="E19" s="34" t="s">
        <v>570</v>
      </c>
      <c r="F19" s="34" t="s">
        <v>635</v>
      </c>
      <c r="G19" s="34" t="s">
        <v>578</v>
      </c>
      <c r="H19" s="34" t="s">
        <v>635</v>
      </c>
      <c r="I19" s="35">
        <v>10</v>
      </c>
      <c r="J19" s="35">
        <v>10</v>
      </c>
      <c r="K19" s="36" t="s">
        <v>630</v>
      </c>
    </row>
    <row r="20" s="3" customFormat="1" ht="67" customHeight="1" spans="1:11">
      <c r="A20" s="23" t="s">
        <v>643</v>
      </c>
      <c r="B20" s="23"/>
      <c r="C20" s="23"/>
      <c r="D20" s="24" t="s">
        <v>709</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93.23</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K23"/>
  <sheetViews>
    <sheetView topLeftCell="A15" workbookViewId="0">
      <selection activeCell="N23"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710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729.77</v>
      </c>
      <c r="G5" s="13"/>
      <c r="H5" s="14">
        <v>729.77</v>
      </c>
      <c r="I5" s="15">
        <v>10</v>
      </c>
      <c r="J5" s="15">
        <v>100</v>
      </c>
      <c r="K5" s="16">
        <v>10</v>
      </c>
    </row>
    <row r="6" s="2" customFormat="1" ht="30" customHeight="1" spans="1:11">
      <c r="A6" s="8"/>
      <c r="B6" s="8"/>
      <c r="C6" s="11" t="s">
        <v>618</v>
      </c>
      <c r="D6" s="12">
        <v>0</v>
      </c>
      <c r="E6" s="13"/>
      <c r="F6" s="12">
        <v>729.77</v>
      </c>
      <c r="G6" s="13"/>
      <c r="H6" s="14">
        <v>729.77</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711</v>
      </c>
      <c r="C10" s="24"/>
      <c r="D10" s="24"/>
      <c r="E10" s="24"/>
      <c r="F10" s="24"/>
      <c r="G10" s="24"/>
      <c r="H10" s="24" t="s">
        <v>712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713</v>
      </c>
      <c r="E15" s="34" t="s">
        <v>565</v>
      </c>
      <c r="F15" s="34" t="s">
        <v>632</v>
      </c>
      <c r="G15" s="34" t="s">
        <v>714</v>
      </c>
      <c r="H15" s="34" t="s">
        <v>12</v>
      </c>
      <c r="I15" s="35">
        <v>20</v>
      </c>
      <c r="J15" s="35">
        <v>20</v>
      </c>
      <c r="K15" s="36" t="s">
        <v>715</v>
      </c>
    </row>
    <row r="16" s="1" customFormat="1" ht="38" customHeight="1" spans="1:11">
      <c r="A16" s="32" t="s">
        <v>562</v>
      </c>
      <c r="B16" s="37"/>
      <c r="C16" s="34" t="s">
        <v>575</v>
      </c>
      <c r="D16" s="34" t="s">
        <v>716</v>
      </c>
      <c r="E16" s="34" t="s">
        <v>565</v>
      </c>
      <c r="F16" s="34" t="s">
        <v>632</v>
      </c>
      <c r="G16" s="34" t="s">
        <v>578</v>
      </c>
      <c r="H16" s="34" t="s">
        <v>694</v>
      </c>
      <c r="I16" s="35">
        <v>15</v>
      </c>
      <c r="J16" s="35">
        <v>15</v>
      </c>
      <c r="K16" s="36" t="s">
        <v>630</v>
      </c>
    </row>
    <row r="17" s="1" customFormat="1" ht="38" customHeight="1" spans="1:11">
      <c r="A17" s="32" t="s">
        <v>562</v>
      </c>
      <c r="B17" s="37"/>
      <c r="C17" s="34" t="s">
        <v>636</v>
      </c>
      <c r="D17" s="34" t="s">
        <v>717</v>
      </c>
      <c r="E17" s="34" t="s">
        <v>565</v>
      </c>
      <c r="F17" s="34" t="s">
        <v>632</v>
      </c>
      <c r="G17" s="34" t="s">
        <v>578</v>
      </c>
      <c r="H17" s="34" t="s">
        <v>694</v>
      </c>
      <c r="I17" s="35">
        <v>15</v>
      </c>
      <c r="J17" s="35">
        <v>15</v>
      </c>
      <c r="K17" s="36" t="s">
        <v>567</v>
      </c>
    </row>
    <row r="18" s="1" customFormat="1" ht="38" customHeight="1" spans="1:11">
      <c r="A18" s="32" t="s">
        <v>580</v>
      </c>
      <c r="B18" s="37"/>
      <c r="C18" s="34" t="s">
        <v>638</v>
      </c>
      <c r="D18" s="34" t="s">
        <v>682</v>
      </c>
      <c r="E18" s="34" t="s">
        <v>570</v>
      </c>
      <c r="F18" s="34" t="s">
        <v>635</v>
      </c>
      <c r="G18" s="34" t="s">
        <v>578</v>
      </c>
      <c r="H18" s="34" t="s">
        <v>696</v>
      </c>
      <c r="I18" s="35">
        <v>30</v>
      </c>
      <c r="J18" s="35">
        <v>30</v>
      </c>
      <c r="K18" s="36" t="s">
        <v>630</v>
      </c>
    </row>
    <row r="19" s="1" customFormat="1" ht="38" customHeight="1" spans="1:11">
      <c r="A19" s="32" t="s">
        <v>600</v>
      </c>
      <c r="B19" s="37"/>
      <c r="C19" s="34" t="s">
        <v>640</v>
      </c>
      <c r="D19" s="34" t="s">
        <v>697</v>
      </c>
      <c r="E19" s="34" t="s">
        <v>570</v>
      </c>
      <c r="F19" s="34" t="s">
        <v>635</v>
      </c>
      <c r="G19" s="34" t="s">
        <v>578</v>
      </c>
      <c r="H19" s="34" t="s">
        <v>696</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718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20</v>
      </c>
      <c r="G5" s="13"/>
      <c r="H5" s="14">
        <v>19.83</v>
      </c>
      <c r="I5" s="15">
        <v>10</v>
      </c>
      <c r="J5" s="15">
        <v>99.15</v>
      </c>
      <c r="K5" s="16">
        <v>9.92</v>
      </c>
    </row>
    <row r="6" s="2" customFormat="1" ht="30" customHeight="1" spans="1:11">
      <c r="A6" s="8"/>
      <c r="B6" s="8"/>
      <c r="C6" s="11" t="s">
        <v>618</v>
      </c>
      <c r="D6" s="12">
        <v>0</v>
      </c>
      <c r="E6" s="13"/>
      <c r="F6" s="12">
        <v>20</v>
      </c>
      <c r="G6" s="13"/>
      <c r="H6" s="14">
        <v>19.83</v>
      </c>
      <c r="I6" s="17"/>
      <c r="J6" s="15">
        <v>99.15</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719</v>
      </c>
      <c r="C10" s="24"/>
      <c r="D10" s="24"/>
      <c r="E10" s="24"/>
      <c r="F10" s="24"/>
      <c r="G10" s="24"/>
      <c r="H10" s="24" t="s">
        <v>720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721</v>
      </c>
      <c r="E15" s="34" t="s">
        <v>570</v>
      </c>
      <c r="F15" s="34" t="s">
        <v>49</v>
      </c>
      <c r="G15" s="34" t="s">
        <v>722</v>
      </c>
      <c r="H15" s="34" t="s">
        <v>11</v>
      </c>
      <c r="I15" s="35">
        <v>30</v>
      </c>
      <c r="J15" s="35">
        <v>30</v>
      </c>
      <c r="K15" s="36" t="s">
        <v>723</v>
      </c>
    </row>
    <row r="16" s="1" customFormat="1" ht="38" customHeight="1" spans="1:11">
      <c r="A16" s="32" t="s">
        <v>562</v>
      </c>
      <c r="B16" s="37"/>
      <c r="C16" s="34" t="s">
        <v>575</v>
      </c>
      <c r="D16" s="34" t="s">
        <v>724</v>
      </c>
      <c r="E16" s="34" t="s">
        <v>570</v>
      </c>
      <c r="F16" s="34" t="s">
        <v>632</v>
      </c>
      <c r="G16" s="34" t="s">
        <v>578</v>
      </c>
      <c r="H16" s="34" t="s">
        <v>632</v>
      </c>
      <c r="I16" s="35">
        <v>20</v>
      </c>
      <c r="J16" s="35">
        <v>20</v>
      </c>
      <c r="K16" s="36" t="s">
        <v>630</v>
      </c>
    </row>
    <row r="17" s="1" customFormat="1" ht="38" customHeight="1" spans="1:11">
      <c r="A17" s="32" t="s">
        <v>580</v>
      </c>
      <c r="B17" s="37"/>
      <c r="C17" s="34" t="s">
        <v>638</v>
      </c>
      <c r="D17" s="34" t="s">
        <v>725</v>
      </c>
      <c r="E17" s="34" t="s">
        <v>570</v>
      </c>
      <c r="F17" s="34" t="s">
        <v>12</v>
      </c>
      <c r="G17" s="34" t="s">
        <v>578</v>
      </c>
      <c r="H17" s="34" t="s">
        <v>12</v>
      </c>
      <c r="I17" s="35">
        <v>15</v>
      </c>
      <c r="J17" s="35">
        <v>15</v>
      </c>
      <c r="K17" s="36" t="s">
        <v>567</v>
      </c>
    </row>
    <row r="18" s="1" customFormat="1" ht="38" customHeight="1" spans="1:11">
      <c r="A18" s="32" t="s">
        <v>580</v>
      </c>
      <c r="B18" s="37"/>
      <c r="C18" s="34" t="s">
        <v>638</v>
      </c>
      <c r="D18" s="34" t="s">
        <v>726</v>
      </c>
      <c r="E18" s="34" t="s">
        <v>565</v>
      </c>
      <c r="F18" s="34" t="s">
        <v>727</v>
      </c>
      <c r="G18" s="34" t="s">
        <v>606</v>
      </c>
      <c r="H18" s="34" t="s">
        <v>727</v>
      </c>
      <c r="I18" s="35">
        <v>15</v>
      </c>
      <c r="J18" s="35">
        <v>10</v>
      </c>
      <c r="K18" s="36" t="s">
        <v>630</v>
      </c>
    </row>
    <row r="19" s="1" customFormat="1" ht="38" customHeight="1" spans="1:11">
      <c r="A19" s="32" t="s">
        <v>600</v>
      </c>
      <c r="B19" s="37"/>
      <c r="C19" s="34" t="s">
        <v>640</v>
      </c>
      <c r="D19" s="34" t="s">
        <v>728</v>
      </c>
      <c r="E19" s="34" t="s">
        <v>570</v>
      </c>
      <c r="F19" s="34" t="s">
        <v>642</v>
      </c>
      <c r="G19" s="34" t="s">
        <v>578</v>
      </c>
      <c r="H19" s="34" t="s">
        <v>635</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94.91</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729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880</v>
      </c>
      <c r="G5" s="13"/>
      <c r="H5" s="14">
        <v>351.86</v>
      </c>
      <c r="I5" s="15">
        <v>10</v>
      </c>
      <c r="J5" s="15">
        <v>39.98</v>
      </c>
      <c r="K5" s="16">
        <v>4</v>
      </c>
    </row>
    <row r="6" s="2" customFormat="1" ht="30" customHeight="1" spans="1:11">
      <c r="A6" s="8"/>
      <c r="B6" s="8"/>
      <c r="C6" s="11" t="s">
        <v>618</v>
      </c>
      <c r="D6" s="12">
        <v>0</v>
      </c>
      <c r="E6" s="13"/>
      <c r="F6" s="12">
        <v>880</v>
      </c>
      <c r="G6" s="13"/>
      <c r="H6" s="14">
        <v>351.86</v>
      </c>
      <c r="I6" s="17"/>
      <c r="J6" s="15">
        <v>39.98</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730</v>
      </c>
      <c r="C10" s="24"/>
      <c r="D10" s="24"/>
      <c r="E10" s="24"/>
      <c r="F10" s="24"/>
      <c r="G10" s="24"/>
      <c r="H10" s="24" t="s">
        <v>731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732</v>
      </c>
      <c r="E15" s="34" t="s">
        <v>570</v>
      </c>
      <c r="F15" s="34" t="s">
        <v>63</v>
      </c>
      <c r="G15" s="34" t="s">
        <v>660</v>
      </c>
      <c r="H15" s="34" t="s">
        <v>78</v>
      </c>
      <c r="I15" s="35">
        <v>10</v>
      </c>
      <c r="J15" s="35">
        <v>10</v>
      </c>
      <c r="K15" s="36" t="s">
        <v>567</v>
      </c>
    </row>
    <row r="16" s="1" customFormat="1" ht="38" customHeight="1" spans="1:11">
      <c r="A16" s="32" t="s">
        <v>562</v>
      </c>
      <c r="B16" s="37"/>
      <c r="C16" s="34" t="s">
        <v>563</v>
      </c>
      <c r="D16" s="34" t="s">
        <v>733</v>
      </c>
      <c r="E16" s="34" t="s">
        <v>565</v>
      </c>
      <c r="F16" s="34" t="s">
        <v>734</v>
      </c>
      <c r="G16" s="34" t="s">
        <v>574</v>
      </c>
      <c r="H16" s="34" t="s">
        <v>11</v>
      </c>
      <c r="I16" s="35">
        <v>10</v>
      </c>
      <c r="J16" s="35">
        <v>10</v>
      </c>
      <c r="K16" s="36" t="s">
        <v>567</v>
      </c>
    </row>
    <row r="17" s="1" customFormat="1" ht="38" customHeight="1" spans="1:11">
      <c r="A17" s="32" t="s">
        <v>562</v>
      </c>
      <c r="B17" s="37"/>
      <c r="C17" s="34" t="s">
        <v>563</v>
      </c>
      <c r="D17" s="34" t="s">
        <v>735</v>
      </c>
      <c r="E17" s="34" t="s">
        <v>570</v>
      </c>
      <c r="F17" s="34" t="s">
        <v>46</v>
      </c>
      <c r="G17" s="34" t="s">
        <v>736</v>
      </c>
      <c r="H17" s="34" t="s">
        <v>28</v>
      </c>
      <c r="I17" s="35">
        <v>10</v>
      </c>
      <c r="J17" s="35">
        <v>8</v>
      </c>
      <c r="K17" s="36" t="s">
        <v>737</v>
      </c>
    </row>
    <row r="18" s="1" customFormat="1" ht="38" customHeight="1" spans="1:11">
      <c r="A18" s="32" t="s">
        <v>562</v>
      </c>
      <c r="B18" s="37"/>
      <c r="C18" s="34" t="s">
        <v>575</v>
      </c>
      <c r="D18" s="34" t="s">
        <v>738</v>
      </c>
      <c r="E18" s="34" t="s">
        <v>570</v>
      </c>
      <c r="F18" s="34" t="s">
        <v>110</v>
      </c>
      <c r="G18" s="34" t="s">
        <v>655</v>
      </c>
      <c r="H18" s="34" t="s">
        <v>46</v>
      </c>
      <c r="I18" s="35">
        <v>10</v>
      </c>
      <c r="J18" s="35">
        <v>8</v>
      </c>
      <c r="K18" s="36" t="s">
        <v>739</v>
      </c>
    </row>
    <row r="19" s="1" customFormat="1" ht="38" customHeight="1" spans="1:11">
      <c r="A19" s="32" t="s">
        <v>562</v>
      </c>
      <c r="B19" s="37"/>
      <c r="C19" s="34" t="s">
        <v>575</v>
      </c>
      <c r="D19" s="34" t="s">
        <v>740</v>
      </c>
      <c r="E19" s="34" t="s">
        <v>570</v>
      </c>
      <c r="F19" s="34" t="s">
        <v>741</v>
      </c>
      <c r="G19" s="34" t="s">
        <v>742</v>
      </c>
      <c r="H19" s="34" t="s">
        <v>743</v>
      </c>
      <c r="I19" s="35">
        <v>10</v>
      </c>
      <c r="J19" s="35">
        <v>8</v>
      </c>
      <c r="K19" s="36" t="s">
        <v>744</v>
      </c>
    </row>
    <row r="20" s="1" customFormat="1" ht="38" customHeight="1" spans="1:11">
      <c r="A20" s="32" t="s">
        <v>580</v>
      </c>
      <c r="B20" s="37"/>
      <c r="C20" s="34" t="s">
        <v>638</v>
      </c>
      <c r="D20" s="34" t="s">
        <v>745</v>
      </c>
      <c r="E20" s="34" t="s">
        <v>565</v>
      </c>
      <c r="F20" s="34" t="s">
        <v>727</v>
      </c>
      <c r="G20" s="34" t="s">
        <v>606</v>
      </c>
      <c r="H20" s="34" t="s">
        <v>727</v>
      </c>
      <c r="I20" s="35">
        <v>15</v>
      </c>
      <c r="J20" s="35">
        <v>15</v>
      </c>
      <c r="K20" s="36" t="s">
        <v>746</v>
      </c>
    </row>
    <row r="21" s="1" customFormat="1" ht="38" customHeight="1" spans="1:11">
      <c r="A21" s="32" t="s">
        <v>580</v>
      </c>
      <c r="B21" s="37"/>
      <c r="C21" s="34" t="s">
        <v>683</v>
      </c>
      <c r="D21" s="34" t="s">
        <v>747</v>
      </c>
      <c r="E21" s="34" t="s">
        <v>565</v>
      </c>
      <c r="F21" s="34" t="s">
        <v>727</v>
      </c>
      <c r="G21" s="34" t="s">
        <v>606</v>
      </c>
      <c r="H21" s="34" t="s">
        <v>727</v>
      </c>
      <c r="I21" s="35">
        <v>15</v>
      </c>
      <c r="J21" s="35">
        <v>13</v>
      </c>
      <c r="K21" s="36" t="s">
        <v>748</v>
      </c>
    </row>
    <row r="22" s="1" customFormat="1" ht="38" customHeight="1" spans="1:11">
      <c r="A22" s="32" t="s">
        <v>600</v>
      </c>
      <c r="B22" s="37"/>
      <c r="C22" s="34" t="s">
        <v>640</v>
      </c>
      <c r="D22" s="34" t="s">
        <v>749</v>
      </c>
      <c r="E22" s="34" t="s">
        <v>570</v>
      </c>
      <c r="F22" s="34" t="s">
        <v>674</v>
      </c>
      <c r="G22" s="34" t="s">
        <v>578</v>
      </c>
      <c r="H22" s="34" t="s">
        <v>674</v>
      </c>
      <c r="I22" s="35">
        <v>10</v>
      </c>
      <c r="J22" s="35">
        <v>10</v>
      </c>
      <c r="K22" s="36" t="s">
        <v>750</v>
      </c>
    </row>
    <row r="23" s="3" customFormat="1" ht="67" customHeight="1" spans="1:11">
      <c r="A23" s="23" t="s">
        <v>643</v>
      </c>
      <c r="B23" s="23"/>
      <c r="C23" s="23"/>
      <c r="D23" s="24" t="s">
        <v>606</v>
      </c>
      <c r="E23" s="24"/>
      <c r="F23" s="24"/>
      <c r="G23" s="24"/>
      <c r="H23" s="24"/>
      <c r="I23" s="24"/>
      <c r="J23" s="24"/>
      <c r="K23" s="24"/>
    </row>
    <row r="24" s="3" customFormat="1" ht="30" customHeight="1" spans="1:11">
      <c r="A24" s="38" t="s">
        <v>644</v>
      </c>
      <c r="B24" s="39"/>
      <c r="C24" s="39"/>
      <c r="D24" s="39"/>
      <c r="E24" s="39"/>
      <c r="F24" s="39"/>
      <c r="G24" s="39"/>
      <c r="H24" s="40"/>
      <c r="I24" s="23" t="s">
        <v>645</v>
      </c>
      <c r="J24" s="23" t="s">
        <v>646</v>
      </c>
      <c r="K24" s="23" t="s">
        <v>647</v>
      </c>
    </row>
    <row r="25" s="2" customFormat="1" ht="35" customHeight="1" spans="1:11">
      <c r="A25" s="41"/>
      <c r="B25" s="42"/>
      <c r="C25" s="42"/>
      <c r="D25" s="42"/>
      <c r="E25" s="42"/>
      <c r="F25" s="42"/>
      <c r="G25" s="42"/>
      <c r="H25" s="43"/>
      <c r="I25" s="15">
        <v>100</v>
      </c>
      <c r="J25" s="15">
        <v>86</v>
      </c>
      <c r="K25" s="23" t="s">
        <v>751</v>
      </c>
    </row>
    <row r="26" s="2" customFormat="1" ht="208" customHeight="1" spans="1:11">
      <c r="A26" s="44" t="s">
        <v>649</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752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32</v>
      </c>
      <c r="G5" s="13"/>
      <c r="H5" s="14">
        <v>25.96</v>
      </c>
      <c r="I5" s="15">
        <v>10</v>
      </c>
      <c r="J5" s="15">
        <v>81.13</v>
      </c>
      <c r="K5" s="16">
        <v>8.11</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32</v>
      </c>
      <c r="G7" s="13"/>
      <c r="H7" s="14">
        <v>25.96</v>
      </c>
      <c r="I7" s="19"/>
      <c r="J7" s="15">
        <v>81.13</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753</v>
      </c>
      <c r="C10" s="24"/>
      <c r="D10" s="24"/>
      <c r="E10" s="24"/>
      <c r="F10" s="24"/>
      <c r="G10" s="24"/>
      <c r="H10" s="24" t="s">
        <v>754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755</v>
      </c>
      <c r="E15" s="34" t="s">
        <v>565</v>
      </c>
      <c r="F15" s="34" t="s">
        <v>756</v>
      </c>
      <c r="G15" s="34" t="s">
        <v>660</v>
      </c>
      <c r="H15" s="34" t="s">
        <v>756</v>
      </c>
      <c r="I15" s="35">
        <v>25</v>
      </c>
      <c r="J15" s="35">
        <v>25</v>
      </c>
      <c r="K15" s="36" t="s">
        <v>630</v>
      </c>
    </row>
    <row r="16" s="1" customFormat="1" ht="38" customHeight="1" spans="1:11">
      <c r="A16" s="32" t="s">
        <v>562</v>
      </c>
      <c r="B16" s="37"/>
      <c r="C16" s="34" t="s">
        <v>575</v>
      </c>
      <c r="D16" s="34" t="s">
        <v>757</v>
      </c>
      <c r="E16" s="34" t="s">
        <v>570</v>
      </c>
      <c r="F16" s="34" t="s">
        <v>642</v>
      </c>
      <c r="G16" s="34" t="s">
        <v>578</v>
      </c>
      <c r="H16" s="34" t="s">
        <v>642</v>
      </c>
      <c r="I16" s="35">
        <v>25</v>
      </c>
      <c r="J16" s="35">
        <v>25</v>
      </c>
      <c r="K16" s="36" t="s">
        <v>567</v>
      </c>
    </row>
    <row r="17" s="1" customFormat="1" ht="38" customHeight="1" spans="1:11">
      <c r="A17" s="32" t="s">
        <v>580</v>
      </c>
      <c r="B17" s="37"/>
      <c r="C17" s="34" t="s">
        <v>638</v>
      </c>
      <c r="D17" s="34" t="s">
        <v>588</v>
      </c>
      <c r="E17" s="34" t="s">
        <v>570</v>
      </c>
      <c r="F17" s="34" t="s">
        <v>635</v>
      </c>
      <c r="G17" s="34" t="s">
        <v>578</v>
      </c>
      <c r="H17" s="34" t="s">
        <v>635</v>
      </c>
      <c r="I17" s="35">
        <v>15</v>
      </c>
      <c r="J17" s="35">
        <v>15</v>
      </c>
      <c r="K17" s="36" t="s">
        <v>630</v>
      </c>
    </row>
    <row r="18" s="1" customFormat="1" ht="38" customHeight="1" spans="1:11">
      <c r="A18" s="32" t="s">
        <v>580</v>
      </c>
      <c r="B18" s="37"/>
      <c r="C18" s="34" t="s">
        <v>638</v>
      </c>
      <c r="D18" s="34" t="s">
        <v>758</v>
      </c>
      <c r="E18" s="34" t="s">
        <v>570</v>
      </c>
      <c r="F18" s="34" t="s">
        <v>642</v>
      </c>
      <c r="G18" s="34" t="s">
        <v>578</v>
      </c>
      <c r="H18" s="34" t="s">
        <v>642</v>
      </c>
      <c r="I18" s="35">
        <v>15</v>
      </c>
      <c r="J18" s="35">
        <v>15</v>
      </c>
      <c r="K18" s="36" t="s">
        <v>567</v>
      </c>
    </row>
    <row r="19" s="1" customFormat="1" ht="38" customHeight="1" spans="1:11">
      <c r="A19" s="32" t="s">
        <v>600</v>
      </c>
      <c r="B19" s="37"/>
      <c r="C19" s="34" t="s">
        <v>640</v>
      </c>
      <c r="D19" s="34" t="s">
        <v>759</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98.11</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K23"/>
  <sheetViews>
    <sheetView workbookViewId="0">
      <selection activeCell="N17"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760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4203.47</v>
      </c>
      <c r="G5" s="13"/>
      <c r="H5" s="14">
        <v>1751.31</v>
      </c>
      <c r="I5" s="15">
        <v>10</v>
      </c>
      <c r="J5" s="15">
        <v>41.66</v>
      </c>
      <c r="K5" s="16">
        <v>4.17</v>
      </c>
    </row>
    <row r="6" s="2" customFormat="1" ht="30" customHeight="1" spans="1:11">
      <c r="A6" s="8"/>
      <c r="B6" s="8"/>
      <c r="C6" s="11" t="s">
        <v>618</v>
      </c>
      <c r="D6" s="12">
        <v>0</v>
      </c>
      <c r="E6" s="13"/>
      <c r="F6" s="12">
        <v>4203.47</v>
      </c>
      <c r="G6" s="13"/>
      <c r="H6" s="14">
        <v>1751.31</v>
      </c>
      <c r="I6" s="17"/>
      <c r="J6" s="15">
        <v>41.66</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761</v>
      </c>
      <c r="C10" s="24"/>
      <c r="D10" s="24"/>
      <c r="E10" s="24"/>
      <c r="F10" s="24"/>
      <c r="G10" s="24"/>
      <c r="H10" s="24" t="s">
        <v>762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763</v>
      </c>
      <c r="E15" s="34" t="s">
        <v>565</v>
      </c>
      <c r="F15" s="34" t="s">
        <v>43</v>
      </c>
      <c r="G15" s="34" t="s">
        <v>566</v>
      </c>
      <c r="H15" s="34" t="s">
        <v>43</v>
      </c>
      <c r="I15" s="35">
        <v>25</v>
      </c>
      <c r="J15" s="35">
        <v>25</v>
      </c>
      <c r="K15" s="36" t="s">
        <v>630</v>
      </c>
    </row>
    <row r="16" s="1" customFormat="1" ht="38" customHeight="1" spans="1:11">
      <c r="A16" s="32" t="s">
        <v>562</v>
      </c>
      <c r="B16" s="37"/>
      <c r="C16" s="34" t="s">
        <v>575</v>
      </c>
      <c r="D16" s="34" t="s">
        <v>764</v>
      </c>
      <c r="E16" s="34" t="s">
        <v>565</v>
      </c>
      <c r="F16" s="34" t="s">
        <v>632</v>
      </c>
      <c r="G16" s="34" t="s">
        <v>578</v>
      </c>
      <c r="H16" s="34" t="s">
        <v>632</v>
      </c>
      <c r="I16" s="35">
        <v>25</v>
      </c>
      <c r="J16" s="35">
        <v>25</v>
      </c>
      <c r="K16" s="36" t="s">
        <v>567</v>
      </c>
    </row>
    <row r="17" s="1" customFormat="1" ht="38" customHeight="1" spans="1:11">
      <c r="A17" s="32" t="s">
        <v>580</v>
      </c>
      <c r="B17" s="37"/>
      <c r="C17" s="34" t="s">
        <v>638</v>
      </c>
      <c r="D17" s="34" t="s">
        <v>765</v>
      </c>
      <c r="E17" s="34" t="s">
        <v>565</v>
      </c>
      <c r="F17" s="34" t="s">
        <v>766</v>
      </c>
      <c r="G17" s="34" t="s">
        <v>578</v>
      </c>
      <c r="H17" s="34" t="s">
        <v>766</v>
      </c>
      <c r="I17" s="35">
        <v>15</v>
      </c>
      <c r="J17" s="35">
        <v>15</v>
      </c>
      <c r="K17" s="36" t="s">
        <v>630</v>
      </c>
    </row>
    <row r="18" s="1" customFormat="1" ht="38" customHeight="1" spans="1:11">
      <c r="A18" s="32" t="s">
        <v>580</v>
      </c>
      <c r="B18" s="37"/>
      <c r="C18" s="34" t="s">
        <v>638</v>
      </c>
      <c r="D18" s="34" t="s">
        <v>682</v>
      </c>
      <c r="E18" s="34" t="s">
        <v>570</v>
      </c>
      <c r="F18" s="34" t="s">
        <v>635</v>
      </c>
      <c r="G18" s="34" t="s">
        <v>578</v>
      </c>
      <c r="H18" s="34" t="s">
        <v>635</v>
      </c>
      <c r="I18" s="35">
        <v>15</v>
      </c>
      <c r="J18" s="35">
        <v>15</v>
      </c>
      <c r="K18" s="36" t="s">
        <v>567</v>
      </c>
    </row>
    <row r="19" s="1" customFormat="1" ht="38" customHeight="1" spans="1:11">
      <c r="A19" s="32" t="s">
        <v>600</v>
      </c>
      <c r="B19" s="37"/>
      <c r="C19" s="34" t="s">
        <v>640</v>
      </c>
      <c r="D19" s="34" t="s">
        <v>697</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94.17</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K23"/>
  <sheetViews>
    <sheetView topLeftCell="A3"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767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144.78</v>
      </c>
      <c r="G5" s="13"/>
      <c r="H5" s="14">
        <v>0.84</v>
      </c>
      <c r="I5" s="15">
        <v>10</v>
      </c>
      <c r="J5" s="15">
        <v>0.58</v>
      </c>
      <c r="K5" s="16">
        <v>0.06</v>
      </c>
    </row>
    <row r="6" s="2" customFormat="1" ht="30" customHeight="1" spans="1:11">
      <c r="A6" s="8"/>
      <c r="B6" s="8"/>
      <c r="C6" s="11" t="s">
        <v>618</v>
      </c>
      <c r="D6" s="12">
        <v>0</v>
      </c>
      <c r="E6" s="13"/>
      <c r="F6" s="12">
        <v>144.78</v>
      </c>
      <c r="G6" s="13"/>
      <c r="H6" s="14">
        <v>0.84</v>
      </c>
      <c r="I6" s="17"/>
      <c r="J6" s="15">
        <v>0.58</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768</v>
      </c>
      <c r="C10" s="24"/>
      <c r="D10" s="24"/>
      <c r="E10" s="24"/>
      <c r="F10" s="24"/>
      <c r="G10" s="24"/>
      <c r="H10" s="24" t="s">
        <v>769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770</v>
      </c>
      <c r="E15" s="34" t="s">
        <v>565</v>
      </c>
      <c r="F15" s="34" t="s">
        <v>771</v>
      </c>
      <c r="G15" s="34" t="s">
        <v>772</v>
      </c>
      <c r="H15" s="34" t="s">
        <v>771</v>
      </c>
      <c r="I15" s="35">
        <v>25</v>
      </c>
      <c r="J15" s="35">
        <v>25</v>
      </c>
      <c r="K15" s="36" t="s">
        <v>630</v>
      </c>
    </row>
    <row r="16" s="1" customFormat="1" ht="38" customHeight="1" spans="1:11">
      <c r="A16" s="32" t="s">
        <v>562</v>
      </c>
      <c r="B16" s="37"/>
      <c r="C16" s="34" t="s">
        <v>636</v>
      </c>
      <c r="D16" s="34" t="s">
        <v>773</v>
      </c>
      <c r="E16" s="34" t="s">
        <v>565</v>
      </c>
      <c r="F16" s="34" t="s">
        <v>774</v>
      </c>
      <c r="G16" s="34" t="s">
        <v>606</v>
      </c>
      <c r="H16" s="34" t="s">
        <v>774</v>
      </c>
      <c r="I16" s="35">
        <v>25</v>
      </c>
      <c r="J16" s="35">
        <v>25</v>
      </c>
      <c r="K16" s="36" t="s">
        <v>567</v>
      </c>
    </row>
    <row r="17" s="1" customFormat="1" ht="38" customHeight="1" spans="1:11">
      <c r="A17" s="32" t="s">
        <v>580</v>
      </c>
      <c r="B17" s="37"/>
      <c r="C17" s="34" t="s">
        <v>638</v>
      </c>
      <c r="D17" s="34" t="s">
        <v>775</v>
      </c>
      <c r="E17" s="34" t="s">
        <v>565</v>
      </c>
      <c r="F17" s="34" t="s">
        <v>632</v>
      </c>
      <c r="G17" s="34" t="s">
        <v>578</v>
      </c>
      <c r="H17" s="34" t="s">
        <v>632</v>
      </c>
      <c r="I17" s="35">
        <v>15</v>
      </c>
      <c r="J17" s="35">
        <v>15</v>
      </c>
      <c r="K17" s="36" t="s">
        <v>630</v>
      </c>
    </row>
    <row r="18" s="1" customFormat="1" ht="38" customHeight="1" spans="1:11">
      <c r="A18" s="32" t="s">
        <v>580</v>
      </c>
      <c r="B18" s="37"/>
      <c r="C18" s="34" t="s">
        <v>638</v>
      </c>
      <c r="D18" s="34" t="s">
        <v>776</v>
      </c>
      <c r="E18" s="34" t="s">
        <v>570</v>
      </c>
      <c r="F18" s="34" t="s">
        <v>20</v>
      </c>
      <c r="G18" s="34" t="s">
        <v>777</v>
      </c>
      <c r="H18" s="34" t="s">
        <v>20</v>
      </c>
      <c r="I18" s="35">
        <v>15</v>
      </c>
      <c r="J18" s="35">
        <v>15</v>
      </c>
      <c r="K18" s="36" t="s">
        <v>567</v>
      </c>
    </row>
    <row r="19" s="1" customFormat="1" ht="38" customHeight="1" spans="1:11">
      <c r="A19" s="32" t="s">
        <v>600</v>
      </c>
      <c r="B19" s="37"/>
      <c r="C19" s="34" t="s">
        <v>640</v>
      </c>
      <c r="D19" s="34" t="s">
        <v>778</v>
      </c>
      <c r="E19" s="34" t="s">
        <v>570</v>
      </c>
      <c r="F19" s="34" t="s">
        <v>635</v>
      </c>
      <c r="G19" s="34" t="s">
        <v>578</v>
      </c>
      <c r="H19" s="34" t="s">
        <v>635</v>
      </c>
      <c r="I19" s="35">
        <v>10</v>
      </c>
      <c r="J19" s="35">
        <v>10</v>
      </c>
      <c r="K19" s="36" t="s">
        <v>630</v>
      </c>
    </row>
    <row r="20" s="3" customFormat="1" ht="67" customHeight="1" spans="1:11">
      <c r="A20" s="23" t="s">
        <v>643</v>
      </c>
      <c r="B20" s="23"/>
      <c r="C20" s="23"/>
      <c r="D20" s="24" t="s">
        <v>709</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90.06</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779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5272.04</v>
      </c>
      <c r="G5" s="13"/>
      <c r="H5" s="14">
        <v>4326.81</v>
      </c>
      <c r="I5" s="15">
        <v>10</v>
      </c>
      <c r="J5" s="15">
        <v>82.07</v>
      </c>
      <c r="K5" s="16">
        <v>8.21</v>
      </c>
    </row>
    <row r="6" s="2" customFormat="1" ht="30" customHeight="1" spans="1:11">
      <c r="A6" s="8"/>
      <c r="B6" s="8"/>
      <c r="C6" s="11" t="s">
        <v>618</v>
      </c>
      <c r="D6" s="12">
        <v>0</v>
      </c>
      <c r="E6" s="13"/>
      <c r="F6" s="12">
        <v>5272.04</v>
      </c>
      <c r="G6" s="13"/>
      <c r="H6" s="14">
        <v>4326.81</v>
      </c>
      <c r="I6" s="17"/>
      <c r="J6" s="15">
        <v>82.07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780</v>
      </c>
      <c r="C10" s="24"/>
      <c r="D10" s="24"/>
      <c r="E10" s="24"/>
      <c r="F10" s="24"/>
      <c r="G10" s="24"/>
      <c r="H10" s="24" t="s">
        <v>781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61</v>
      </c>
      <c r="G15" s="34" t="s">
        <v>599</v>
      </c>
      <c r="H15" s="34" t="s">
        <v>783</v>
      </c>
      <c r="I15" s="35">
        <v>20</v>
      </c>
      <c r="J15" s="35">
        <v>20</v>
      </c>
      <c r="K15" s="36" t="s">
        <v>630</v>
      </c>
    </row>
    <row r="16" s="1" customFormat="1" ht="38" customHeight="1" spans="1:11">
      <c r="A16" s="32" t="s">
        <v>562</v>
      </c>
      <c r="B16" s="37"/>
      <c r="C16" s="34" t="s">
        <v>575</v>
      </c>
      <c r="D16" s="34" t="s">
        <v>784</v>
      </c>
      <c r="E16" s="34" t="s">
        <v>565</v>
      </c>
      <c r="F16" s="34" t="s">
        <v>632</v>
      </c>
      <c r="G16" s="34" t="s">
        <v>578</v>
      </c>
      <c r="H16" s="34" t="s">
        <v>632</v>
      </c>
      <c r="I16" s="35">
        <v>15</v>
      </c>
      <c r="J16" s="35">
        <v>15</v>
      </c>
      <c r="K16" s="36" t="s">
        <v>567</v>
      </c>
    </row>
    <row r="17" s="1" customFormat="1" ht="38" customHeight="1" spans="1:11">
      <c r="A17" s="32" t="s">
        <v>580</v>
      </c>
      <c r="B17" s="37"/>
      <c r="C17" s="34" t="s">
        <v>638</v>
      </c>
      <c r="D17" s="34" t="s">
        <v>785</v>
      </c>
      <c r="E17" s="34" t="s">
        <v>570</v>
      </c>
      <c r="F17" s="34" t="s">
        <v>786</v>
      </c>
      <c r="G17" s="34" t="s">
        <v>606</v>
      </c>
      <c r="H17" s="34" t="s">
        <v>786</v>
      </c>
      <c r="I17" s="35">
        <v>30</v>
      </c>
      <c r="J17" s="35">
        <v>30</v>
      </c>
      <c r="K17" s="36" t="s">
        <v>630</v>
      </c>
    </row>
    <row r="18" s="1" customFormat="1" ht="38" customHeight="1" spans="1:11">
      <c r="A18" s="32" t="s">
        <v>600</v>
      </c>
      <c r="B18" s="37"/>
      <c r="C18" s="34" t="s">
        <v>640</v>
      </c>
      <c r="D18" s="34" t="s">
        <v>787</v>
      </c>
      <c r="E18" s="34" t="s">
        <v>570</v>
      </c>
      <c r="F18" s="34" t="s">
        <v>635</v>
      </c>
      <c r="G18" s="34" t="s">
        <v>578</v>
      </c>
      <c r="H18" s="34" t="s">
        <v>635</v>
      </c>
      <c r="I18" s="35">
        <v>10</v>
      </c>
      <c r="J18" s="35">
        <v>10</v>
      </c>
      <c r="K18" s="36" t="s">
        <v>567</v>
      </c>
    </row>
    <row r="19" s="3" customFormat="1" ht="67" customHeight="1" spans="1:11">
      <c r="A19" s="23" t="s">
        <v>643</v>
      </c>
      <c r="B19" s="23"/>
      <c r="C19" s="23"/>
      <c r="D19" s="24" t="s">
        <v>606</v>
      </c>
      <c r="E19" s="24"/>
      <c r="F19" s="24"/>
      <c r="G19" s="24"/>
      <c r="H19" s="24"/>
      <c r="I19" s="24"/>
      <c r="J19" s="24"/>
      <c r="K19" s="24"/>
    </row>
    <row r="20" s="3" customFormat="1" ht="30" customHeight="1" spans="1:11">
      <c r="A20" s="38" t="s">
        <v>644</v>
      </c>
      <c r="B20" s="39"/>
      <c r="C20" s="39"/>
      <c r="D20" s="39"/>
      <c r="E20" s="39"/>
      <c r="F20" s="39"/>
      <c r="G20" s="39"/>
      <c r="H20" s="40"/>
      <c r="I20" s="23" t="s">
        <v>645</v>
      </c>
      <c r="J20" s="23" t="s">
        <v>646</v>
      </c>
      <c r="K20" s="23" t="s">
        <v>647</v>
      </c>
    </row>
    <row r="21" s="2" customFormat="1" ht="35" customHeight="1" spans="1:11">
      <c r="A21" s="41"/>
      <c r="B21" s="42"/>
      <c r="C21" s="42"/>
      <c r="D21" s="42"/>
      <c r="E21" s="42"/>
      <c r="F21" s="42"/>
      <c r="G21" s="42"/>
      <c r="H21" s="43"/>
      <c r="I21" s="15">
        <v>100</v>
      </c>
      <c r="J21" s="15">
        <v>98.21</v>
      </c>
      <c r="K21" s="23" t="s">
        <v>648</v>
      </c>
    </row>
    <row r="22" s="2" customFormat="1" ht="208" customHeight="1" spans="1:11">
      <c r="A22" s="44" t="s">
        <v>649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788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4894.53</v>
      </c>
      <c r="G5" s="13"/>
      <c r="H5" s="14">
        <v>2316.18</v>
      </c>
      <c r="I5" s="15">
        <v>10</v>
      </c>
      <c r="J5" s="15">
        <v>47.32</v>
      </c>
      <c r="K5" s="16">
        <v>4.73</v>
      </c>
    </row>
    <row r="6" s="2" customFormat="1" ht="30" customHeight="1" spans="1:11">
      <c r="A6" s="8"/>
      <c r="B6" s="8"/>
      <c r="C6" s="11" t="s">
        <v>618</v>
      </c>
      <c r="D6" s="12">
        <v>0</v>
      </c>
      <c r="E6" s="13"/>
      <c r="F6" s="12">
        <v>4894.53</v>
      </c>
      <c r="G6" s="13"/>
      <c r="H6" s="14">
        <v>2316.18</v>
      </c>
      <c r="I6" s="17"/>
      <c r="J6" s="15">
        <v>47.32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780</v>
      </c>
      <c r="C10" s="24"/>
      <c r="D10" s="24"/>
      <c r="E10" s="24"/>
      <c r="F10" s="24"/>
      <c r="G10" s="24"/>
      <c r="H10" s="24" t="s">
        <v>789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61</v>
      </c>
      <c r="G15" s="34" t="s">
        <v>599</v>
      </c>
      <c r="H15" s="34" t="s">
        <v>783</v>
      </c>
      <c r="I15" s="35">
        <v>20</v>
      </c>
      <c r="J15" s="35">
        <v>20</v>
      </c>
      <c r="K15" s="36" t="s">
        <v>630</v>
      </c>
    </row>
    <row r="16" s="1" customFormat="1" ht="38" customHeight="1" spans="1:11">
      <c r="A16" s="32" t="s">
        <v>562</v>
      </c>
      <c r="B16" s="37"/>
      <c r="C16" s="34" t="s">
        <v>575</v>
      </c>
      <c r="D16" s="34" t="s">
        <v>784</v>
      </c>
      <c r="E16" s="34" t="s">
        <v>565</v>
      </c>
      <c r="F16" s="34" t="s">
        <v>632</v>
      </c>
      <c r="G16" s="34" t="s">
        <v>578</v>
      </c>
      <c r="H16" s="34" t="s">
        <v>632</v>
      </c>
      <c r="I16" s="35">
        <v>15</v>
      </c>
      <c r="J16" s="35">
        <v>15</v>
      </c>
      <c r="K16" s="36" t="s">
        <v>567</v>
      </c>
    </row>
    <row r="17" s="1" customFormat="1" ht="38" customHeight="1" spans="1:11">
      <c r="A17" s="32" t="s">
        <v>580</v>
      </c>
      <c r="B17" s="37"/>
      <c r="C17" s="34" t="s">
        <v>638</v>
      </c>
      <c r="D17" s="34" t="s">
        <v>785</v>
      </c>
      <c r="E17" s="34" t="s">
        <v>570</v>
      </c>
      <c r="F17" s="34" t="s">
        <v>786</v>
      </c>
      <c r="G17" s="34" t="s">
        <v>606</v>
      </c>
      <c r="H17" s="34" t="s">
        <v>786</v>
      </c>
      <c r="I17" s="35">
        <v>30</v>
      </c>
      <c r="J17" s="35">
        <v>30</v>
      </c>
      <c r="K17" s="36" t="s">
        <v>630</v>
      </c>
    </row>
    <row r="18" s="1" customFormat="1" ht="38" customHeight="1" spans="1:11">
      <c r="A18" s="32" t="s">
        <v>600</v>
      </c>
      <c r="B18" s="37"/>
      <c r="C18" s="34" t="s">
        <v>640</v>
      </c>
      <c r="D18" s="34" t="s">
        <v>787</v>
      </c>
      <c r="E18" s="34" t="s">
        <v>570</v>
      </c>
      <c r="F18" s="34" t="s">
        <v>635</v>
      </c>
      <c r="G18" s="34" t="s">
        <v>578</v>
      </c>
      <c r="H18" s="34" t="s">
        <v>635</v>
      </c>
      <c r="I18" s="35">
        <v>10</v>
      </c>
      <c r="J18" s="35">
        <v>10</v>
      </c>
      <c r="K18" s="36" t="s">
        <v>567</v>
      </c>
    </row>
    <row r="19" s="3" customFormat="1" ht="67" customHeight="1" spans="1:11">
      <c r="A19" s="23" t="s">
        <v>643</v>
      </c>
      <c r="B19" s="23"/>
      <c r="C19" s="23"/>
      <c r="D19" s="24" t="s">
        <v>606</v>
      </c>
      <c r="E19" s="24"/>
      <c r="F19" s="24"/>
      <c r="G19" s="24"/>
      <c r="H19" s="24"/>
      <c r="I19" s="24"/>
      <c r="J19" s="24"/>
      <c r="K19" s="24"/>
    </row>
    <row r="20" s="3" customFormat="1" ht="30" customHeight="1" spans="1:11">
      <c r="A20" s="38" t="s">
        <v>644</v>
      </c>
      <c r="B20" s="39"/>
      <c r="C20" s="39"/>
      <c r="D20" s="39"/>
      <c r="E20" s="39"/>
      <c r="F20" s="39"/>
      <c r="G20" s="39"/>
      <c r="H20" s="40"/>
      <c r="I20" s="23" t="s">
        <v>645</v>
      </c>
      <c r="J20" s="23" t="s">
        <v>646</v>
      </c>
      <c r="K20" s="23" t="s">
        <v>647</v>
      </c>
    </row>
    <row r="21" s="2" customFormat="1" ht="35" customHeight="1" spans="1:11">
      <c r="A21" s="41"/>
      <c r="B21" s="42"/>
      <c r="C21" s="42"/>
      <c r="D21" s="42"/>
      <c r="E21" s="42"/>
      <c r="F21" s="42"/>
      <c r="G21" s="42"/>
      <c r="H21" s="43"/>
      <c r="I21" s="15">
        <v>100</v>
      </c>
      <c r="J21" s="15">
        <v>94.73</v>
      </c>
      <c r="K21" s="23" t="s">
        <v>648</v>
      </c>
    </row>
    <row r="22" s="2" customFormat="1" ht="208" customHeight="1" spans="1:11">
      <c r="A22" s="44" t="s">
        <v>649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K24"/>
  <sheetViews>
    <sheetView topLeftCell="A7"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790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103.29</v>
      </c>
      <c r="G5" s="13"/>
      <c r="H5" s="14">
        <v>26.2</v>
      </c>
      <c r="I5" s="15">
        <v>10</v>
      </c>
      <c r="J5" s="15">
        <v>25.37</v>
      </c>
      <c r="K5" s="16">
        <v>2.54</v>
      </c>
    </row>
    <row r="6" s="2" customFormat="1" ht="30" customHeight="1" spans="1:11">
      <c r="A6" s="8"/>
      <c r="B6" s="8"/>
      <c r="C6" s="11" t="s">
        <v>618</v>
      </c>
      <c r="D6" s="12">
        <v>0</v>
      </c>
      <c r="E6" s="13"/>
      <c r="F6" s="12">
        <v>103.29</v>
      </c>
      <c r="G6" s="13"/>
      <c r="H6" s="14">
        <v>26.2</v>
      </c>
      <c r="I6" s="17"/>
      <c r="J6" s="15">
        <v>25.37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791</v>
      </c>
      <c r="C10" s="24"/>
      <c r="D10" s="24"/>
      <c r="E10" s="24"/>
      <c r="F10" s="24"/>
      <c r="G10" s="24"/>
      <c r="H10" s="24" t="s">
        <v>792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793</v>
      </c>
      <c r="E15" s="34" t="s">
        <v>570</v>
      </c>
      <c r="F15" s="34" t="s">
        <v>794</v>
      </c>
      <c r="G15" s="34" t="s">
        <v>660</v>
      </c>
      <c r="H15" s="34" t="s">
        <v>794</v>
      </c>
      <c r="I15" s="35">
        <v>15</v>
      </c>
      <c r="J15" s="35">
        <v>15</v>
      </c>
      <c r="K15" s="36" t="s">
        <v>630</v>
      </c>
    </row>
    <row r="16" s="1" customFormat="1" ht="38" customHeight="1" spans="1:11">
      <c r="A16" s="32" t="s">
        <v>562</v>
      </c>
      <c r="B16" s="37"/>
      <c r="C16" s="34" t="s">
        <v>563</v>
      </c>
      <c r="D16" s="34" t="s">
        <v>795</v>
      </c>
      <c r="E16" s="34" t="s">
        <v>570</v>
      </c>
      <c r="F16" s="34" t="s">
        <v>796</v>
      </c>
      <c r="G16" s="34" t="s">
        <v>660</v>
      </c>
      <c r="H16" s="34" t="s">
        <v>796</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10</v>
      </c>
      <c r="J17" s="35">
        <v>10</v>
      </c>
      <c r="K17" s="36" t="s">
        <v>630</v>
      </c>
    </row>
    <row r="18" s="1" customFormat="1" ht="38" customHeight="1" spans="1:11">
      <c r="A18" s="32" t="s">
        <v>562</v>
      </c>
      <c r="B18" s="37"/>
      <c r="C18" s="34" t="s">
        <v>636</v>
      </c>
      <c r="D18" s="34" t="s">
        <v>797</v>
      </c>
      <c r="E18" s="34" t="s">
        <v>565</v>
      </c>
      <c r="F18" s="34" t="s">
        <v>632</v>
      </c>
      <c r="G18" s="34" t="s">
        <v>578</v>
      </c>
      <c r="H18" s="34" t="s">
        <v>632</v>
      </c>
      <c r="I18" s="35">
        <v>10</v>
      </c>
      <c r="J18" s="35">
        <v>10</v>
      </c>
      <c r="K18" s="36" t="s">
        <v>630</v>
      </c>
    </row>
    <row r="19" s="1" customFormat="1" ht="38" customHeight="1" spans="1:11">
      <c r="A19" s="32" t="s">
        <v>580</v>
      </c>
      <c r="B19" s="37"/>
      <c r="C19" s="34" t="s">
        <v>638</v>
      </c>
      <c r="D19" s="34" t="s">
        <v>682</v>
      </c>
      <c r="E19" s="34" t="s">
        <v>570</v>
      </c>
      <c r="F19" s="34" t="s">
        <v>674</v>
      </c>
      <c r="G19" s="34" t="s">
        <v>578</v>
      </c>
      <c r="H19" s="34" t="s">
        <v>674</v>
      </c>
      <c r="I19" s="35">
        <v>30</v>
      </c>
      <c r="J19" s="35">
        <v>30</v>
      </c>
      <c r="K19" s="36" t="s">
        <v>567</v>
      </c>
    </row>
    <row r="20" s="1" customFormat="1" ht="38" customHeight="1" spans="1:11">
      <c r="A20" s="32" t="s">
        <v>600</v>
      </c>
      <c r="B20" s="37"/>
      <c r="C20" s="34" t="s">
        <v>640</v>
      </c>
      <c r="D20" s="34" t="s">
        <v>798</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92.54</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799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240</v>
      </c>
      <c r="G5" s="13"/>
      <c r="H5" s="14">
        <v>64.8</v>
      </c>
      <c r="I5" s="15">
        <v>10</v>
      </c>
      <c r="J5" s="15">
        <v>27</v>
      </c>
      <c r="K5" s="16">
        <v>2.7</v>
      </c>
    </row>
    <row r="6" s="2" customFormat="1" ht="30" customHeight="1" spans="1:11">
      <c r="A6" s="8"/>
      <c r="B6" s="8"/>
      <c r="C6" s="11" t="s">
        <v>618</v>
      </c>
      <c r="D6" s="12">
        <v>0</v>
      </c>
      <c r="E6" s="13"/>
      <c r="F6" s="12">
        <v>240</v>
      </c>
      <c r="G6" s="13"/>
      <c r="H6" s="14">
        <v>64.8</v>
      </c>
      <c r="I6" s="17"/>
      <c r="J6" s="15">
        <v>27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800</v>
      </c>
      <c r="C10" s="24"/>
      <c r="D10" s="24"/>
      <c r="E10" s="24"/>
      <c r="F10" s="24"/>
      <c r="G10" s="24"/>
      <c r="H10" s="24" t="s">
        <v>801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802</v>
      </c>
      <c r="E15" s="34" t="s">
        <v>565</v>
      </c>
      <c r="F15" s="34" t="s">
        <v>43</v>
      </c>
      <c r="G15" s="34" t="s">
        <v>566</v>
      </c>
      <c r="H15" s="34" t="s">
        <v>43</v>
      </c>
      <c r="I15" s="35">
        <v>20</v>
      </c>
      <c r="J15" s="35">
        <v>20</v>
      </c>
      <c r="K15" s="36" t="s">
        <v>630</v>
      </c>
    </row>
    <row r="16" s="1" customFormat="1" ht="38" customHeight="1" spans="1:11">
      <c r="A16" s="32" t="s">
        <v>562</v>
      </c>
      <c r="B16" s="37"/>
      <c r="C16" s="34" t="s">
        <v>563</v>
      </c>
      <c r="D16" s="34" t="s">
        <v>803</v>
      </c>
      <c r="E16" s="34" t="s">
        <v>570</v>
      </c>
      <c r="F16" s="34" t="s">
        <v>804</v>
      </c>
      <c r="G16" s="34" t="s">
        <v>660</v>
      </c>
      <c r="H16" s="34" t="s">
        <v>805</v>
      </c>
      <c r="I16" s="35">
        <v>10</v>
      </c>
      <c r="J16" s="35">
        <v>10</v>
      </c>
      <c r="K16" s="36" t="s">
        <v>567</v>
      </c>
    </row>
    <row r="17" s="1" customFormat="1" ht="38" customHeight="1" spans="1:11">
      <c r="A17" s="32" t="s">
        <v>562</v>
      </c>
      <c r="B17" s="37"/>
      <c r="C17" s="34" t="s">
        <v>563</v>
      </c>
      <c r="D17" s="34" t="s">
        <v>806</v>
      </c>
      <c r="E17" s="34" t="s">
        <v>570</v>
      </c>
      <c r="F17" s="34" t="s">
        <v>28</v>
      </c>
      <c r="G17" s="34" t="s">
        <v>655</v>
      </c>
      <c r="H17" s="34" t="s">
        <v>28</v>
      </c>
      <c r="I17" s="35">
        <v>5</v>
      </c>
      <c r="J17" s="35">
        <v>5</v>
      </c>
      <c r="K17" s="36" t="s">
        <v>630</v>
      </c>
    </row>
    <row r="18" s="1" customFormat="1" ht="38" customHeight="1" spans="1:11">
      <c r="A18" s="32" t="s">
        <v>562</v>
      </c>
      <c r="B18" s="37"/>
      <c r="C18" s="34" t="s">
        <v>575</v>
      </c>
      <c r="D18" s="34" t="s">
        <v>807</v>
      </c>
      <c r="E18" s="34" t="s">
        <v>565</v>
      </c>
      <c r="F18" s="34" t="s">
        <v>632</v>
      </c>
      <c r="G18" s="34" t="s">
        <v>578</v>
      </c>
      <c r="H18" s="34" t="s">
        <v>808</v>
      </c>
      <c r="I18" s="35">
        <v>0</v>
      </c>
      <c r="J18" s="35">
        <v>0</v>
      </c>
      <c r="K18" s="36" t="s">
        <v>715</v>
      </c>
    </row>
    <row r="19" s="1" customFormat="1" ht="38" customHeight="1" spans="1:11">
      <c r="A19" s="32" t="s">
        <v>562</v>
      </c>
      <c r="B19" s="37"/>
      <c r="C19" s="34" t="s">
        <v>575</v>
      </c>
      <c r="D19" s="34" t="s">
        <v>797</v>
      </c>
      <c r="E19" s="34" t="s">
        <v>565</v>
      </c>
      <c r="F19" s="34" t="s">
        <v>632</v>
      </c>
      <c r="G19" s="34" t="s">
        <v>578</v>
      </c>
      <c r="H19" s="34" t="s">
        <v>808</v>
      </c>
      <c r="I19" s="35">
        <v>15</v>
      </c>
      <c r="J19" s="35">
        <v>15</v>
      </c>
      <c r="K19" s="36" t="s">
        <v>630</v>
      </c>
    </row>
    <row r="20" s="1" customFormat="1" ht="38" customHeight="1" spans="1:11">
      <c r="A20" s="32" t="s">
        <v>580</v>
      </c>
      <c r="B20" s="37"/>
      <c r="C20" s="34" t="s">
        <v>638</v>
      </c>
      <c r="D20" s="34" t="s">
        <v>682</v>
      </c>
      <c r="E20" s="34" t="s">
        <v>570</v>
      </c>
      <c r="F20" s="34" t="s">
        <v>603</v>
      </c>
      <c r="G20" s="34" t="s">
        <v>578</v>
      </c>
      <c r="H20" s="34" t="s">
        <v>603</v>
      </c>
      <c r="I20" s="35">
        <v>30</v>
      </c>
      <c r="J20" s="35">
        <v>30</v>
      </c>
      <c r="K20" s="36" t="s">
        <v>567</v>
      </c>
    </row>
    <row r="21" s="1" customFormat="1" ht="38" customHeight="1" spans="1:11">
      <c r="A21" s="32" t="s">
        <v>600</v>
      </c>
      <c r="B21" s="37"/>
      <c r="C21" s="34" t="s">
        <v>640</v>
      </c>
      <c r="D21" s="34" t="s">
        <v>809</v>
      </c>
      <c r="E21" s="34" t="s">
        <v>570</v>
      </c>
      <c r="F21" s="34" t="s">
        <v>674</v>
      </c>
      <c r="G21" s="34" t="s">
        <v>578</v>
      </c>
      <c r="H21" s="34" t="s">
        <v>674</v>
      </c>
      <c r="I21" s="35">
        <v>10</v>
      </c>
      <c r="J21" s="35">
        <v>10</v>
      </c>
      <c r="K21" s="36" t="s">
        <v>630</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92.7</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K24"/>
  <sheetViews>
    <sheetView workbookViewId="0">
      <selection activeCell="N10"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810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450.01</v>
      </c>
      <c r="G5" s="13"/>
      <c r="H5" s="14">
        <v>79.53</v>
      </c>
      <c r="I5" s="15">
        <v>10</v>
      </c>
      <c r="J5" s="15">
        <v>17.67</v>
      </c>
      <c r="K5" s="16">
        <v>1.77</v>
      </c>
    </row>
    <row r="6" s="2" customFormat="1" ht="30" customHeight="1" spans="1:11">
      <c r="A6" s="8"/>
      <c r="B6" s="8"/>
      <c r="C6" s="11" t="s">
        <v>618</v>
      </c>
      <c r="D6" s="12">
        <v>0</v>
      </c>
      <c r="E6" s="13"/>
      <c r="F6" s="12">
        <v>450.01</v>
      </c>
      <c r="G6" s="13"/>
      <c r="H6" s="14">
        <v>79.53</v>
      </c>
      <c r="I6" s="17"/>
      <c r="J6" s="15">
        <v>17.67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811</v>
      </c>
      <c r="C10" s="24"/>
      <c r="D10" s="24"/>
      <c r="E10" s="24"/>
      <c r="F10" s="24"/>
      <c r="G10" s="24"/>
      <c r="H10" s="24" t="s">
        <v>812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813</v>
      </c>
      <c r="E15" s="34" t="s">
        <v>570</v>
      </c>
      <c r="F15" s="34" t="s">
        <v>814</v>
      </c>
      <c r="G15" s="34" t="s">
        <v>660</v>
      </c>
      <c r="H15" s="34" t="s">
        <v>814</v>
      </c>
      <c r="I15" s="35">
        <v>15</v>
      </c>
      <c r="J15" s="35">
        <v>15</v>
      </c>
      <c r="K15" s="36" t="s">
        <v>630</v>
      </c>
    </row>
    <row r="16" s="1" customFormat="1" ht="38" customHeight="1" spans="1:11">
      <c r="A16" s="32" t="s">
        <v>562</v>
      </c>
      <c r="B16" s="37"/>
      <c r="C16" s="34" t="s">
        <v>563</v>
      </c>
      <c r="D16" s="34" t="s">
        <v>815</v>
      </c>
      <c r="E16" s="34" t="s">
        <v>570</v>
      </c>
      <c r="F16" s="34" t="s">
        <v>816</v>
      </c>
      <c r="G16" s="34" t="s">
        <v>660</v>
      </c>
      <c r="H16" s="34" t="s">
        <v>816</v>
      </c>
      <c r="I16" s="35">
        <v>15</v>
      </c>
      <c r="J16" s="35">
        <v>15</v>
      </c>
      <c r="K16" s="36" t="s">
        <v>567</v>
      </c>
    </row>
    <row r="17" s="1" customFormat="1" ht="38" customHeight="1" spans="1:11">
      <c r="A17" s="32" t="s">
        <v>562</v>
      </c>
      <c r="B17" s="37"/>
      <c r="C17" s="34" t="s">
        <v>575</v>
      </c>
      <c r="D17" s="34" t="s">
        <v>817</v>
      </c>
      <c r="E17" s="34" t="s">
        <v>565</v>
      </c>
      <c r="F17" s="34" t="s">
        <v>632</v>
      </c>
      <c r="G17" s="34" t="s">
        <v>578</v>
      </c>
      <c r="H17" s="34" t="s">
        <v>632</v>
      </c>
      <c r="I17" s="35">
        <v>10</v>
      </c>
      <c r="J17" s="35">
        <v>10</v>
      </c>
      <c r="K17" s="36" t="s">
        <v>630</v>
      </c>
    </row>
    <row r="18" s="1" customFormat="1" ht="38" customHeight="1" spans="1:11">
      <c r="A18" s="32" t="s">
        <v>562</v>
      </c>
      <c r="B18" s="37"/>
      <c r="C18" s="34" t="s">
        <v>575</v>
      </c>
      <c r="D18" s="34" t="s">
        <v>818</v>
      </c>
      <c r="E18" s="34" t="s">
        <v>570</v>
      </c>
      <c r="F18" s="34" t="s">
        <v>635</v>
      </c>
      <c r="G18" s="34" t="s">
        <v>578</v>
      </c>
      <c r="H18" s="34" t="s">
        <v>635</v>
      </c>
      <c r="I18" s="35">
        <v>10</v>
      </c>
      <c r="J18" s="35">
        <v>10</v>
      </c>
      <c r="K18" s="36" t="s">
        <v>567</v>
      </c>
    </row>
    <row r="19" s="1" customFormat="1" ht="38" customHeight="1" spans="1:11">
      <c r="A19" s="32" t="s">
        <v>580</v>
      </c>
      <c r="B19" s="37"/>
      <c r="C19" s="34" t="s">
        <v>638</v>
      </c>
      <c r="D19" s="34" t="s">
        <v>819</v>
      </c>
      <c r="E19" s="34" t="s">
        <v>570</v>
      </c>
      <c r="F19" s="34" t="s">
        <v>674</v>
      </c>
      <c r="G19" s="34" t="s">
        <v>578</v>
      </c>
      <c r="H19" s="34" t="s">
        <v>674</v>
      </c>
      <c r="I19" s="35">
        <v>30</v>
      </c>
      <c r="J19" s="35">
        <v>30</v>
      </c>
      <c r="K19" s="36" t="s">
        <v>630</v>
      </c>
    </row>
    <row r="20" s="1" customFormat="1" ht="38" customHeight="1" spans="1:11">
      <c r="A20" s="32" t="s">
        <v>600</v>
      </c>
      <c r="B20" s="37"/>
      <c r="C20" s="34" t="s">
        <v>640</v>
      </c>
      <c r="D20" s="34" t="s">
        <v>820</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91.77</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K23"/>
  <sheetViews>
    <sheetView topLeftCell="A7"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821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9.1</v>
      </c>
      <c r="G5" s="13"/>
      <c r="H5" s="14">
        <v>9.1</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9.1</v>
      </c>
      <c r="G7" s="13"/>
      <c r="H7" s="14">
        <v>9.1</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822</v>
      </c>
      <c r="C10" s="24"/>
      <c r="D10" s="24"/>
      <c r="E10" s="24"/>
      <c r="F10" s="24"/>
      <c r="G10" s="24"/>
      <c r="H10" s="24" t="s">
        <v>823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824</v>
      </c>
      <c r="E15" s="34" t="s">
        <v>570</v>
      </c>
      <c r="F15" s="34" t="s">
        <v>78</v>
      </c>
      <c r="G15" s="34" t="s">
        <v>660</v>
      </c>
      <c r="H15" s="34" t="s">
        <v>78</v>
      </c>
      <c r="I15" s="35">
        <v>30</v>
      </c>
      <c r="J15" s="35">
        <v>30</v>
      </c>
      <c r="K15" s="36" t="s">
        <v>630</v>
      </c>
    </row>
    <row r="16" s="1" customFormat="1" ht="38" customHeight="1" spans="1:11">
      <c r="A16" s="32" t="s">
        <v>562</v>
      </c>
      <c r="B16" s="37"/>
      <c r="C16" s="34" t="s">
        <v>575</v>
      </c>
      <c r="D16" s="34" t="s">
        <v>825</v>
      </c>
      <c r="E16" s="34" t="s">
        <v>570</v>
      </c>
      <c r="F16" s="34" t="s">
        <v>734</v>
      </c>
      <c r="G16" s="34" t="s">
        <v>127</v>
      </c>
      <c r="H16" s="34" t="s">
        <v>11</v>
      </c>
      <c r="I16" s="35">
        <v>10</v>
      </c>
      <c r="J16" s="35">
        <v>10</v>
      </c>
      <c r="K16" s="36" t="s">
        <v>567</v>
      </c>
    </row>
    <row r="17" s="1" customFormat="1" ht="38" customHeight="1" spans="1:11">
      <c r="A17" s="32" t="s">
        <v>562</v>
      </c>
      <c r="B17" s="37"/>
      <c r="C17" s="34" t="s">
        <v>636</v>
      </c>
      <c r="D17" s="34" t="s">
        <v>826</v>
      </c>
      <c r="E17" s="34" t="s">
        <v>827</v>
      </c>
      <c r="F17" s="34" t="s">
        <v>734</v>
      </c>
      <c r="G17" s="34" t="s">
        <v>828</v>
      </c>
      <c r="H17" s="34" t="s">
        <v>11</v>
      </c>
      <c r="I17" s="35">
        <v>10</v>
      </c>
      <c r="J17" s="35">
        <v>10</v>
      </c>
      <c r="K17" s="36" t="s">
        <v>630</v>
      </c>
    </row>
    <row r="18" s="1" customFormat="1" ht="38" customHeight="1" spans="1:11">
      <c r="A18" s="32" t="s">
        <v>580</v>
      </c>
      <c r="B18" s="37"/>
      <c r="C18" s="34" t="s">
        <v>683</v>
      </c>
      <c r="D18" s="34" t="s">
        <v>829</v>
      </c>
      <c r="E18" s="34" t="s">
        <v>565</v>
      </c>
      <c r="F18" s="34" t="s">
        <v>727</v>
      </c>
      <c r="G18" s="34" t="s">
        <v>578</v>
      </c>
      <c r="H18" s="34" t="s">
        <v>727</v>
      </c>
      <c r="I18" s="35">
        <v>30</v>
      </c>
      <c r="J18" s="35">
        <v>30</v>
      </c>
      <c r="K18" s="36" t="s">
        <v>567</v>
      </c>
    </row>
    <row r="19" s="1" customFormat="1" ht="38" customHeight="1" spans="1:11">
      <c r="A19" s="32" t="s">
        <v>600</v>
      </c>
      <c r="B19" s="37"/>
      <c r="C19" s="34" t="s">
        <v>640</v>
      </c>
      <c r="D19" s="34" t="s">
        <v>662</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830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25</v>
      </c>
      <c r="G5" s="13"/>
      <c r="H5" s="14">
        <v>24.91</v>
      </c>
      <c r="I5" s="15">
        <v>10</v>
      </c>
      <c r="J5" s="15">
        <v>99.64</v>
      </c>
      <c r="K5" s="16">
        <v>9.96</v>
      </c>
    </row>
    <row r="6" s="2" customFormat="1" ht="30" customHeight="1" spans="1:11">
      <c r="A6" s="8"/>
      <c r="B6" s="8"/>
      <c r="C6" s="11" t="s">
        <v>618</v>
      </c>
      <c r="D6" s="12">
        <v>0</v>
      </c>
      <c r="E6" s="13"/>
      <c r="F6" s="12">
        <v>25</v>
      </c>
      <c r="G6" s="13"/>
      <c r="H6" s="14">
        <v>24.91</v>
      </c>
      <c r="I6" s="17"/>
      <c r="J6" s="15">
        <v>99.64</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831</v>
      </c>
      <c r="C10" s="24"/>
      <c r="D10" s="24"/>
      <c r="E10" s="24"/>
      <c r="F10" s="24"/>
      <c r="G10" s="24"/>
      <c r="H10" s="24" t="s">
        <v>832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833</v>
      </c>
      <c r="E15" s="34" t="s">
        <v>570</v>
      </c>
      <c r="F15" s="34" t="s">
        <v>834</v>
      </c>
      <c r="G15" s="34" t="s">
        <v>655</v>
      </c>
      <c r="H15" s="34" t="s">
        <v>834</v>
      </c>
      <c r="I15" s="35">
        <v>15</v>
      </c>
      <c r="J15" s="35">
        <v>15</v>
      </c>
      <c r="K15" s="36" t="s">
        <v>630</v>
      </c>
    </row>
    <row r="16" s="1" customFormat="1" ht="38" customHeight="1" spans="1:11">
      <c r="A16" s="32" t="s">
        <v>562</v>
      </c>
      <c r="B16" s="37"/>
      <c r="C16" s="34" t="s">
        <v>563</v>
      </c>
      <c r="D16" s="34" t="s">
        <v>835</v>
      </c>
      <c r="E16" s="34" t="s">
        <v>570</v>
      </c>
      <c r="F16" s="34" t="s">
        <v>20</v>
      </c>
      <c r="G16" s="34" t="s">
        <v>655</v>
      </c>
      <c r="H16" s="34" t="s">
        <v>20</v>
      </c>
      <c r="I16" s="35">
        <v>20</v>
      </c>
      <c r="J16" s="35">
        <v>20</v>
      </c>
      <c r="K16" s="36" t="s">
        <v>567</v>
      </c>
    </row>
    <row r="17" s="1" customFormat="1" ht="38" customHeight="1" spans="1:11">
      <c r="A17" s="32" t="s">
        <v>562</v>
      </c>
      <c r="B17" s="37"/>
      <c r="C17" s="34" t="s">
        <v>575</v>
      </c>
      <c r="D17" s="34" t="s">
        <v>836</v>
      </c>
      <c r="E17" s="34" t="s">
        <v>565</v>
      </c>
      <c r="F17" s="34" t="s">
        <v>632</v>
      </c>
      <c r="G17" s="34" t="s">
        <v>578</v>
      </c>
      <c r="H17" s="34" t="s">
        <v>632</v>
      </c>
      <c r="I17" s="35">
        <v>15</v>
      </c>
      <c r="J17" s="35">
        <v>15</v>
      </c>
      <c r="K17" s="36" t="s">
        <v>630</v>
      </c>
    </row>
    <row r="18" s="1" customFormat="1" ht="38" customHeight="1" spans="1:11">
      <c r="A18" s="32" t="s">
        <v>580</v>
      </c>
      <c r="B18" s="37"/>
      <c r="C18" s="34" t="s">
        <v>638</v>
      </c>
      <c r="D18" s="34" t="s">
        <v>837</v>
      </c>
      <c r="E18" s="34" t="s">
        <v>570</v>
      </c>
      <c r="F18" s="34" t="s">
        <v>707</v>
      </c>
      <c r="G18" s="34" t="s">
        <v>578</v>
      </c>
      <c r="H18" s="34" t="s">
        <v>707</v>
      </c>
      <c r="I18" s="35">
        <v>30</v>
      </c>
      <c r="J18" s="35">
        <v>25</v>
      </c>
      <c r="K18" s="36" t="s">
        <v>567</v>
      </c>
    </row>
    <row r="19" s="1" customFormat="1" ht="38" customHeight="1" spans="1:11">
      <c r="A19" s="32" t="s">
        <v>600</v>
      </c>
      <c r="B19" s="37"/>
      <c r="C19" s="34" t="s">
        <v>640</v>
      </c>
      <c r="D19" s="34" t="s">
        <v>601</v>
      </c>
      <c r="E19" s="34" t="s">
        <v>570</v>
      </c>
      <c r="F19" s="34" t="s">
        <v>642</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94.96</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K23"/>
  <sheetViews>
    <sheetView topLeftCell="A9"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838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20</v>
      </c>
      <c r="G5" s="13"/>
      <c r="H5" s="14">
        <v>19.97</v>
      </c>
      <c r="I5" s="15">
        <v>10</v>
      </c>
      <c r="J5" s="15">
        <v>99.85</v>
      </c>
      <c r="K5" s="16">
        <v>9.99</v>
      </c>
    </row>
    <row r="6" s="2" customFormat="1" ht="30" customHeight="1" spans="1:11">
      <c r="A6" s="8"/>
      <c r="B6" s="8"/>
      <c r="C6" s="11" t="s">
        <v>618</v>
      </c>
      <c r="D6" s="12">
        <v>0</v>
      </c>
      <c r="E6" s="13"/>
      <c r="F6" s="12">
        <v>20</v>
      </c>
      <c r="G6" s="13"/>
      <c r="H6" s="14">
        <v>19.97</v>
      </c>
      <c r="I6" s="17"/>
      <c r="J6" s="15">
        <v>99.85</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839</v>
      </c>
      <c r="C10" s="24"/>
      <c r="D10" s="24"/>
      <c r="E10" s="24"/>
      <c r="F10" s="24"/>
      <c r="G10" s="24"/>
      <c r="H10" s="24" t="s">
        <v>840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841</v>
      </c>
      <c r="E15" s="34" t="s">
        <v>570</v>
      </c>
      <c r="F15" s="34" t="s">
        <v>842</v>
      </c>
      <c r="G15" s="34" t="s">
        <v>660</v>
      </c>
      <c r="H15" s="34" t="s">
        <v>842</v>
      </c>
      <c r="I15" s="35">
        <v>20</v>
      </c>
      <c r="J15" s="35">
        <v>20</v>
      </c>
      <c r="K15" s="36" t="s">
        <v>630</v>
      </c>
    </row>
    <row r="16" s="1" customFormat="1" ht="38" customHeight="1" spans="1:11">
      <c r="A16" s="32" t="s">
        <v>562</v>
      </c>
      <c r="B16" s="37"/>
      <c r="C16" s="34" t="s">
        <v>563</v>
      </c>
      <c r="D16" s="34" t="s">
        <v>843</v>
      </c>
      <c r="E16" s="34" t="s">
        <v>570</v>
      </c>
      <c r="F16" s="34" t="s">
        <v>654</v>
      </c>
      <c r="G16" s="34" t="s">
        <v>655</v>
      </c>
      <c r="H16" s="34" t="s">
        <v>11</v>
      </c>
      <c r="I16" s="35">
        <v>15</v>
      </c>
      <c r="J16" s="35">
        <v>15</v>
      </c>
      <c r="K16" s="36" t="s">
        <v>567</v>
      </c>
    </row>
    <row r="17" s="1" customFormat="1" ht="38" customHeight="1" spans="1:11">
      <c r="A17" s="32" t="s">
        <v>562</v>
      </c>
      <c r="B17" s="37"/>
      <c r="C17" s="34" t="s">
        <v>575</v>
      </c>
      <c r="D17" s="34" t="s">
        <v>844</v>
      </c>
      <c r="E17" s="34" t="s">
        <v>827</v>
      </c>
      <c r="F17" s="34" t="s">
        <v>632</v>
      </c>
      <c r="G17" s="34" t="s">
        <v>578</v>
      </c>
      <c r="H17" s="34" t="s">
        <v>632</v>
      </c>
      <c r="I17" s="35">
        <v>15</v>
      </c>
      <c r="J17" s="35">
        <v>15</v>
      </c>
      <c r="K17" s="36" t="s">
        <v>630</v>
      </c>
    </row>
    <row r="18" s="1" customFormat="1" ht="38" customHeight="1" spans="1:11">
      <c r="A18" s="32" t="s">
        <v>580</v>
      </c>
      <c r="B18" s="37"/>
      <c r="C18" s="34" t="s">
        <v>638</v>
      </c>
      <c r="D18" s="34" t="s">
        <v>845</v>
      </c>
      <c r="E18" s="34" t="s">
        <v>570</v>
      </c>
      <c r="F18" s="34" t="s">
        <v>727</v>
      </c>
      <c r="G18" s="34" t="s">
        <v>578</v>
      </c>
      <c r="H18" s="34" t="s">
        <v>727</v>
      </c>
      <c r="I18" s="35">
        <v>30</v>
      </c>
      <c r="J18" s="35">
        <v>25</v>
      </c>
      <c r="K18" s="36" t="s">
        <v>567</v>
      </c>
    </row>
    <row r="19" s="1" customFormat="1" ht="38" customHeight="1" spans="1:11">
      <c r="A19" s="32" t="s">
        <v>600</v>
      </c>
      <c r="B19" s="37"/>
      <c r="C19" s="34" t="s">
        <v>640</v>
      </c>
      <c r="D19" s="34" t="s">
        <v>662</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846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v>
      </c>
      <c r="G5" s="13"/>
      <c r="H5" s="14">
        <v>3</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v>
      </c>
      <c r="G7" s="13"/>
      <c r="H7" s="14">
        <v>3</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847</v>
      </c>
      <c r="C10" s="24"/>
      <c r="D10" s="24"/>
      <c r="E10" s="24"/>
      <c r="F10" s="24"/>
      <c r="G10" s="24"/>
      <c r="H10" s="24" t="s">
        <v>847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848</v>
      </c>
      <c r="E15" s="34" t="s">
        <v>570</v>
      </c>
      <c r="F15" s="34" t="s">
        <v>43</v>
      </c>
      <c r="G15" s="34" t="s">
        <v>722</v>
      </c>
      <c r="H15" s="34" t="s">
        <v>43</v>
      </c>
      <c r="I15" s="35">
        <v>20</v>
      </c>
      <c r="J15" s="35">
        <v>20</v>
      </c>
      <c r="K15" s="36" t="s">
        <v>630</v>
      </c>
    </row>
    <row r="16" s="1" customFormat="1" ht="38" customHeight="1" spans="1:11">
      <c r="A16" s="32" t="s">
        <v>562</v>
      </c>
      <c r="B16" s="37"/>
      <c r="C16" s="34" t="s">
        <v>563</v>
      </c>
      <c r="D16" s="34" t="s">
        <v>849</v>
      </c>
      <c r="E16" s="34" t="s">
        <v>570</v>
      </c>
      <c r="F16" s="34" t="s">
        <v>43</v>
      </c>
      <c r="G16" s="34" t="s">
        <v>655</v>
      </c>
      <c r="H16" s="34" t="s">
        <v>43</v>
      </c>
      <c r="I16" s="35">
        <v>10</v>
      </c>
      <c r="J16" s="35">
        <v>10</v>
      </c>
      <c r="K16" s="36" t="s">
        <v>567</v>
      </c>
    </row>
    <row r="17" s="1" customFormat="1" ht="38" customHeight="1" spans="1:11">
      <c r="A17" s="32" t="s">
        <v>562</v>
      </c>
      <c r="B17" s="37"/>
      <c r="C17" s="34" t="s">
        <v>575</v>
      </c>
      <c r="D17" s="34" t="s">
        <v>850</v>
      </c>
      <c r="E17" s="34" t="s">
        <v>570</v>
      </c>
      <c r="F17" s="34" t="s">
        <v>632</v>
      </c>
      <c r="G17" s="34" t="s">
        <v>578</v>
      </c>
      <c r="H17" s="34" t="s">
        <v>632</v>
      </c>
      <c r="I17" s="35">
        <v>10</v>
      </c>
      <c r="J17" s="35">
        <v>10</v>
      </c>
      <c r="K17" s="36" t="s">
        <v>630</v>
      </c>
    </row>
    <row r="18" s="1" customFormat="1" ht="38" customHeight="1" spans="1:11">
      <c r="A18" s="32" t="s">
        <v>562</v>
      </c>
      <c r="B18" s="37"/>
      <c r="C18" s="34" t="s">
        <v>575</v>
      </c>
      <c r="D18" s="34" t="s">
        <v>851</v>
      </c>
      <c r="E18" s="34" t="s">
        <v>570</v>
      </c>
      <c r="F18" s="34" t="s">
        <v>642</v>
      </c>
      <c r="G18" s="34" t="s">
        <v>578</v>
      </c>
      <c r="H18" s="34" t="s">
        <v>642</v>
      </c>
      <c r="I18" s="35">
        <v>10</v>
      </c>
      <c r="J18" s="35">
        <v>10</v>
      </c>
      <c r="K18" s="36" t="s">
        <v>567</v>
      </c>
    </row>
    <row r="19" s="1" customFormat="1" ht="38" customHeight="1" spans="1:11">
      <c r="A19" s="32" t="s">
        <v>580</v>
      </c>
      <c r="B19" s="37"/>
      <c r="C19" s="34" t="s">
        <v>638</v>
      </c>
      <c r="D19" s="34" t="s">
        <v>852</v>
      </c>
      <c r="E19" s="34" t="s">
        <v>570</v>
      </c>
      <c r="F19" s="34" t="s">
        <v>707</v>
      </c>
      <c r="G19" s="34" t="s">
        <v>578</v>
      </c>
      <c r="H19" s="34" t="s">
        <v>707</v>
      </c>
      <c r="I19" s="35">
        <v>30</v>
      </c>
      <c r="J19" s="35">
        <v>30</v>
      </c>
      <c r="K19" s="36" t="s">
        <v>630</v>
      </c>
    </row>
    <row r="20" s="1" customFormat="1" ht="38" customHeight="1" spans="1:11">
      <c r="A20" s="32" t="s">
        <v>600</v>
      </c>
      <c r="B20" s="37"/>
      <c r="C20" s="34" t="s">
        <v>640</v>
      </c>
      <c r="D20" s="34" t="s">
        <v>728</v>
      </c>
      <c r="E20" s="34" t="s">
        <v>570</v>
      </c>
      <c r="F20" s="34" t="s">
        <v>635</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853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32</v>
      </c>
      <c r="G5" s="13"/>
      <c r="H5" s="14">
        <v>32</v>
      </c>
      <c r="I5" s="15">
        <v>10</v>
      </c>
      <c r="J5" s="15">
        <v>100</v>
      </c>
      <c r="K5" s="16">
        <v>10</v>
      </c>
    </row>
    <row r="6" s="2" customFormat="1" ht="30" customHeight="1" spans="1:11">
      <c r="A6" s="8"/>
      <c r="B6" s="8"/>
      <c r="C6" s="11" t="s">
        <v>618</v>
      </c>
      <c r="D6" s="12">
        <v>0</v>
      </c>
      <c r="E6" s="13"/>
      <c r="F6" s="12">
        <v>32</v>
      </c>
      <c r="G6" s="13"/>
      <c r="H6" s="14">
        <v>32</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854</v>
      </c>
      <c r="C10" s="24"/>
      <c r="D10" s="24"/>
      <c r="E10" s="24"/>
      <c r="F10" s="24"/>
      <c r="G10" s="24"/>
      <c r="H10" s="24" t="s">
        <v>855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856</v>
      </c>
      <c r="E15" s="34" t="s">
        <v>570</v>
      </c>
      <c r="F15" s="34" t="s">
        <v>857</v>
      </c>
      <c r="G15" s="34" t="s">
        <v>660</v>
      </c>
      <c r="H15" s="34" t="s">
        <v>808</v>
      </c>
      <c r="I15" s="35">
        <v>0</v>
      </c>
      <c r="J15" s="35">
        <v>0</v>
      </c>
      <c r="K15" s="36" t="s">
        <v>858</v>
      </c>
    </row>
    <row r="16" s="1" customFormat="1" ht="38" customHeight="1" spans="1:11">
      <c r="A16" s="32" t="s">
        <v>562</v>
      </c>
      <c r="B16" s="37"/>
      <c r="C16" s="34" t="s">
        <v>563</v>
      </c>
      <c r="D16" s="34" t="s">
        <v>856</v>
      </c>
      <c r="E16" s="34" t="s">
        <v>570</v>
      </c>
      <c r="F16" s="34" t="s">
        <v>859</v>
      </c>
      <c r="G16" s="34" t="s">
        <v>660</v>
      </c>
      <c r="H16" s="34" t="s">
        <v>860</v>
      </c>
      <c r="I16" s="35">
        <v>30</v>
      </c>
      <c r="J16" s="35">
        <v>26</v>
      </c>
      <c r="K16" s="36" t="s">
        <v>630</v>
      </c>
    </row>
    <row r="17" s="1" customFormat="1" ht="38" customHeight="1" spans="1:11">
      <c r="A17" s="32" t="s">
        <v>562</v>
      </c>
      <c r="B17" s="37"/>
      <c r="C17" s="34" t="s">
        <v>575</v>
      </c>
      <c r="D17" s="34" t="s">
        <v>861</v>
      </c>
      <c r="E17" s="34" t="s">
        <v>570</v>
      </c>
      <c r="F17" s="34" t="s">
        <v>862</v>
      </c>
      <c r="G17" s="34" t="s">
        <v>578</v>
      </c>
      <c r="H17" s="34" t="s">
        <v>862</v>
      </c>
      <c r="I17" s="35">
        <v>20</v>
      </c>
      <c r="J17" s="35">
        <v>20</v>
      </c>
      <c r="K17" s="36" t="s">
        <v>567</v>
      </c>
    </row>
    <row r="18" s="1" customFormat="1" ht="38" customHeight="1" spans="1:11">
      <c r="A18" s="32" t="s">
        <v>580</v>
      </c>
      <c r="B18" s="37"/>
      <c r="C18" s="34" t="s">
        <v>638</v>
      </c>
      <c r="D18" s="34" t="s">
        <v>863</v>
      </c>
      <c r="E18" s="34" t="s">
        <v>570</v>
      </c>
      <c r="F18" s="34" t="s">
        <v>577</v>
      </c>
      <c r="G18" s="34" t="s">
        <v>578</v>
      </c>
      <c r="H18" s="34" t="s">
        <v>864</v>
      </c>
      <c r="I18" s="35">
        <v>15</v>
      </c>
      <c r="J18" s="35">
        <v>14.73</v>
      </c>
      <c r="K18" s="36" t="s">
        <v>630</v>
      </c>
    </row>
    <row r="19" s="1" customFormat="1" ht="38" customHeight="1" spans="1:11">
      <c r="A19" s="32" t="s">
        <v>580</v>
      </c>
      <c r="B19" s="37"/>
      <c r="C19" s="34" t="s">
        <v>638</v>
      </c>
      <c r="D19" s="34" t="s">
        <v>865</v>
      </c>
      <c r="E19" s="34" t="s">
        <v>570</v>
      </c>
      <c r="F19" s="34" t="s">
        <v>866</v>
      </c>
      <c r="G19" s="34" t="s">
        <v>578</v>
      </c>
      <c r="H19" s="34" t="s">
        <v>867</v>
      </c>
      <c r="I19" s="35">
        <v>15</v>
      </c>
      <c r="J19" s="35">
        <v>15</v>
      </c>
      <c r="K19" s="36" t="s">
        <v>567</v>
      </c>
    </row>
    <row r="20" s="1" customFormat="1" ht="38" customHeight="1" spans="1:11">
      <c r="A20" s="32" t="s">
        <v>600</v>
      </c>
      <c r="B20" s="37"/>
      <c r="C20" s="34" t="s">
        <v>640</v>
      </c>
      <c r="D20" s="34" t="s">
        <v>749</v>
      </c>
      <c r="E20" s="34" t="s">
        <v>570</v>
      </c>
      <c r="F20" s="34" t="s">
        <v>635</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98.98</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868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60</v>
      </c>
      <c r="G5" s="13"/>
      <c r="H5" s="14">
        <v>58.5</v>
      </c>
      <c r="I5" s="15">
        <v>10</v>
      </c>
      <c r="J5" s="15">
        <v>97.5</v>
      </c>
      <c r="K5" s="16">
        <v>9.75</v>
      </c>
    </row>
    <row r="6" s="2" customFormat="1" ht="30" customHeight="1" spans="1:11">
      <c r="A6" s="8"/>
      <c r="B6" s="8"/>
      <c r="C6" s="11" t="s">
        <v>618</v>
      </c>
      <c r="D6" s="12">
        <v>0</v>
      </c>
      <c r="E6" s="13"/>
      <c r="F6" s="12">
        <v>60</v>
      </c>
      <c r="G6" s="13"/>
      <c r="H6" s="14">
        <v>58.5</v>
      </c>
      <c r="I6" s="17"/>
      <c r="J6" s="15">
        <v>97.5</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869</v>
      </c>
      <c r="C10" s="24"/>
      <c r="D10" s="24"/>
      <c r="E10" s="24"/>
      <c r="F10" s="24"/>
      <c r="G10" s="24"/>
      <c r="H10" s="24" t="s">
        <v>870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871</v>
      </c>
      <c r="E15" s="34" t="s">
        <v>570</v>
      </c>
      <c r="F15" s="34" t="s">
        <v>12</v>
      </c>
      <c r="G15" s="34" t="s">
        <v>872</v>
      </c>
      <c r="H15" s="34" t="s">
        <v>12</v>
      </c>
      <c r="I15" s="35">
        <v>30</v>
      </c>
      <c r="J15" s="35">
        <v>30</v>
      </c>
      <c r="K15" s="36" t="s">
        <v>630</v>
      </c>
    </row>
    <row r="16" s="1" customFormat="1" ht="38" customHeight="1" spans="1:11">
      <c r="A16" s="32" t="s">
        <v>562</v>
      </c>
      <c r="B16" s="37"/>
      <c r="C16" s="34" t="s">
        <v>575</v>
      </c>
      <c r="D16" s="34" t="s">
        <v>873</v>
      </c>
      <c r="E16" s="34" t="s">
        <v>827</v>
      </c>
      <c r="F16" s="34" t="s">
        <v>632</v>
      </c>
      <c r="G16" s="34" t="s">
        <v>578</v>
      </c>
      <c r="H16" s="34" t="s">
        <v>632</v>
      </c>
      <c r="I16" s="35">
        <v>20</v>
      </c>
      <c r="J16" s="35">
        <v>20</v>
      </c>
      <c r="K16" s="36" t="s">
        <v>567</v>
      </c>
    </row>
    <row r="17" s="1" customFormat="1" ht="38" customHeight="1" spans="1:11">
      <c r="A17" s="32" t="s">
        <v>580</v>
      </c>
      <c r="B17" s="37"/>
      <c r="C17" s="34" t="s">
        <v>638</v>
      </c>
      <c r="D17" s="34" t="s">
        <v>874</v>
      </c>
      <c r="E17" s="34" t="s">
        <v>570</v>
      </c>
      <c r="F17" s="34" t="s">
        <v>54</v>
      </c>
      <c r="G17" s="34" t="s">
        <v>578</v>
      </c>
      <c r="H17" s="34" t="s">
        <v>54</v>
      </c>
      <c r="I17" s="35">
        <v>15</v>
      </c>
      <c r="J17" s="35">
        <v>15</v>
      </c>
      <c r="K17" s="36" t="s">
        <v>630</v>
      </c>
    </row>
    <row r="18" s="1" customFormat="1" ht="38" customHeight="1" spans="1:11">
      <c r="A18" s="32" t="s">
        <v>580</v>
      </c>
      <c r="B18" s="37"/>
      <c r="C18" s="34" t="s">
        <v>638</v>
      </c>
      <c r="D18" s="34" t="s">
        <v>875</v>
      </c>
      <c r="E18" s="34" t="s">
        <v>570</v>
      </c>
      <c r="F18" s="34" t="s">
        <v>876</v>
      </c>
      <c r="G18" s="34" t="s">
        <v>578</v>
      </c>
      <c r="H18" s="34" t="s">
        <v>876</v>
      </c>
      <c r="I18" s="35">
        <v>15</v>
      </c>
      <c r="J18" s="35">
        <v>12</v>
      </c>
      <c r="K18" s="36" t="s">
        <v>567</v>
      </c>
    </row>
    <row r="19" s="1" customFormat="1" ht="38" customHeight="1" spans="1:11">
      <c r="A19" s="32" t="s">
        <v>600</v>
      </c>
      <c r="B19" s="37"/>
      <c r="C19" s="34" t="s">
        <v>640</v>
      </c>
      <c r="D19" s="34" t="s">
        <v>749</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96.75</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877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30</v>
      </c>
      <c r="G5" s="13"/>
      <c r="H5" s="14">
        <v>28.87</v>
      </c>
      <c r="I5" s="15">
        <v>10</v>
      </c>
      <c r="J5" s="15">
        <v>96.23</v>
      </c>
      <c r="K5" s="16">
        <v>9.62</v>
      </c>
    </row>
    <row r="6" s="2" customFormat="1" ht="30" customHeight="1" spans="1:11">
      <c r="A6" s="8"/>
      <c r="B6" s="8"/>
      <c r="C6" s="11" t="s">
        <v>618</v>
      </c>
      <c r="D6" s="12">
        <v>0</v>
      </c>
      <c r="E6" s="13"/>
      <c r="F6" s="12">
        <v>30</v>
      </c>
      <c r="G6" s="13"/>
      <c r="H6" s="14">
        <v>28.87</v>
      </c>
      <c r="I6" s="17"/>
      <c r="J6" s="15">
        <v>96.23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878</v>
      </c>
      <c r="C10" s="24"/>
      <c r="D10" s="24"/>
      <c r="E10" s="24"/>
      <c r="F10" s="24"/>
      <c r="G10" s="24"/>
      <c r="H10" s="24" t="s">
        <v>879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880</v>
      </c>
      <c r="E15" s="34" t="s">
        <v>565</v>
      </c>
      <c r="F15" s="34" t="s">
        <v>12</v>
      </c>
      <c r="G15" s="34" t="s">
        <v>125</v>
      </c>
      <c r="H15" s="34" t="s">
        <v>20</v>
      </c>
      <c r="I15" s="35">
        <v>15</v>
      </c>
      <c r="J15" s="35">
        <v>15</v>
      </c>
      <c r="K15" s="36" t="s">
        <v>630</v>
      </c>
    </row>
    <row r="16" s="1" customFormat="1" ht="38" customHeight="1" spans="1:11">
      <c r="A16" s="32" t="s">
        <v>562</v>
      </c>
      <c r="B16" s="37"/>
      <c r="C16" s="34" t="s">
        <v>563</v>
      </c>
      <c r="D16" s="34" t="s">
        <v>881</v>
      </c>
      <c r="E16" s="34" t="s">
        <v>570</v>
      </c>
      <c r="F16" s="34" t="s">
        <v>20</v>
      </c>
      <c r="G16" s="34" t="s">
        <v>722</v>
      </c>
      <c r="H16" s="34" t="s">
        <v>111</v>
      </c>
      <c r="I16" s="35">
        <v>20</v>
      </c>
      <c r="J16" s="35">
        <v>20</v>
      </c>
      <c r="K16" s="36" t="s">
        <v>567</v>
      </c>
    </row>
    <row r="17" s="1" customFormat="1" ht="38" customHeight="1" spans="1:11">
      <c r="A17" s="32" t="s">
        <v>562</v>
      </c>
      <c r="B17" s="37"/>
      <c r="C17" s="34" t="s">
        <v>575</v>
      </c>
      <c r="D17" s="34" t="s">
        <v>882</v>
      </c>
      <c r="E17" s="34" t="s">
        <v>565</v>
      </c>
      <c r="F17" s="34" t="s">
        <v>632</v>
      </c>
      <c r="G17" s="34" t="s">
        <v>578</v>
      </c>
      <c r="H17" s="34" t="s">
        <v>632</v>
      </c>
      <c r="I17" s="35">
        <v>15</v>
      </c>
      <c r="J17" s="35">
        <v>15</v>
      </c>
      <c r="K17" s="36" t="s">
        <v>630</v>
      </c>
    </row>
    <row r="18" s="1" customFormat="1" ht="38" customHeight="1" spans="1:11">
      <c r="A18" s="32" t="s">
        <v>580</v>
      </c>
      <c r="B18" s="37"/>
      <c r="C18" s="34" t="s">
        <v>638</v>
      </c>
      <c r="D18" s="34" t="s">
        <v>837</v>
      </c>
      <c r="E18" s="34" t="s">
        <v>570</v>
      </c>
      <c r="F18" s="34" t="s">
        <v>707</v>
      </c>
      <c r="G18" s="34" t="s">
        <v>606</v>
      </c>
      <c r="H18" s="34" t="s">
        <v>707</v>
      </c>
      <c r="I18" s="35">
        <v>30</v>
      </c>
      <c r="J18" s="35">
        <v>30</v>
      </c>
      <c r="K18" s="36" t="s">
        <v>567</v>
      </c>
    </row>
    <row r="19" s="1" customFormat="1" ht="38" customHeight="1" spans="1:11">
      <c r="A19" s="32" t="s">
        <v>600</v>
      </c>
      <c r="B19" s="37"/>
      <c r="C19" s="34" t="s">
        <v>640</v>
      </c>
      <c r="D19" s="34" t="s">
        <v>601</v>
      </c>
      <c r="E19" s="34" t="s">
        <v>570</v>
      </c>
      <c r="F19" s="34" t="s">
        <v>642</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99.62</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K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883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448.8</v>
      </c>
      <c r="G5" s="13"/>
      <c r="H5" s="14">
        <v>149.08</v>
      </c>
      <c r="I5" s="15">
        <v>10</v>
      </c>
      <c r="J5" s="15">
        <v>33.22</v>
      </c>
      <c r="K5" s="16">
        <v>3.32</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448.8</v>
      </c>
      <c r="G7" s="13"/>
      <c r="H7" s="14">
        <v>149.08</v>
      </c>
      <c r="I7" s="19"/>
      <c r="J7" s="15">
        <v>33.22</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884</v>
      </c>
      <c r="C10" s="24"/>
      <c r="D10" s="24"/>
      <c r="E10" s="24"/>
      <c r="F10" s="24"/>
      <c r="G10" s="24"/>
      <c r="H10" s="24" t="s">
        <v>885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886</v>
      </c>
      <c r="E15" s="34" t="s">
        <v>570</v>
      </c>
      <c r="F15" s="34" t="s">
        <v>20</v>
      </c>
      <c r="G15" s="34" t="s">
        <v>887</v>
      </c>
      <c r="H15" s="34" t="s">
        <v>24</v>
      </c>
      <c r="I15" s="35">
        <v>5</v>
      </c>
      <c r="J15" s="35">
        <v>5</v>
      </c>
      <c r="K15" s="36" t="s">
        <v>630</v>
      </c>
    </row>
    <row r="16" s="1" customFormat="1" ht="38" customHeight="1" spans="1:11">
      <c r="A16" s="32" t="s">
        <v>562</v>
      </c>
      <c r="B16" s="37"/>
      <c r="C16" s="34" t="s">
        <v>563</v>
      </c>
      <c r="D16" s="34" t="s">
        <v>888</v>
      </c>
      <c r="E16" s="34" t="s">
        <v>565</v>
      </c>
      <c r="F16" s="34" t="s">
        <v>78</v>
      </c>
      <c r="G16" s="34" t="s">
        <v>660</v>
      </c>
      <c r="H16" s="34" t="s">
        <v>78</v>
      </c>
      <c r="I16" s="35">
        <v>10</v>
      </c>
      <c r="J16" s="35">
        <v>10</v>
      </c>
      <c r="K16" s="36" t="s">
        <v>567</v>
      </c>
    </row>
    <row r="17" s="1" customFormat="1" ht="38" customHeight="1" spans="1:11">
      <c r="A17" s="32" t="s">
        <v>562</v>
      </c>
      <c r="B17" s="37"/>
      <c r="C17" s="34" t="s">
        <v>563</v>
      </c>
      <c r="D17" s="34" t="s">
        <v>889</v>
      </c>
      <c r="E17" s="34" t="s">
        <v>570</v>
      </c>
      <c r="F17" s="34" t="s">
        <v>890</v>
      </c>
      <c r="G17" s="34" t="s">
        <v>660</v>
      </c>
      <c r="H17" s="34" t="s">
        <v>891</v>
      </c>
      <c r="I17" s="35">
        <v>10</v>
      </c>
      <c r="J17" s="35">
        <v>10</v>
      </c>
      <c r="K17" s="36" t="s">
        <v>630</v>
      </c>
    </row>
    <row r="18" s="1" customFormat="1" ht="38" customHeight="1" spans="1:11">
      <c r="A18" s="32" t="s">
        <v>562</v>
      </c>
      <c r="B18" s="37"/>
      <c r="C18" s="34" t="s">
        <v>563</v>
      </c>
      <c r="D18" s="34" t="s">
        <v>892</v>
      </c>
      <c r="E18" s="34" t="s">
        <v>570</v>
      </c>
      <c r="F18" s="34" t="s">
        <v>28</v>
      </c>
      <c r="G18" s="34" t="s">
        <v>655</v>
      </c>
      <c r="H18" s="34" t="s">
        <v>11</v>
      </c>
      <c r="I18" s="35">
        <v>5</v>
      </c>
      <c r="J18" s="35">
        <v>4</v>
      </c>
      <c r="K18" s="36" t="s">
        <v>567</v>
      </c>
    </row>
    <row r="19" s="1" customFormat="1" ht="38" customHeight="1" spans="1:11">
      <c r="A19" s="32" t="s">
        <v>562</v>
      </c>
      <c r="B19" s="37"/>
      <c r="C19" s="34" t="s">
        <v>563</v>
      </c>
      <c r="D19" s="34" t="s">
        <v>893</v>
      </c>
      <c r="E19" s="34" t="s">
        <v>570</v>
      </c>
      <c r="F19" s="34" t="s">
        <v>20</v>
      </c>
      <c r="G19" s="34" t="s">
        <v>887</v>
      </c>
      <c r="H19" s="34" t="s">
        <v>12</v>
      </c>
      <c r="I19" s="35">
        <v>5</v>
      </c>
      <c r="J19" s="35">
        <v>5</v>
      </c>
      <c r="K19" s="36" t="s">
        <v>894</v>
      </c>
    </row>
    <row r="20" s="1" customFormat="1" ht="38" customHeight="1" spans="1:11">
      <c r="A20" s="32" t="s">
        <v>562</v>
      </c>
      <c r="B20" s="37"/>
      <c r="C20" s="34" t="s">
        <v>575</v>
      </c>
      <c r="D20" s="34" t="s">
        <v>895</v>
      </c>
      <c r="E20" s="34" t="s">
        <v>570</v>
      </c>
      <c r="F20" s="34" t="s">
        <v>862</v>
      </c>
      <c r="G20" s="34" t="s">
        <v>578</v>
      </c>
      <c r="H20" s="34" t="s">
        <v>632</v>
      </c>
      <c r="I20" s="35">
        <v>5</v>
      </c>
      <c r="J20" s="35">
        <v>5</v>
      </c>
      <c r="K20" s="36" t="s">
        <v>630</v>
      </c>
    </row>
    <row r="21" s="1" customFormat="1" ht="38" customHeight="1" spans="1:11">
      <c r="A21" s="32" t="s">
        <v>562</v>
      </c>
      <c r="B21" s="37"/>
      <c r="C21" s="34" t="s">
        <v>575</v>
      </c>
      <c r="D21" s="34" t="s">
        <v>896</v>
      </c>
      <c r="E21" s="34" t="s">
        <v>570</v>
      </c>
      <c r="F21" s="34" t="s">
        <v>635</v>
      </c>
      <c r="G21" s="34" t="s">
        <v>578</v>
      </c>
      <c r="H21" s="34" t="s">
        <v>897</v>
      </c>
      <c r="I21" s="35">
        <v>10</v>
      </c>
      <c r="J21" s="35">
        <v>10</v>
      </c>
      <c r="K21" s="36" t="s">
        <v>567</v>
      </c>
    </row>
    <row r="22" s="1" customFormat="1" ht="38" customHeight="1" spans="1:11">
      <c r="A22" s="32" t="s">
        <v>580</v>
      </c>
      <c r="B22" s="37"/>
      <c r="C22" s="34" t="s">
        <v>638</v>
      </c>
      <c r="D22" s="34" t="s">
        <v>898</v>
      </c>
      <c r="E22" s="34" t="s">
        <v>570</v>
      </c>
      <c r="F22" s="34" t="s">
        <v>876</v>
      </c>
      <c r="G22" s="34" t="s">
        <v>606</v>
      </c>
      <c r="H22" s="34" t="s">
        <v>876</v>
      </c>
      <c r="I22" s="35">
        <v>15</v>
      </c>
      <c r="J22" s="35">
        <v>15</v>
      </c>
      <c r="K22" s="36" t="s">
        <v>630</v>
      </c>
    </row>
    <row r="23" s="1" customFormat="1" ht="38" customHeight="1" spans="1:11">
      <c r="A23" s="32" t="s">
        <v>580</v>
      </c>
      <c r="B23" s="37"/>
      <c r="C23" s="34" t="s">
        <v>638</v>
      </c>
      <c r="D23" s="34" t="s">
        <v>899</v>
      </c>
      <c r="E23" s="34" t="s">
        <v>565</v>
      </c>
      <c r="F23" s="34" t="s">
        <v>632</v>
      </c>
      <c r="G23" s="34" t="s">
        <v>578</v>
      </c>
      <c r="H23" s="34" t="s">
        <v>632</v>
      </c>
      <c r="I23" s="35">
        <v>15</v>
      </c>
      <c r="J23" s="35">
        <v>15</v>
      </c>
      <c r="K23" s="36" t="s">
        <v>567</v>
      </c>
    </row>
    <row r="24" s="1" customFormat="1" ht="38" customHeight="1" spans="1:11">
      <c r="A24" s="32" t="s">
        <v>600</v>
      </c>
      <c r="B24" s="37"/>
      <c r="C24" s="34" t="s">
        <v>640</v>
      </c>
      <c r="D24" s="34" t="s">
        <v>900</v>
      </c>
      <c r="E24" s="34" t="s">
        <v>570</v>
      </c>
      <c r="F24" s="34" t="s">
        <v>635</v>
      </c>
      <c r="G24" s="34" t="s">
        <v>578</v>
      </c>
      <c r="H24" s="34" t="s">
        <v>642</v>
      </c>
      <c r="I24" s="35">
        <v>10</v>
      </c>
      <c r="J24" s="35">
        <v>10</v>
      </c>
      <c r="K24" s="36" t="s">
        <v>630</v>
      </c>
    </row>
    <row r="25" s="3" customFormat="1" ht="67" customHeight="1" spans="1:11">
      <c r="A25" s="23" t="s">
        <v>643</v>
      </c>
      <c r="B25" s="23"/>
      <c r="C25" s="23"/>
      <c r="D25" s="24" t="s">
        <v>606</v>
      </c>
      <c r="E25" s="24"/>
      <c r="F25" s="24"/>
      <c r="G25" s="24"/>
      <c r="H25" s="24"/>
      <c r="I25" s="24"/>
      <c r="J25" s="24"/>
      <c r="K25" s="24"/>
    </row>
    <row r="26" s="3" customFormat="1" ht="30" customHeight="1" spans="1:11">
      <c r="A26" s="38" t="s">
        <v>644</v>
      </c>
      <c r="B26" s="39"/>
      <c r="C26" s="39"/>
      <c r="D26" s="39"/>
      <c r="E26" s="39"/>
      <c r="F26" s="39"/>
      <c r="G26" s="39"/>
      <c r="H26" s="40"/>
      <c r="I26" s="23" t="s">
        <v>645</v>
      </c>
      <c r="J26" s="23" t="s">
        <v>646</v>
      </c>
      <c r="K26" s="23" t="s">
        <v>647</v>
      </c>
    </row>
    <row r="27" s="2" customFormat="1" ht="35" customHeight="1" spans="1:11">
      <c r="A27" s="41"/>
      <c r="B27" s="42"/>
      <c r="C27" s="42"/>
      <c r="D27" s="42"/>
      <c r="E27" s="42"/>
      <c r="F27" s="42"/>
      <c r="G27" s="42"/>
      <c r="H27" s="43"/>
      <c r="I27" s="15">
        <v>100</v>
      </c>
      <c r="J27" s="15">
        <v>92.32</v>
      </c>
      <c r="K27" s="23" t="s">
        <v>648</v>
      </c>
    </row>
    <row r="28" s="2" customFormat="1" ht="208" customHeight="1" spans="1:11">
      <c r="A28" s="44" t="s">
        <v>649</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901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240</v>
      </c>
      <c r="G5" s="13"/>
      <c r="H5" s="14">
        <v>127.65</v>
      </c>
      <c r="I5" s="15">
        <v>10</v>
      </c>
      <c r="J5" s="15">
        <v>53.19</v>
      </c>
      <c r="K5" s="16">
        <v>5.32</v>
      </c>
    </row>
    <row r="6" s="2" customFormat="1" ht="30" customHeight="1" spans="1:11">
      <c r="A6" s="8"/>
      <c r="B6" s="8"/>
      <c r="C6" s="11" t="s">
        <v>618</v>
      </c>
      <c r="D6" s="12">
        <v>0</v>
      </c>
      <c r="E6" s="13"/>
      <c r="F6" s="12">
        <v>240</v>
      </c>
      <c r="G6" s="13"/>
      <c r="H6" s="14">
        <v>127.65</v>
      </c>
      <c r="I6" s="17"/>
      <c r="J6" s="15">
        <v>53.19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902</v>
      </c>
      <c r="C10" s="24"/>
      <c r="D10" s="24"/>
      <c r="E10" s="24"/>
      <c r="F10" s="24"/>
      <c r="G10" s="24"/>
      <c r="H10" s="24" t="s">
        <v>903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904</v>
      </c>
      <c r="E15" s="34" t="s">
        <v>565</v>
      </c>
      <c r="F15" s="34" t="s">
        <v>32</v>
      </c>
      <c r="G15" s="34" t="s">
        <v>566</v>
      </c>
      <c r="H15" s="34" t="s">
        <v>32</v>
      </c>
      <c r="I15" s="35">
        <v>20</v>
      </c>
      <c r="J15" s="35">
        <v>20</v>
      </c>
      <c r="K15" s="36" t="s">
        <v>630</v>
      </c>
    </row>
    <row r="16" s="1" customFormat="1" ht="38" customHeight="1" spans="1:11">
      <c r="A16" s="32" t="s">
        <v>562</v>
      </c>
      <c r="B16" s="37"/>
      <c r="C16" s="34" t="s">
        <v>563</v>
      </c>
      <c r="D16" s="34" t="s">
        <v>905</v>
      </c>
      <c r="E16" s="34" t="s">
        <v>570</v>
      </c>
      <c r="F16" s="34" t="s">
        <v>85</v>
      </c>
      <c r="G16" s="34" t="s">
        <v>566</v>
      </c>
      <c r="H16" s="34" t="s">
        <v>85</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635</v>
      </c>
      <c r="G18" s="34" t="s">
        <v>578</v>
      </c>
      <c r="H18" s="34" t="s">
        <v>635</v>
      </c>
      <c r="I18" s="35">
        <v>30</v>
      </c>
      <c r="J18" s="35">
        <v>30</v>
      </c>
      <c r="K18" s="36" t="s">
        <v>567</v>
      </c>
    </row>
    <row r="19" s="1" customFormat="1" ht="38" customHeight="1" spans="1:11">
      <c r="A19" s="32" t="s">
        <v>600</v>
      </c>
      <c r="B19" s="37"/>
      <c r="C19" s="34" t="s">
        <v>640</v>
      </c>
      <c r="D19" s="34" t="s">
        <v>697</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95.32</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K24"/>
  <sheetViews>
    <sheetView topLeftCell="A5"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906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54</v>
      </c>
      <c r="G5" s="13"/>
      <c r="H5" s="14">
        <v>16.57</v>
      </c>
      <c r="I5" s="15">
        <v>10</v>
      </c>
      <c r="J5" s="15">
        <v>30.69</v>
      </c>
      <c r="K5" s="16">
        <v>3.07</v>
      </c>
    </row>
    <row r="6" s="2" customFormat="1" ht="30" customHeight="1" spans="1:11">
      <c r="A6" s="8"/>
      <c r="B6" s="8"/>
      <c r="C6" s="11" t="s">
        <v>618</v>
      </c>
      <c r="D6" s="12">
        <v>0</v>
      </c>
      <c r="E6" s="13"/>
      <c r="F6" s="12">
        <v>54</v>
      </c>
      <c r="G6" s="13"/>
      <c r="H6" s="14">
        <v>16.57</v>
      </c>
      <c r="I6" s="17"/>
      <c r="J6" s="15">
        <v>30.69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907</v>
      </c>
      <c r="C10" s="24"/>
      <c r="D10" s="24"/>
      <c r="E10" s="24"/>
      <c r="F10" s="24"/>
      <c r="G10" s="24"/>
      <c r="H10" s="24" t="s">
        <v>908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909</v>
      </c>
      <c r="E15" s="34" t="s">
        <v>570</v>
      </c>
      <c r="F15" s="34" t="s">
        <v>654</v>
      </c>
      <c r="G15" s="34" t="s">
        <v>655</v>
      </c>
      <c r="H15" s="34" t="s">
        <v>11</v>
      </c>
      <c r="I15" s="35">
        <v>15</v>
      </c>
      <c r="J15" s="35">
        <v>15</v>
      </c>
      <c r="K15" s="36" t="s">
        <v>630</v>
      </c>
    </row>
    <row r="16" s="1" customFormat="1" ht="38" customHeight="1" spans="1:11">
      <c r="A16" s="32" t="s">
        <v>562</v>
      </c>
      <c r="B16" s="37"/>
      <c r="C16" s="34" t="s">
        <v>563</v>
      </c>
      <c r="D16" s="34" t="s">
        <v>910</v>
      </c>
      <c r="E16" s="34" t="s">
        <v>565</v>
      </c>
      <c r="F16" s="34" t="s">
        <v>20</v>
      </c>
      <c r="G16" s="34" t="s">
        <v>566</v>
      </c>
      <c r="H16" s="34" t="s">
        <v>20</v>
      </c>
      <c r="I16" s="35">
        <v>10</v>
      </c>
      <c r="J16" s="35">
        <v>10</v>
      </c>
      <c r="K16" s="36" t="s">
        <v>567</v>
      </c>
    </row>
    <row r="17" s="1" customFormat="1" ht="38" customHeight="1" spans="1:11">
      <c r="A17" s="32" t="s">
        <v>562</v>
      </c>
      <c r="B17" s="37"/>
      <c r="C17" s="34" t="s">
        <v>575</v>
      </c>
      <c r="D17" s="34" t="s">
        <v>911</v>
      </c>
      <c r="E17" s="34" t="s">
        <v>565</v>
      </c>
      <c r="F17" s="34" t="s">
        <v>632</v>
      </c>
      <c r="G17" s="34" t="s">
        <v>578</v>
      </c>
      <c r="H17" s="34" t="s">
        <v>632</v>
      </c>
      <c r="I17" s="35">
        <v>15</v>
      </c>
      <c r="J17" s="35">
        <v>15</v>
      </c>
      <c r="K17" s="36" t="s">
        <v>630</v>
      </c>
    </row>
    <row r="18" s="1" customFormat="1" ht="38" customHeight="1" spans="1:11">
      <c r="A18" s="32" t="s">
        <v>562</v>
      </c>
      <c r="B18" s="37"/>
      <c r="C18" s="34" t="s">
        <v>575</v>
      </c>
      <c r="D18" s="34" t="s">
        <v>764</v>
      </c>
      <c r="E18" s="34" t="s">
        <v>565</v>
      </c>
      <c r="F18" s="34" t="s">
        <v>632</v>
      </c>
      <c r="G18" s="34" t="s">
        <v>578</v>
      </c>
      <c r="H18" s="34" t="s">
        <v>632</v>
      </c>
      <c r="I18" s="35">
        <v>10</v>
      </c>
      <c r="J18" s="35">
        <v>10</v>
      </c>
      <c r="K18" s="36" t="s">
        <v>567</v>
      </c>
    </row>
    <row r="19" s="1" customFormat="1" ht="38" customHeight="1" spans="1:11">
      <c r="A19" s="32" t="s">
        <v>580</v>
      </c>
      <c r="B19" s="37"/>
      <c r="C19" s="34" t="s">
        <v>638</v>
      </c>
      <c r="D19" s="34" t="s">
        <v>682</v>
      </c>
      <c r="E19" s="34" t="s">
        <v>570</v>
      </c>
      <c r="F19" s="34" t="s">
        <v>635</v>
      </c>
      <c r="G19" s="34" t="s">
        <v>578</v>
      </c>
      <c r="H19" s="34" t="s">
        <v>635</v>
      </c>
      <c r="I19" s="35">
        <v>30</v>
      </c>
      <c r="J19" s="35">
        <v>30</v>
      </c>
      <c r="K19" s="36" t="s">
        <v>630</v>
      </c>
    </row>
    <row r="20" s="1" customFormat="1" ht="38" customHeight="1" spans="1:11">
      <c r="A20" s="32" t="s">
        <v>600</v>
      </c>
      <c r="B20" s="37"/>
      <c r="C20" s="34" t="s">
        <v>640</v>
      </c>
      <c r="D20" s="34" t="s">
        <v>697</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93.07</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K24"/>
  <sheetViews>
    <sheetView topLeftCell="A12"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912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400</v>
      </c>
      <c r="E5" s="13"/>
      <c r="F5" s="12">
        <v>24.49</v>
      </c>
      <c r="G5" s="13"/>
      <c r="H5" s="14">
        <v>24.49</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400</v>
      </c>
      <c r="E8" s="13"/>
      <c r="F8" s="12">
        <v>24.49</v>
      </c>
      <c r="G8" s="13"/>
      <c r="H8" s="14">
        <v>24.49</v>
      </c>
      <c r="I8" s="21"/>
      <c r="J8" s="15">
        <v>100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913</v>
      </c>
      <c r="C10" s="24"/>
      <c r="D10" s="24"/>
      <c r="E10" s="24"/>
      <c r="F10" s="24"/>
      <c r="G10" s="24"/>
      <c r="H10" s="24" t="s">
        <v>914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915</v>
      </c>
      <c r="E15" s="34" t="s">
        <v>565</v>
      </c>
      <c r="F15" s="34" t="s">
        <v>734</v>
      </c>
      <c r="G15" s="34" t="s">
        <v>655</v>
      </c>
      <c r="H15" s="34" t="s">
        <v>11</v>
      </c>
      <c r="I15" s="35">
        <v>20</v>
      </c>
      <c r="J15" s="35">
        <v>20</v>
      </c>
      <c r="K15" s="36" t="s">
        <v>630</v>
      </c>
    </row>
    <row r="16" s="1" customFormat="1" ht="38" customHeight="1" spans="1:11">
      <c r="A16" s="32" t="s">
        <v>562</v>
      </c>
      <c r="B16" s="37"/>
      <c r="C16" s="34" t="s">
        <v>563</v>
      </c>
      <c r="D16" s="34" t="s">
        <v>916</v>
      </c>
      <c r="E16" s="34" t="s">
        <v>565</v>
      </c>
      <c r="F16" s="34" t="s">
        <v>734</v>
      </c>
      <c r="G16" s="34" t="s">
        <v>655</v>
      </c>
      <c r="H16" s="34" t="s">
        <v>11</v>
      </c>
      <c r="I16" s="35">
        <v>20</v>
      </c>
      <c r="J16" s="35">
        <v>20</v>
      </c>
      <c r="K16" s="36" t="s">
        <v>567</v>
      </c>
    </row>
    <row r="17" s="1" customFormat="1" ht="38" customHeight="1" spans="1:11">
      <c r="A17" s="32" t="s">
        <v>562</v>
      </c>
      <c r="B17" s="37"/>
      <c r="C17" s="34" t="s">
        <v>575</v>
      </c>
      <c r="D17" s="34" t="s">
        <v>757</v>
      </c>
      <c r="E17" s="34" t="s">
        <v>570</v>
      </c>
      <c r="F17" s="34" t="s">
        <v>674</v>
      </c>
      <c r="G17" s="34" t="s">
        <v>578</v>
      </c>
      <c r="H17" s="34" t="s">
        <v>635</v>
      </c>
      <c r="I17" s="35">
        <v>10</v>
      </c>
      <c r="J17" s="35">
        <v>10</v>
      </c>
      <c r="K17" s="36" t="s">
        <v>630</v>
      </c>
    </row>
    <row r="18" s="1" customFormat="1" ht="38" customHeight="1" spans="1:11">
      <c r="A18" s="32" t="s">
        <v>580</v>
      </c>
      <c r="B18" s="37"/>
      <c r="C18" s="34" t="s">
        <v>638</v>
      </c>
      <c r="D18" s="34" t="s">
        <v>917</v>
      </c>
      <c r="E18" s="34" t="s">
        <v>570</v>
      </c>
      <c r="F18" s="34" t="s">
        <v>642</v>
      </c>
      <c r="G18" s="34" t="s">
        <v>578</v>
      </c>
      <c r="H18" s="34" t="s">
        <v>632</v>
      </c>
      <c r="I18" s="35">
        <v>30</v>
      </c>
      <c r="J18" s="35">
        <v>30</v>
      </c>
      <c r="K18" s="36" t="s">
        <v>567</v>
      </c>
    </row>
    <row r="19" s="1" customFormat="1" ht="38" customHeight="1" spans="1:11">
      <c r="A19" s="32" t="s">
        <v>580</v>
      </c>
      <c r="B19" s="37"/>
      <c r="C19" s="34" t="s">
        <v>638</v>
      </c>
      <c r="D19" s="34" t="s">
        <v>918</v>
      </c>
      <c r="E19" s="34" t="s">
        <v>570</v>
      </c>
      <c r="F19" s="34" t="s">
        <v>919</v>
      </c>
      <c r="G19" s="34" t="s">
        <v>742</v>
      </c>
      <c r="H19" s="34" t="s">
        <v>808</v>
      </c>
      <c r="I19" s="35">
        <v>0</v>
      </c>
      <c r="J19" s="35">
        <v>0</v>
      </c>
      <c r="K19" s="36" t="s">
        <v>715</v>
      </c>
    </row>
    <row r="20" s="1" customFormat="1" ht="38" customHeight="1" spans="1:11">
      <c r="A20" s="32" t="s">
        <v>600</v>
      </c>
      <c r="B20" s="37"/>
      <c r="C20" s="34" t="s">
        <v>640</v>
      </c>
      <c r="D20" s="34" t="s">
        <v>673</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K24"/>
  <sheetViews>
    <sheetView workbookViewId="0">
      <selection activeCell="O10"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920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490</v>
      </c>
      <c r="E5" s="13"/>
      <c r="F5" s="12">
        <v>260.26</v>
      </c>
      <c r="G5" s="13"/>
      <c r="H5" s="14">
        <v>260.26</v>
      </c>
      <c r="I5" s="15">
        <v>10</v>
      </c>
      <c r="J5" s="15">
        <v>100</v>
      </c>
      <c r="K5" s="16">
        <v>10</v>
      </c>
    </row>
    <row r="6" s="2" customFormat="1" ht="30" customHeight="1" spans="1:11">
      <c r="A6" s="8"/>
      <c r="B6" s="8"/>
      <c r="C6" s="11" t="s">
        <v>618</v>
      </c>
      <c r="D6" s="12">
        <v>490</v>
      </c>
      <c r="E6" s="13"/>
      <c r="F6" s="12">
        <v>260.26</v>
      </c>
      <c r="G6" s="13"/>
      <c r="H6" s="14">
        <v>260.26</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921</v>
      </c>
      <c r="C10" s="24"/>
      <c r="D10" s="24"/>
      <c r="E10" s="24"/>
      <c r="F10" s="24"/>
      <c r="G10" s="24"/>
      <c r="H10" s="24" t="s">
        <v>922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702</v>
      </c>
      <c r="E15" s="34" t="s">
        <v>570</v>
      </c>
      <c r="F15" s="34" t="s">
        <v>859</v>
      </c>
      <c r="G15" s="34" t="s">
        <v>742</v>
      </c>
      <c r="H15" s="34" t="s">
        <v>859</v>
      </c>
      <c r="I15" s="35">
        <v>15</v>
      </c>
      <c r="J15" s="35">
        <v>15</v>
      </c>
      <c r="K15" s="36" t="s">
        <v>630</v>
      </c>
    </row>
    <row r="16" s="1" customFormat="1" ht="38" customHeight="1" spans="1:11">
      <c r="A16" s="32" t="s">
        <v>562</v>
      </c>
      <c r="B16" s="37"/>
      <c r="C16" s="34" t="s">
        <v>563</v>
      </c>
      <c r="D16" s="34" t="s">
        <v>923</v>
      </c>
      <c r="E16" s="34" t="s">
        <v>570</v>
      </c>
      <c r="F16" s="34" t="s">
        <v>46</v>
      </c>
      <c r="G16" s="34" t="s">
        <v>566</v>
      </c>
      <c r="H16" s="34" t="s">
        <v>46</v>
      </c>
      <c r="I16" s="35">
        <v>20</v>
      </c>
      <c r="J16" s="35">
        <v>20</v>
      </c>
      <c r="K16" s="36" t="s">
        <v>567</v>
      </c>
    </row>
    <row r="17" s="1" customFormat="1" ht="38" customHeight="1" spans="1:11">
      <c r="A17" s="32" t="s">
        <v>562</v>
      </c>
      <c r="B17" s="37"/>
      <c r="C17" s="34" t="s">
        <v>575</v>
      </c>
      <c r="D17" s="34" t="s">
        <v>924</v>
      </c>
      <c r="E17" s="34" t="s">
        <v>565</v>
      </c>
      <c r="F17" s="34" t="s">
        <v>632</v>
      </c>
      <c r="G17" s="34" t="s">
        <v>578</v>
      </c>
      <c r="H17" s="34" t="s">
        <v>632</v>
      </c>
      <c r="I17" s="35">
        <v>15</v>
      </c>
      <c r="J17" s="35">
        <v>15</v>
      </c>
      <c r="K17" s="36" t="s">
        <v>630</v>
      </c>
    </row>
    <row r="18" s="1" customFormat="1" ht="38" customHeight="1" spans="1:11">
      <c r="A18" s="32" t="s">
        <v>580</v>
      </c>
      <c r="B18" s="37"/>
      <c r="C18" s="34" t="s">
        <v>638</v>
      </c>
      <c r="D18" s="34" t="s">
        <v>925</v>
      </c>
      <c r="E18" s="34" t="s">
        <v>570</v>
      </c>
      <c r="F18" s="34" t="s">
        <v>707</v>
      </c>
      <c r="G18" s="34" t="s">
        <v>578</v>
      </c>
      <c r="H18" s="34" t="s">
        <v>707</v>
      </c>
      <c r="I18" s="35">
        <v>15</v>
      </c>
      <c r="J18" s="35">
        <v>15</v>
      </c>
      <c r="K18" s="36" t="s">
        <v>567</v>
      </c>
    </row>
    <row r="19" s="1" customFormat="1" ht="38" customHeight="1" spans="1:11">
      <c r="A19" s="32" t="s">
        <v>580</v>
      </c>
      <c r="B19" s="37"/>
      <c r="C19" s="34" t="s">
        <v>683</v>
      </c>
      <c r="D19" s="34" t="s">
        <v>926</v>
      </c>
      <c r="E19" s="34" t="s">
        <v>570</v>
      </c>
      <c r="F19" s="34" t="s">
        <v>78</v>
      </c>
      <c r="G19" s="34" t="s">
        <v>578</v>
      </c>
      <c r="H19" s="34" t="s">
        <v>78</v>
      </c>
      <c r="I19" s="35">
        <v>15</v>
      </c>
      <c r="J19" s="35">
        <v>15</v>
      </c>
      <c r="K19" s="36" t="s">
        <v>630</v>
      </c>
    </row>
    <row r="20" s="1" customFormat="1" ht="38" customHeight="1" spans="1:11">
      <c r="A20" s="32" t="s">
        <v>600</v>
      </c>
      <c r="B20" s="37"/>
      <c r="C20" s="34" t="s">
        <v>640</v>
      </c>
      <c r="D20" s="34" t="s">
        <v>927</v>
      </c>
      <c r="E20" s="34" t="s">
        <v>570</v>
      </c>
      <c r="F20" s="34" t="s">
        <v>635</v>
      </c>
      <c r="G20" s="34" t="s">
        <v>578</v>
      </c>
      <c r="H20" s="34" t="s">
        <v>635</v>
      </c>
      <c r="I20" s="35">
        <v>10</v>
      </c>
      <c r="J20" s="35">
        <v>10</v>
      </c>
      <c r="K20" s="36" t="s">
        <v>630</v>
      </c>
    </row>
    <row r="21" s="3" customFormat="1" ht="67" customHeight="1" spans="1:11">
      <c r="A21" s="23" t="s">
        <v>643</v>
      </c>
      <c r="B21" s="23"/>
      <c r="C21" s="23"/>
      <c r="D21" s="24" t="s">
        <v>928</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929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5066</v>
      </c>
      <c r="G5" s="13"/>
      <c r="H5" s="14">
        <v>5066</v>
      </c>
      <c r="I5" s="15">
        <v>10</v>
      </c>
      <c r="J5" s="15">
        <v>100</v>
      </c>
      <c r="K5" s="16">
        <v>10</v>
      </c>
    </row>
    <row r="6" s="2" customFormat="1" ht="30" customHeight="1" spans="1:11">
      <c r="A6" s="8"/>
      <c r="B6" s="8"/>
      <c r="C6" s="11" t="s">
        <v>618</v>
      </c>
      <c r="D6" s="12">
        <v>0</v>
      </c>
      <c r="E6" s="13"/>
      <c r="F6" s="12">
        <v>5066</v>
      </c>
      <c r="G6" s="13"/>
      <c r="H6" s="14">
        <v>5066</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930</v>
      </c>
      <c r="C10" s="24"/>
      <c r="D10" s="24"/>
      <c r="E10" s="24"/>
      <c r="F10" s="24"/>
      <c r="G10" s="24"/>
      <c r="H10" s="24" t="s">
        <v>930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931</v>
      </c>
      <c r="E15" s="34" t="s">
        <v>565</v>
      </c>
      <c r="F15" s="34" t="s">
        <v>632</v>
      </c>
      <c r="G15" s="34" t="s">
        <v>578</v>
      </c>
      <c r="H15" s="34" t="s">
        <v>632</v>
      </c>
      <c r="I15" s="35">
        <v>15</v>
      </c>
      <c r="J15" s="35">
        <v>15</v>
      </c>
      <c r="K15" s="36" t="s">
        <v>630</v>
      </c>
    </row>
    <row r="16" s="1" customFormat="1" ht="38" customHeight="1" spans="1:11">
      <c r="A16" s="32" t="s">
        <v>562</v>
      </c>
      <c r="B16" s="37"/>
      <c r="C16" s="34" t="s">
        <v>563</v>
      </c>
      <c r="D16" s="34" t="s">
        <v>932</v>
      </c>
      <c r="E16" s="34" t="s">
        <v>565</v>
      </c>
      <c r="F16" s="34" t="s">
        <v>632</v>
      </c>
      <c r="G16" s="34" t="s">
        <v>578</v>
      </c>
      <c r="H16" s="34" t="s">
        <v>632</v>
      </c>
      <c r="I16" s="35">
        <v>20</v>
      </c>
      <c r="J16" s="35">
        <v>20</v>
      </c>
      <c r="K16" s="36" t="s">
        <v>567</v>
      </c>
    </row>
    <row r="17" s="1" customFormat="1" ht="38" customHeight="1" spans="1:11">
      <c r="A17" s="32" t="s">
        <v>562</v>
      </c>
      <c r="B17" s="37"/>
      <c r="C17" s="34" t="s">
        <v>575</v>
      </c>
      <c r="D17" s="34" t="s">
        <v>933</v>
      </c>
      <c r="E17" s="34" t="s">
        <v>565</v>
      </c>
      <c r="F17" s="34" t="s">
        <v>632</v>
      </c>
      <c r="G17" s="34" t="s">
        <v>578</v>
      </c>
      <c r="H17" s="34" t="s">
        <v>632</v>
      </c>
      <c r="I17" s="35">
        <v>15</v>
      </c>
      <c r="J17" s="35">
        <v>15</v>
      </c>
      <c r="K17" s="36" t="s">
        <v>630</v>
      </c>
    </row>
    <row r="18" s="1" customFormat="1" ht="38" customHeight="1" spans="1:11">
      <c r="A18" s="32" t="s">
        <v>580</v>
      </c>
      <c r="B18" s="37"/>
      <c r="C18" s="34" t="s">
        <v>638</v>
      </c>
      <c r="D18" s="34" t="s">
        <v>934</v>
      </c>
      <c r="E18" s="34" t="s">
        <v>570</v>
      </c>
      <c r="F18" s="34" t="s">
        <v>635</v>
      </c>
      <c r="G18" s="34" t="s">
        <v>578</v>
      </c>
      <c r="H18" s="34" t="s">
        <v>635</v>
      </c>
      <c r="I18" s="35">
        <v>15</v>
      </c>
      <c r="J18" s="35">
        <v>15</v>
      </c>
      <c r="K18" s="36" t="s">
        <v>567</v>
      </c>
    </row>
    <row r="19" s="1" customFormat="1" ht="38" customHeight="1" spans="1:11">
      <c r="A19" s="32" t="s">
        <v>580</v>
      </c>
      <c r="B19" s="37"/>
      <c r="C19" s="34" t="s">
        <v>683</v>
      </c>
      <c r="D19" s="34" t="s">
        <v>935</v>
      </c>
      <c r="E19" s="34" t="s">
        <v>570</v>
      </c>
      <c r="F19" s="34" t="s">
        <v>61</v>
      </c>
      <c r="G19" s="34" t="s">
        <v>828</v>
      </c>
      <c r="H19" s="34" t="s">
        <v>61</v>
      </c>
      <c r="I19" s="35">
        <v>15</v>
      </c>
      <c r="J19" s="35">
        <v>15</v>
      </c>
      <c r="K19" s="36" t="s">
        <v>630</v>
      </c>
    </row>
    <row r="20" s="1" customFormat="1" ht="38" customHeight="1" spans="1:11">
      <c r="A20" s="32" t="s">
        <v>600</v>
      </c>
      <c r="B20" s="37"/>
      <c r="C20" s="34" t="s">
        <v>640</v>
      </c>
      <c r="D20" s="34" t="s">
        <v>936</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937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2356.94</v>
      </c>
      <c r="E5" s="13"/>
      <c r="F5" s="12">
        <v>1419.79</v>
      </c>
      <c r="G5" s="13"/>
      <c r="H5" s="14">
        <v>413.44</v>
      </c>
      <c r="I5" s="15">
        <v>10</v>
      </c>
      <c r="J5" s="15">
        <v>29.12</v>
      </c>
      <c r="K5" s="16">
        <v>2.91</v>
      </c>
    </row>
    <row r="6" s="2" customFormat="1" ht="30" customHeight="1" spans="1:11">
      <c r="A6" s="8"/>
      <c r="B6" s="8"/>
      <c r="C6" s="11" t="s">
        <v>618</v>
      </c>
      <c r="D6" s="12">
        <v>2356.94</v>
      </c>
      <c r="E6" s="13"/>
      <c r="F6" s="12">
        <v>1419.79</v>
      </c>
      <c r="G6" s="13"/>
      <c r="H6" s="14">
        <v>413.44</v>
      </c>
      <c r="I6" s="17"/>
      <c r="J6" s="15">
        <v>29.12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938</v>
      </c>
      <c r="C10" s="24"/>
      <c r="D10" s="24"/>
      <c r="E10" s="24"/>
      <c r="F10" s="24"/>
      <c r="G10" s="24"/>
      <c r="H10" s="24" t="s">
        <v>939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940</v>
      </c>
      <c r="G15" s="34" t="s">
        <v>660</v>
      </c>
      <c r="H15" s="34" t="s">
        <v>941</v>
      </c>
      <c r="I15" s="35">
        <v>20</v>
      </c>
      <c r="J15" s="35">
        <v>20</v>
      </c>
      <c r="K15" s="36" t="s">
        <v>630</v>
      </c>
    </row>
    <row r="16" s="1" customFormat="1" ht="38" customHeight="1" spans="1:11">
      <c r="A16" s="32" t="s">
        <v>562</v>
      </c>
      <c r="B16" s="37"/>
      <c r="C16" s="34" t="s">
        <v>563</v>
      </c>
      <c r="D16" s="34" t="s">
        <v>909</v>
      </c>
      <c r="E16" s="34" t="s">
        <v>570</v>
      </c>
      <c r="F16" s="34" t="s">
        <v>12</v>
      </c>
      <c r="G16" s="34" t="s">
        <v>655</v>
      </c>
      <c r="H16" s="34" t="s">
        <v>12</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642</v>
      </c>
      <c r="G18" s="34" t="s">
        <v>578</v>
      </c>
      <c r="H18" s="34" t="s">
        <v>642</v>
      </c>
      <c r="I18" s="35">
        <v>30</v>
      </c>
      <c r="J18" s="35">
        <v>30</v>
      </c>
      <c r="K18" s="36" t="s">
        <v>567</v>
      </c>
    </row>
    <row r="19" s="1" customFormat="1" ht="38" customHeight="1" spans="1:11">
      <c r="A19" s="32" t="s">
        <v>600</v>
      </c>
      <c r="B19" s="37"/>
      <c r="C19" s="34" t="s">
        <v>640</v>
      </c>
      <c r="D19" s="34" t="s">
        <v>942</v>
      </c>
      <c r="E19" s="34" t="s">
        <v>570</v>
      </c>
      <c r="F19" s="34" t="s">
        <v>603</v>
      </c>
      <c r="G19" s="34" t="s">
        <v>578</v>
      </c>
      <c r="H19" s="34" t="s">
        <v>603</v>
      </c>
      <c r="I19" s="35">
        <v>5</v>
      </c>
      <c r="J19" s="35">
        <v>5</v>
      </c>
      <c r="K19" s="36" t="s">
        <v>630</v>
      </c>
    </row>
    <row r="20" s="1" customFormat="1" ht="38" customHeight="1" spans="1:11">
      <c r="A20" s="32" t="s">
        <v>600</v>
      </c>
      <c r="B20" s="37"/>
      <c r="C20" s="34" t="s">
        <v>640</v>
      </c>
      <c r="D20" s="34" t="s">
        <v>943</v>
      </c>
      <c r="E20" s="34" t="s">
        <v>570</v>
      </c>
      <c r="F20" s="34" t="s">
        <v>603</v>
      </c>
      <c r="G20" s="34" t="s">
        <v>578</v>
      </c>
      <c r="H20" s="34" t="s">
        <v>603</v>
      </c>
      <c r="I20" s="35">
        <v>5</v>
      </c>
      <c r="J20" s="35">
        <v>5</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92.91</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944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479.51</v>
      </c>
      <c r="G5" s="13"/>
      <c r="H5" s="14">
        <v>326.2</v>
      </c>
      <c r="I5" s="15">
        <v>10</v>
      </c>
      <c r="J5" s="15">
        <v>68.03</v>
      </c>
      <c r="K5" s="16">
        <v>6.8</v>
      </c>
    </row>
    <row r="6" s="2" customFormat="1" ht="30" customHeight="1" spans="1:11">
      <c r="A6" s="8"/>
      <c r="B6" s="8"/>
      <c r="C6" s="11" t="s">
        <v>618</v>
      </c>
      <c r="D6" s="12">
        <v>0</v>
      </c>
      <c r="E6" s="13"/>
      <c r="F6" s="12">
        <v>479.51</v>
      </c>
      <c r="G6" s="13"/>
      <c r="H6" s="14">
        <v>326.2</v>
      </c>
      <c r="I6" s="17"/>
      <c r="J6" s="15">
        <v>68.03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945</v>
      </c>
      <c r="C10" s="24"/>
      <c r="D10" s="24"/>
      <c r="E10" s="24"/>
      <c r="F10" s="24"/>
      <c r="G10" s="24"/>
      <c r="H10" s="24" t="s">
        <v>946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947</v>
      </c>
      <c r="E15" s="34" t="s">
        <v>570</v>
      </c>
      <c r="F15" s="34" t="s">
        <v>948</v>
      </c>
      <c r="G15" s="34" t="s">
        <v>742</v>
      </c>
      <c r="H15" s="34" t="s">
        <v>948</v>
      </c>
      <c r="I15" s="35">
        <v>20</v>
      </c>
      <c r="J15" s="35">
        <v>20</v>
      </c>
      <c r="K15" s="36" t="s">
        <v>630</v>
      </c>
    </row>
    <row r="16" s="1" customFormat="1" ht="38" customHeight="1" spans="1:11">
      <c r="A16" s="32" t="s">
        <v>562</v>
      </c>
      <c r="B16" s="37"/>
      <c r="C16" s="34" t="s">
        <v>575</v>
      </c>
      <c r="D16" s="34" t="s">
        <v>949</v>
      </c>
      <c r="E16" s="34" t="s">
        <v>570</v>
      </c>
      <c r="F16" s="34" t="s">
        <v>46</v>
      </c>
      <c r="G16" s="34" t="s">
        <v>578</v>
      </c>
      <c r="H16" s="34" t="s">
        <v>46</v>
      </c>
      <c r="I16" s="35">
        <v>15</v>
      </c>
      <c r="J16" s="35">
        <v>15</v>
      </c>
      <c r="K16" s="36" t="s">
        <v>567</v>
      </c>
    </row>
    <row r="17" s="1" customFormat="1" ht="38" customHeight="1" spans="1:11">
      <c r="A17" s="32" t="s">
        <v>562</v>
      </c>
      <c r="B17" s="37"/>
      <c r="C17" s="34" t="s">
        <v>575</v>
      </c>
      <c r="D17" s="34" t="s">
        <v>950</v>
      </c>
      <c r="E17" s="34" t="s">
        <v>565</v>
      </c>
      <c r="F17" s="34" t="s">
        <v>632</v>
      </c>
      <c r="G17" s="34" t="s">
        <v>578</v>
      </c>
      <c r="H17" s="34" t="s">
        <v>632</v>
      </c>
      <c r="I17" s="35">
        <v>15</v>
      </c>
      <c r="J17" s="35">
        <v>15</v>
      </c>
      <c r="K17" s="36" t="s">
        <v>630</v>
      </c>
    </row>
    <row r="18" s="1" customFormat="1" ht="38" customHeight="1" spans="1:11">
      <c r="A18" s="32" t="s">
        <v>580</v>
      </c>
      <c r="B18" s="37"/>
      <c r="C18" s="34" t="s">
        <v>638</v>
      </c>
      <c r="D18" s="34" t="s">
        <v>951</v>
      </c>
      <c r="E18" s="34" t="s">
        <v>565</v>
      </c>
      <c r="F18" s="34" t="s">
        <v>632</v>
      </c>
      <c r="G18" s="34" t="s">
        <v>578</v>
      </c>
      <c r="H18" s="34" t="s">
        <v>632</v>
      </c>
      <c r="I18" s="35">
        <v>30</v>
      </c>
      <c r="J18" s="35">
        <v>30</v>
      </c>
      <c r="K18" s="36" t="s">
        <v>567</v>
      </c>
    </row>
    <row r="19" s="1" customFormat="1" ht="38" customHeight="1" spans="1:11">
      <c r="A19" s="32" t="s">
        <v>600</v>
      </c>
      <c r="B19" s="37"/>
      <c r="C19" s="34" t="s">
        <v>640</v>
      </c>
      <c r="D19" s="34" t="s">
        <v>952</v>
      </c>
      <c r="E19" s="34" t="s">
        <v>570</v>
      </c>
      <c r="F19" s="34" t="s">
        <v>674</v>
      </c>
      <c r="G19" s="34" t="s">
        <v>578</v>
      </c>
      <c r="H19" s="34" t="s">
        <v>674</v>
      </c>
      <c r="I19" s="35">
        <v>5</v>
      </c>
      <c r="J19" s="35">
        <v>5</v>
      </c>
      <c r="K19" s="36" t="s">
        <v>630</v>
      </c>
    </row>
    <row r="20" s="1" customFormat="1" ht="38" customHeight="1" spans="1:11">
      <c r="A20" s="32" t="s">
        <v>600</v>
      </c>
      <c r="B20" s="37"/>
      <c r="C20" s="34" t="s">
        <v>640</v>
      </c>
      <c r="D20" s="34" t="s">
        <v>953</v>
      </c>
      <c r="E20" s="34" t="s">
        <v>570</v>
      </c>
      <c r="F20" s="34" t="s">
        <v>674</v>
      </c>
      <c r="G20" s="34" t="s">
        <v>578</v>
      </c>
      <c r="H20" s="34" t="s">
        <v>674</v>
      </c>
      <c r="I20" s="35">
        <v>5</v>
      </c>
      <c r="J20" s="35">
        <v>5</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96.8</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954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5.57</v>
      </c>
      <c r="G5" s="13"/>
      <c r="H5" s="14">
        <v>5.57</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5.57</v>
      </c>
      <c r="G7" s="13"/>
      <c r="H7" s="14">
        <v>5.57</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955</v>
      </c>
      <c r="C10" s="24"/>
      <c r="D10" s="24"/>
      <c r="E10" s="24"/>
      <c r="F10" s="24"/>
      <c r="G10" s="24"/>
      <c r="H10" s="24" t="s">
        <v>956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957</v>
      </c>
      <c r="E15" s="34" t="s">
        <v>570</v>
      </c>
      <c r="F15" s="34" t="s">
        <v>734</v>
      </c>
      <c r="G15" s="34" t="s">
        <v>566</v>
      </c>
      <c r="H15" s="34" t="s">
        <v>11</v>
      </c>
      <c r="I15" s="35">
        <v>20</v>
      </c>
      <c r="J15" s="35">
        <v>20</v>
      </c>
      <c r="K15" s="36" t="s">
        <v>630</v>
      </c>
    </row>
    <row r="16" s="1" customFormat="1" ht="38" customHeight="1" spans="1:11">
      <c r="A16" s="32" t="s">
        <v>562</v>
      </c>
      <c r="B16" s="37"/>
      <c r="C16" s="34" t="s">
        <v>563</v>
      </c>
      <c r="D16" s="34" t="s">
        <v>958</v>
      </c>
      <c r="E16" s="34" t="s">
        <v>570</v>
      </c>
      <c r="F16" s="34" t="s">
        <v>959</v>
      </c>
      <c r="G16" s="34" t="s">
        <v>660</v>
      </c>
      <c r="H16" s="34" t="s">
        <v>960</v>
      </c>
      <c r="I16" s="35">
        <v>20</v>
      </c>
      <c r="J16" s="35">
        <v>20</v>
      </c>
      <c r="K16" s="36" t="s">
        <v>567</v>
      </c>
    </row>
    <row r="17" s="1" customFormat="1" ht="38" customHeight="1" spans="1:11">
      <c r="A17" s="32" t="s">
        <v>562</v>
      </c>
      <c r="B17" s="37"/>
      <c r="C17" s="34" t="s">
        <v>575</v>
      </c>
      <c r="D17" s="34" t="s">
        <v>961</v>
      </c>
      <c r="E17" s="34" t="s">
        <v>565</v>
      </c>
      <c r="F17" s="34" t="s">
        <v>632</v>
      </c>
      <c r="G17" s="34" t="s">
        <v>578</v>
      </c>
      <c r="H17" s="34" t="s">
        <v>632</v>
      </c>
      <c r="I17" s="35">
        <v>10</v>
      </c>
      <c r="J17" s="35">
        <v>10</v>
      </c>
      <c r="K17" s="36" t="s">
        <v>630</v>
      </c>
    </row>
    <row r="18" s="1" customFormat="1" ht="38" customHeight="1" spans="1:11">
      <c r="A18" s="32" t="s">
        <v>580</v>
      </c>
      <c r="B18" s="37"/>
      <c r="C18" s="34" t="s">
        <v>683</v>
      </c>
      <c r="D18" s="34" t="s">
        <v>962</v>
      </c>
      <c r="E18" s="34" t="s">
        <v>570</v>
      </c>
      <c r="F18" s="34" t="s">
        <v>635</v>
      </c>
      <c r="G18" s="34" t="s">
        <v>578</v>
      </c>
      <c r="H18" s="34" t="s">
        <v>635</v>
      </c>
      <c r="I18" s="35">
        <v>30</v>
      </c>
      <c r="J18" s="35">
        <v>30</v>
      </c>
      <c r="K18" s="36" t="s">
        <v>567</v>
      </c>
    </row>
    <row r="19" s="1" customFormat="1" ht="38" customHeight="1" spans="1:11">
      <c r="A19" s="32" t="s">
        <v>600</v>
      </c>
      <c r="B19" s="37"/>
      <c r="C19" s="34" t="s">
        <v>640</v>
      </c>
      <c r="D19" s="34" t="s">
        <v>708</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963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v>
      </c>
      <c r="G5" s="13"/>
      <c r="H5" s="14">
        <v>3</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v>
      </c>
      <c r="G7" s="13"/>
      <c r="H7" s="14">
        <v>3</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964</v>
      </c>
      <c r="C10" s="24"/>
      <c r="D10" s="24"/>
      <c r="E10" s="24"/>
      <c r="F10" s="24"/>
      <c r="G10" s="24"/>
      <c r="H10" s="24" t="s">
        <v>965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966</v>
      </c>
      <c r="E15" s="34" t="s">
        <v>570</v>
      </c>
      <c r="F15" s="34" t="s">
        <v>734</v>
      </c>
      <c r="G15" s="34" t="s">
        <v>574</v>
      </c>
      <c r="H15" s="34" t="s">
        <v>11</v>
      </c>
      <c r="I15" s="35">
        <v>20</v>
      </c>
      <c r="J15" s="35">
        <v>20</v>
      </c>
      <c r="K15" s="36" t="s">
        <v>630</v>
      </c>
    </row>
    <row r="16" s="1" customFormat="1" ht="38" customHeight="1" spans="1:11">
      <c r="A16" s="32" t="s">
        <v>562</v>
      </c>
      <c r="B16" s="37"/>
      <c r="C16" s="34" t="s">
        <v>563</v>
      </c>
      <c r="D16" s="34" t="s">
        <v>967</v>
      </c>
      <c r="E16" s="34" t="s">
        <v>570</v>
      </c>
      <c r="F16" s="34" t="s">
        <v>959</v>
      </c>
      <c r="G16" s="34" t="s">
        <v>742</v>
      </c>
      <c r="H16" s="34" t="s">
        <v>959</v>
      </c>
      <c r="I16" s="35">
        <v>10</v>
      </c>
      <c r="J16" s="35">
        <v>10</v>
      </c>
      <c r="K16" s="36" t="s">
        <v>567</v>
      </c>
    </row>
    <row r="17" s="1" customFormat="1" ht="38" customHeight="1" spans="1:11">
      <c r="A17" s="32" t="s">
        <v>562</v>
      </c>
      <c r="B17" s="37"/>
      <c r="C17" s="34" t="s">
        <v>575</v>
      </c>
      <c r="D17" s="34" t="s">
        <v>968</v>
      </c>
      <c r="E17" s="34" t="s">
        <v>570</v>
      </c>
      <c r="F17" s="34" t="s">
        <v>734</v>
      </c>
      <c r="G17" s="34" t="s">
        <v>969</v>
      </c>
      <c r="H17" s="34" t="s">
        <v>11</v>
      </c>
      <c r="I17" s="35">
        <v>10</v>
      </c>
      <c r="J17" s="35">
        <v>10</v>
      </c>
      <c r="K17" s="36" t="s">
        <v>630</v>
      </c>
    </row>
    <row r="18" s="1" customFormat="1" ht="38" customHeight="1" spans="1:11">
      <c r="A18" s="32" t="s">
        <v>562</v>
      </c>
      <c r="B18" s="37"/>
      <c r="C18" s="34" t="s">
        <v>636</v>
      </c>
      <c r="D18" s="34" t="s">
        <v>970</v>
      </c>
      <c r="E18" s="34" t="s">
        <v>827</v>
      </c>
      <c r="F18" s="34" t="s">
        <v>971</v>
      </c>
      <c r="G18" s="34" t="s">
        <v>972</v>
      </c>
      <c r="H18" s="34" t="s">
        <v>973</v>
      </c>
      <c r="I18" s="35">
        <v>10</v>
      </c>
      <c r="J18" s="35">
        <v>10</v>
      </c>
      <c r="K18" s="36" t="s">
        <v>567</v>
      </c>
    </row>
    <row r="19" s="1" customFormat="1" ht="38" customHeight="1" spans="1:11">
      <c r="A19" s="32" t="s">
        <v>580</v>
      </c>
      <c r="B19" s="37"/>
      <c r="C19" s="34" t="s">
        <v>638</v>
      </c>
      <c r="D19" s="34" t="s">
        <v>974</v>
      </c>
      <c r="E19" s="34" t="s">
        <v>570</v>
      </c>
      <c r="F19" s="34" t="s">
        <v>20</v>
      </c>
      <c r="G19" s="34" t="s">
        <v>655</v>
      </c>
      <c r="H19" s="34" t="s">
        <v>20</v>
      </c>
      <c r="I19" s="35">
        <v>15</v>
      </c>
      <c r="J19" s="35">
        <v>15</v>
      </c>
      <c r="K19" s="36" t="s">
        <v>630</v>
      </c>
    </row>
    <row r="20" s="1" customFormat="1" ht="38" customHeight="1" spans="1:11">
      <c r="A20" s="32" t="s">
        <v>580</v>
      </c>
      <c r="B20" s="37"/>
      <c r="C20" s="34" t="s">
        <v>638</v>
      </c>
      <c r="D20" s="34" t="s">
        <v>975</v>
      </c>
      <c r="E20" s="34" t="s">
        <v>565</v>
      </c>
      <c r="F20" s="34" t="s">
        <v>976</v>
      </c>
      <c r="G20" s="34" t="s">
        <v>606</v>
      </c>
      <c r="H20" s="34" t="s">
        <v>976</v>
      </c>
      <c r="I20" s="35">
        <v>15</v>
      </c>
      <c r="J20" s="35">
        <v>15</v>
      </c>
      <c r="K20" s="36" t="s">
        <v>630</v>
      </c>
    </row>
    <row r="21" s="1" customFormat="1" ht="38" customHeight="1" spans="1:11">
      <c r="A21" s="32" t="s">
        <v>600</v>
      </c>
      <c r="B21" s="37"/>
      <c r="C21" s="34" t="s">
        <v>640</v>
      </c>
      <c r="D21" s="34" t="s">
        <v>662</v>
      </c>
      <c r="E21" s="34" t="s">
        <v>570</v>
      </c>
      <c r="F21" s="34" t="s">
        <v>635</v>
      </c>
      <c r="G21" s="34" t="s">
        <v>578</v>
      </c>
      <c r="H21" s="34" t="s">
        <v>635</v>
      </c>
      <c r="I21" s="35">
        <v>10</v>
      </c>
      <c r="J21" s="35">
        <v>10</v>
      </c>
      <c r="K21" s="36" t="s">
        <v>567</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100</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977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34</v>
      </c>
      <c r="G5" s="13"/>
      <c r="H5" s="14">
        <v>33.97</v>
      </c>
      <c r="I5" s="15">
        <v>10</v>
      </c>
      <c r="J5" s="15">
        <v>99.91</v>
      </c>
      <c r="K5" s="16">
        <v>9.99</v>
      </c>
    </row>
    <row r="6" s="2" customFormat="1" ht="30" customHeight="1" spans="1:11">
      <c r="A6" s="8"/>
      <c r="B6" s="8"/>
      <c r="C6" s="11" t="s">
        <v>618</v>
      </c>
      <c r="D6" s="12">
        <v>0</v>
      </c>
      <c r="E6" s="13"/>
      <c r="F6" s="12">
        <v>34</v>
      </c>
      <c r="G6" s="13"/>
      <c r="H6" s="14">
        <v>33.97</v>
      </c>
      <c r="I6" s="17"/>
      <c r="J6" s="15">
        <v>99.91</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978</v>
      </c>
      <c r="C10" s="24"/>
      <c r="D10" s="24"/>
      <c r="E10" s="24"/>
      <c r="F10" s="24"/>
      <c r="G10" s="24"/>
      <c r="H10" s="24" t="s">
        <v>979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980</v>
      </c>
      <c r="E15" s="34" t="s">
        <v>570</v>
      </c>
      <c r="F15" s="34" t="s">
        <v>654</v>
      </c>
      <c r="G15" s="34" t="s">
        <v>655</v>
      </c>
      <c r="H15" s="34" t="s">
        <v>11</v>
      </c>
      <c r="I15" s="35">
        <v>20</v>
      </c>
      <c r="J15" s="35">
        <v>20</v>
      </c>
      <c r="K15" s="36" t="s">
        <v>630</v>
      </c>
    </row>
    <row r="16" s="1" customFormat="1" ht="38" customHeight="1" spans="1:11">
      <c r="A16" s="32" t="s">
        <v>562</v>
      </c>
      <c r="B16" s="37"/>
      <c r="C16" s="34" t="s">
        <v>563</v>
      </c>
      <c r="D16" s="34" t="s">
        <v>981</v>
      </c>
      <c r="E16" s="34" t="s">
        <v>570</v>
      </c>
      <c r="F16" s="34" t="s">
        <v>756</v>
      </c>
      <c r="G16" s="34" t="s">
        <v>566</v>
      </c>
      <c r="H16" s="34" t="s">
        <v>756</v>
      </c>
      <c r="I16" s="35">
        <v>15</v>
      </c>
      <c r="J16" s="35">
        <v>15</v>
      </c>
      <c r="K16" s="36" t="s">
        <v>567</v>
      </c>
    </row>
    <row r="17" s="1" customFormat="1" ht="38" customHeight="1" spans="1:11">
      <c r="A17" s="32" t="s">
        <v>562</v>
      </c>
      <c r="B17" s="37"/>
      <c r="C17" s="34" t="s">
        <v>575</v>
      </c>
      <c r="D17" s="34" t="s">
        <v>982</v>
      </c>
      <c r="E17" s="34" t="s">
        <v>565</v>
      </c>
      <c r="F17" s="34" t="s">
        <v>632</v>
      </c>
      <c r="G17" s="34" t="s">
        <v>578</v>
      </c>
      <c r="H17" s="34" t="s">
        <v>632</v>
      </c>
      <c r="I17" s="35">
        <v>15</v>
      </c>
      <c r="J17" s="35">
        <v>15</v>
      </c>
      <c r="K17" s="36" t="s">
        <v>630</v>
      </c>
    </row>
    <row r="18" s="1" customFormat="1" ht="38" customHeight="1" spans="1:11">
      <c r="A18" s="32" t="s">
        <v>580</v>
      </c>
      <c r="B18" s="37"/>
      <c r="C18" s="34" t="s">
        <v>638</v>
      </c>
      <c r="D18" s="34" t="s">
        <v>845</v>
      </c>
      <c r="E18" s="34" t="s">
        <v>570</v>
      </c>
      <c r="F18" s="34" t="s">
        <v>727</v>
      </c>
      <c r="G18" s="34" t="s">
        <v>578</v>
      </c>
      <c r="H18" s="34" t="s">
        <v>727</v>
      </c>
      <c r="I18" s="35">
        <v>30</v>
      </c>
      <c r="J18" s="35">
        <v>25</v>
      </c>
      <c r="K18" s="36" t="s">
        <v>567</v>
      </c>
    </row>
    <row r="19" s="1" customFormat="1" ht="38" customHeight="1" spans="1:11">
      <c r="A19" s="32" t="s">
        <v>600</v>
      </c>
      <c r="B19" s="37"/>
      <c r="C19" s="34" t="s">
        <v>640</v>
      </c>
      <c r="D19" s="34" t="s">
        <v>662</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983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60</v>
      </c>
      <c r="G5" s="13"/>
      <c r="H5" s="14">
        <v>59.9</v>
      </c>
      <c r="I5" s="15">
        <v>10</v>
      </c>
      <c r="J5" s="15">
        <v>99.83</v>
      </c>
      <c r="K5" s="16">
        <v>9.98</v>
      </c>
    </row>
    <row r="6" s="2" customFormat="1" ht="30" customHeight="1" spans="1:11">
      <c r="A6" s="8"/>
      <c r="B6" s="8"/>
      <c r="C6" s="11" t="s">
        <v>618</v>
      </c>
      <c r="D6" s="12">
        <v>0</v>
      </c>
      <c r="E6" s="13"/>
      <c r="F6" s="12">
        <v>60</v>
      </c>
      <c r="G6" s="13"/>
      <c r="H6" s="14">
        <v>59.9</v>
      </c>
      <c r="I6" s="17"/>
      <c r="J6" s="15">
        <v>99.83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984</v>
      </c>
      <c r="C10" s="24"/>
      <c r="D10" s="24"/>
      <c r="E10" s="24"/>
      <c r="F10" s="24"/>
      <c r="G10" s="24"/>
      <c r="H10" s="24" t="s">
        <v>985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986</v>
      </c>
      <c r="E15" s="34" t="s">
        <v>570</v>
      </c>
      <c r="F15" s="34" t="s">
        <v>20</v>
      </c>
      <c r="G15" s="34" t="s">
        <v>125</v>
      </c>
      <c r="H15" s="34" t="s">
        <v>20</v>
      </c>
      <c r="I15" s="35">
        <v>20</v>
      </c>
      <c r="J15" s="35">
        <v>20</v>
      </c>
      <c r="K15" s="36" t="s">
        <v>630</v>
      </c>
    </row>
    <row r="16" s="1" customFormat="1" ht="38" customHeight="1" spans="1:11">
      <c r="A16" s="32" t="s">
        <v>562</v>
      </c>
      <c r="B16" s="37"/>
      <c r="C16" s="34" t="s">
        <v>563</v>
      </c>
      <c r="D16" s="34" t="s">
        <v>987</v>
      </c>
      <c r="E16" s="34" t="s">
        <v>570</v>
      </c>
      <c r="F16" s="34" t="s">
        <v>654</v>
      </c>
      <c r="G16" s="34" t="s">
        <v>988</v>
      </c>
      <c r="H16" s="34" t="s">
        <v>11</v>
      </c>
      <c r="I16" s="35">
        <v>20</v>
      </c>
      <c r="J16" s="35">
        <v>20</v>
      </c>
      <c r="K16" s="36" t="s">
        <v>567</v>
      </c>
    </row>
    <row r="17" s="1" customFormat="1" ht="38" customHeight="1" spans="1:11">
      <c r="A17" s="32" t="s">
        <v>562</v>
      </c>
      <c r="B17" s="37"/>
      <c r="C17" s="34" t="s">
        <v>575</v>
      </c>
      <c r="D17" s="34" t="s">
        <v>989</v>
      </c>
      <c r="E17" s="34" t="s">
        <v>570</v>
      </c>
      <c r="F17" s="34" t="s">
        <v>632</v>
      </c>
      <c r="G17" s="34" t="s">
        <v>578</v>
      </c>
      <c r="H17" s="34" t="s">
        <v>632</v>
      </c>
      <c r="I17" s="35">
        <v>10</v>
      </c>
      <c r="J17" s="35">
        <v>10</v>
      </c>
      <c r="K17" s="36" t="s">
        <v>630</v>
      </c>
    </row>
    <row r="18" s="1" customFormat="1" ht="38" customHeight="1" spans="1:11">
      <c r="A18" s="32" t="s">
        <v>580</v>
      </c>
      <c r="B18" s="37"/>
      <c r="C18" s="34" t="s">
        <v>638</v>
      </c>
      <c r="D18" s="34" t="s">
        <v>990</v>
      </c>
      <c r="E18" s="34" t="s">
        <v>570</v>
      </c>
      <c r="F18" s="34" t="s">
        <v>707</v>
      </c>
      <c r="G18" s="34" t="s">
        <v>578</v>
      </c>
      <c r="H18" s="34" t="s">
        <v>707</v>
      </c>
      <c r="I18" s="35">
        <v>30</v>
      </c>
      <c r="J18" s="35">
        <v>30</v>
      </c>
      <c r="K18" s="36" t="s">
        <v>567</v>
      </c>
    </row>
    <row r="19" s="1" customFormat="1" ht="38" customHeight="1" spans="1:11">
      <c r="A19" s="32" t="s">
        <v>600</v>
      </c>
      <c r="B19" s="37"/>
      <c r="C19" s="34" t="s">
        <v>640</v>
      </c>
      <c r="D19" s="34" t="s">
        <v>991</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99.98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992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7.25</v>
      </c>
      <c r="G5" s="13"/>
      <c r="H5" s="14">
        <v>7.25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7.25</v>
      </c>
      <c r="G7" s="13"/>
      <c r="H7" s="14">
        <v>7.25</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993</v>
      </c>
      <c r="C10" s="24"/>
      <c r="D10" s="24"/>
      <c r="E10" s="24"/>
      <c r="F10" s="24"/>
      <c r="G10" s="24"/>
      <c r="H10" s="24" t="s">
        <v>993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966</v>
      </c>
      <c r="E15" s="34" t="s">
        <v>570</v>
      </c>
      <c r="F15" s="34" t="s">
        <v>32</v>
      </c>
      <c r="G15" s="34" t="s">
        <v>574</v>
      </c>
      <c r="H15" s="34" t="s">
        <v>32</v>
      </c>
      <c r="I15" s="35">
        <v>15</v>
      </c>
      <c r="J15" s="35">
        <v>15</v>
      </c>
      <c r="K15" s="36" t="s">
        <v>630</v>
      </c>
    </row>
    <row r="16" s="1" customFormat="1" ht="38" customHeight="1" spans="1:11">
      <c r="A16" s="32" t="s">
        <v>562</v>
      </c>
      <c r="B16" s="37"/>
      <c r="C16" s="34" t="s">
        <v>563</v>
      </c>
      <c r="D16" s="34" t="s">
        <v>994</v>
      </c>
      <c r="E16" s="34" t="s">
        <v>570</v>
      </c>
      <c r="F16" s="34" t="s">
        <v>995</v>
      </c>
      <c r="G16" s="34" t="s">
        <v>742</v>
      </c>
      <c r="H16" s="34" t="s">
        <v>995</v>
      </c>
      <c r="I16" s="35">
        <v>15</v>
      </c>
      <c r="J16" s="35">
        <v>15</v>
      </c>
      <c r="K16" s="36" t="s">
        <v>567</v>
      </c>
    </row>
    <row r="17" s="1" customFormat="1" ht="38" customHeight="1" spans="1:11">
      <c r="A17" s="32" t="s">
        <v>562</v>
      </c>
      <c r="B17" s="37"/>
      <c r="C17" s="34" t="s">
        <v>575</v>
      </c>
      <c r="D17" s="34" t="s">
        <v>996</v>
      </c>
      <c r="E17" s="34" t="s">
        <v>565</v>
      </c>
      <c r="F17" s="34" t="s">
        <v>632</v>
      </c>
      <c r="G17" s="34" t="s">
        <v>578</v>
      </c>
      <c r="H17" s="34" t="s">
        <v>632</v>
      </c>
      <c r="I17" s="35">
        <v>15</v>
      </c>
      <c r="J17" s="35">
        <v>15</v>
      </c>
      <c r="K17" s="36" t="s">
        <v>630</v>
      </c>
    </row>
    <row r="18" s="1" customFormat="1" ht="38" customHeight="1" spans="1:11">
      <c r="A18" s="32" t="s">
        <v>562</v>
      </c>
      <c r="B18" s="37"/>
      <c r="C18" s="34" t="s">
        <v>636</v>
      </c>
      <c r="D18" s="34" t="s">
        <v>970</v>
      </c>
      <c r="E18" s="34" t="s">
        <v>827</v>
      </c>
      <c r="F18" s="34" t="s">
        <v>997</v>
      </c>
      <c r="G18" s="34" t="s">
        <v>578</v>
      </c>
      <c r="H18" s="34" t="s">
        <v>998</v>
      </c>
      <c r="I18" s="35">
        <v>15</v>
      </c>
      <c r="J18" s="35">
        <v>15</v>
      </c>
      <c r="K18" s="36" t="s">
        <v>567</v>
      </c>
    </row>
    <row r="19" s="1" customFormat="1" ht="38" customHeight="1" spans="1:11">
      <c r="A19" s="32" t="s">
        <v>580</v>
      </c>
      <c r="B19" s="37"/>
      <c r="C19" s="34" t="s">
        <v>638</v>
      </c>
      <c r="D19" s="34" t="s">
        <v>975</v>
      </c>
      <c r="E19" s="34" t="s">
        <v>570</v>
      </c>
      <c r="F19" s="34" t="s">
        <v>727</v>
      </c>
      <c r="G19" s="34" t="s">
        <v>127</v>
      </c>
      <c r="H19" s="34" t="s">
        <v>727</v>
      </c>
      <c r="I19" s="35">
        <v>10</v>
      </c>
      <c r="J19" s="35">
        <v>10</v>
      </c>
      <c r="K19" s="36" t="s">
        <v>630</v>
      </c>
    </row>
    <row r="20" s="1" customFormat="1" ht="38" customHeight="1" spans="1:11">
      <c r="A20" s="32" t="s">
        <v>580</v>
      </c>
      <c r="B20" s="37"/>
      <c r="C20" s="34" t="s">
        <v>638</v>
      </c>
      <c r="D20" s="34" t="s">
        <v>974</v>
      </c>
      <c r="E20" s="34" t="s">
        <v>570</v>
      </c>
      <c r="F20" s="34" t="s">
        <v>32</v>
      </c>
      <c r="G20" s="34" t="s">
        <v>655</v>
      </c>
      <c r="H20" s="34" t="s">
        <v>32</v>
      </c>
      <c r="I20" s="35">
        <v>10</v>
      </c>
      <c r="J20" s="35">
        <v>10</v>
      </c>
      <c r="K20" s="36" t="s">
        <v>630</v>
      </c>
    </row>
    <row r="21" s="1" customFormat="1" ht="38" customHeight="1" spans="1:11">
      <c r="A21" s="32" t="s">
        <v>600</v>
      </c>
      <c r="B21" s="37"/>
      <c r="C21" s="34" t="s">
        <v>640</v>
      </c>
      <c r="D21" s="34" t="s">
        <v>601</v>
      </c>
      <c r="E21" s="34" t="s">
        <v>570</v>
      </c>
      <c r="F21" s="34" t="s">
        <v>635</v>
      </c>
      <c r="G21" s="34" t="s">
        <v>578</v>
      </c>
      <c r="H21" s="34" t="s">
        <v>635</v>
      </c>
      <c r="I21" s="35">
        <v>10</v>
      </c>
      <c r="J21" s="35">
        <v>10</v>
      </c>
      <c r="K21" s="36" t="s">
        <v>567</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100</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999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255.1</v>
      </c>
      <c r="E5" s="13"/>
      <c r="F5" s="12">
        <v>74.66</v>
      </c>
      <c r="G5" s="13"/>
      <c r="H5" s="14">
        <v>74.66</v>
      </c>
      <c r="I5" s="15">
        <v>10</v>
      </c>
      <c r="J5" s="15">
        <v>100</v>
      </c>
      <c r="K5" s="16">
        <v>10</v>
      </c>
    </row>
    <row r="6" s="2" customFormat="1" ht="30" customHeight="1" spans="1:11">
      <c r="A6" s="8"/>
      <c r="B6" s="8"/>
      <c r="C6" s="11" t="s">
        <v>618</v>
      </c>
      <c r="D6" s="12">
        <v>255.1</v>
      </c>
      <c r="E6" s="13"/>
      <c r="F6" s="12">
        <v>62.96</v>
      </c>
      <c r="G6" s="13"/>
      <c r="H6" s="14">
        <v>62.96</v>
      </c>
      <c r="I6" s="17"/>
      <c r="J6" s="15">
        <v>100</v>
      </c>
      <c r="K6" s="18"/>
    </row>
    <row r="7" s="2" customFormat="1" ht="30" customHeight="1" spans="1:11">
      <c r="A7" s="8"/>
      <c r="B7" s="8"/>
      <c r="C7" s="11" t="s">
        <v>619</v>
      </c>
      <c r="D7" s="12">
        <v>0</v>
      </c>
      <c r="E7" s="13"/>
      <c r="F7" s="12">
        <v>11.7</v>
      </c>
      <c r="G7" s="13"/>
      <c r="H7" s="14">
        <v>11.7</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1000</v>
      </c>
      <c r="C10" s="24"/>
      <c r="D10" s="24"/>
      <c r="E10" s="24"/>
      <c r="F10" s="24"/>
      <c r="G10" s="24"/>
      <c r="H10" s="24" t="s">
        <v>1001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968</v>
      </c>
      <c r="E15" s="34" t="s">
        <v>570</v>
      </c>
      <c r="F15" s="34" t="s">
        <v>12</v>
      </c>
      <c r="G15" s="34" t="s">
        <v>655</v>
      </c>
      <c r="H15" s="34" t="s">
        <v>12</v>
      </c>
      <c r="I15" s="35">
        <v>20</v>
      </c>
      <c r="J15" s="35">
        <v>20</v>
      </c>
      <c r="K15" s="36" t="s">
        <v>630</v>
      </c>
    </row>
    <row r="16" s="1" customFormat="1" ht="38" customHeight="1" spans="1:11">
      <c r="A16" s="32" t="s">
        <v>562</v>
      </c>
      <c r="B16" s="37"/>
      <c r="C16" s="34" t="s">
        <v>563</v>
      </c>
      <c r="D16" s="34" t="s">
        <v>1002</v>
      </c>
      <c r="E16" s="34" t="s">
        <v>570</v>
      </c>
      <c r="F16" s="34" t="s">
        <v>40</v>
      </c>
      <c r="G16" s="34" t="s">
        <v>655</v>
      </c>
      <c r="H16" s="34" t="s">
        <v>40</v>
      </c>
      <c r="I16" s="35">
        <v>20</v>
      </c>
      <c r="J16" s="35">
        <v>20</v>
      </c>
      <c r="K16" s="36" t="s">
        <v>567</v>
      </c>
    </row>
    <row r="17" s="1" customFormat="1" ht="38" customHeight="1" spans="1:11">
      <c r="A17" s="32" t="s">
        <v>562</v>
      </c>
      <c r="B17" s="37"/>
      <c r="C17" s="34" t="s">
        <v>575</v>
      </c>
      <c r="D17" s="34" t="s">
        <v>1003</v>
      </c>
      <c r="E17" s="34" t="s">
        <v>570</v>
      </c>
      <c r="F17" s="34" t="s">
        <v>862</v>
      </c>
      <c r="G17" s="34" t="s">
        <v>578</v>
      </c>
      <c r="H17" s="34" t="s">
        <v>862</v>
      </c>
      <c r="I17" s="35">
        <v>10</v>
      </c>
      <c r="J17" s="35">
        <v>10</v>
      </c>
      <c r="K17" s="36" t="s">
        <v>630</v>
      </c>
    </row>
    <row r="18" s="1" customFormat="1" ht="38" customHeight="1" spans="1:11">
      <c r="A18" s="32" t="s">
        <v>580</v>
      </c>
      <c r="B18" s="37"/>
      <c r="C18" s="34" t="s">
        <v>638</v>
      </c>
      <c r="D18" s="34" t="s">
        <v>1004</v>
      </c>
      <c r="E18" s="34" t="s">
        <v>565</v>
      </c>
      <c r="F18" s="34" t="s">
        <v>1005</v>
      </c>
      <c r="G18" s="34" t="s">
        <v>660</v>
      </c>
      <c r="H18" s="34" t="s">
        <v>1005</v>
      </c>
      <c r="I18" s="35">
        <v>15</v>
      </c>
      <c r="J18" s="35">
        <v>15</v>
      </c>
      <c r="K18" s="36" t="s">
        <v>567</v>
      </c>
    </row>
    <row r="19" s="1" customFormat="1" ht="38" customHeight="1" spans="1:11">
      <c r="A19" s="32" t="s">
        <v>580</v>
      </c>
      <c r="B19" s="37"/>
      <c r="C19" s="34" t="s">
        <v>638</v>
      </c>
      <c r="D19" s="34" t="s">
        <v>974</v>
      </c>
      <c r="E19" s="34" t="s">
        <v>570</v>
      </c>
      <c r="F19" s="34" t="s">
        <v>36</v>
      </c>
      <c r="G19" s="34" t="s">
        <v>655</v>
      </c>
      <c r="H19" s="34" t="s">
        <v>36</v>
      </c>
      <c r="I19" s="35">
        <v>15</v>
      </c>
      <c r="J19" s="35">
        <v>15</v>
      </c>
      <c r="K19" s="36" t="s">
        <v>630</v>
      </c>
    </row>
    <row r="20" s="1" customFormat="1" ht="38" customHeight="1" spans="1:11">
      <c r="A20" s="32" t="s">
        <v>600</v>
      </c>
      <c r="B20" s="37"/>
      <c r="C20" s="34" t="s">
        <v>640</v>
      </c>
      <c r="D20" s="34" t="s">
        <v>1006</v>
      </c>
      <c r="E20" s="34" t="s">
        <v>570</v>
      </c>
      <c r="F20" s="34" t="s">
        <v>603</v>
      </c>
      <c r="G20" s="34" t="s">
        <v>578</v>
      </c>
      <c r="H20" s="34" t="s">
        <v>603</v>
      </c>
      <c r="I20" s="35">
        <v>10</v>
      </c>
      <c r="J20" s="35">
        <v>10</v>
      </c>
      <c r="K20" s="36" t="s">
        <v>630</v>
      </c>
    </row>
    <row r="21" s="3" customFormat="1" ht="67" customHeight="1" spans="1:11">
      <c r="A21" s="23" t="s">
        <v>643</v>
      </c>
      <c r="B21" s="23"/>
      <c r="C21" s="23"/>
      <c r="D21" s="24" t="s">
        <v>928</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1007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2154.49</v>
      </c>
      <c r="G5" s="13"/>
      <c r="H5" s="14">
        <v>250.28</v>
      </c>
      <c r="I5" s="15">
        <v>10</v>
      </c>
      <c r="J5" s="15">
        <v>11.62</v>
      </c>
      <c r="K5" s="16">
        <v>1.16</v>
      </c>
    </row>
    <row r="6" s="2" customFormat="1" ht="30" customHeight="1" spans="1:11">
      <c r="A6" s="8"/>
      <c r="B6" s="8"/>
      <c r="C6" s="11" t="s">
        <v>618</v>
      </c>
      <c r="D6" s="12">
        <v>0</v>
      </c>
      <c r="E6" s="13"/>
      <c r="F6" s="12">
        <v>1939.58</v>
      </c>
      <c r="G6" s="13"/>
      <c r="H6" s="14">
        <v>222.55</v>
      </c>
      <c r="I6" s="17"/>
      <c r="J6" s="15">
        <v>11.47</v>
      </c>
      <c r="K6" s="18"/>
    </row>
    <row r="7" s="2" customFormat="1" ht="30" customHeight="1" spans="1:11">
      <c r="A7" s="8"/>
      <c r="B7" s="8"/>
      <c r="C7" s="11" t="s">
        <v>619</v>
      </c>
      <c r="D7" s="12">
        <v>0</v>
      </c>
      <c r="E7" s="13"/>
      <c r="F7" s="12">
        <v>214.91</v>
      </c>
      <c r="G7" s="13"/>
      <c r="H7" s="14">
        <v>27.73</v>
      </c>
      <c r="I7" s="19"/>
      <c r="J7" s="15">
        <v>12.9</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1008</v>
      </c>
      <c r="C10" s="24"/>
      <c r="D10" s="24"/>
      <c r="E10" s="24"/>
      <c r="F10" s="24"/>
      <c r="G10" s="24"/>
      <c r="H10" s="24" t="s">
        <v>1009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1010</v>
      </c>
      <c r="E15" s="34" t="s">
        <v>565</v>
      </c>
      <c r="F15" s="34" t="s">
        <v>1011</v>
      </c>
      <c r="G15" s="34" t="s">
        <v>1012</v>
      </c>
      <c r="H15" s="34" t="s">
        <v>1011</v>
      </c>
      <c r="I15" s="35">
        <v>10</v>
      </c>
      <c r="J15" s="35">
        <v>10</v>
      </c>
      <c r="K15" s="36" t="s">
        <v>630</v>
      </c>
    </row>
    <row r="16" s="1" customFormat="1" ht="38" customHeight="1" spans="1:11">
      <c r="A16" s="32" t="s">
        <v>562</v>
      </c>
      <c r="B16" s="37"/>
      <c r="C16" s="34" t="s">
        <v>563</v>
      </c>
      <c r="D16" s="34" t="s">
        <v>667</v>
      </c>
      <c r="E16" s="34" t="s">
        <v>565</v>
      </c>
      <c r="F16" s="34" t="s">
        <v>632</v>
      </c>
      <c r="G16" s="34" t="s">
        <v>578</v>
      </c>
      <c r="H16" s="34" t="s">
        <v>632</v>
      </c>
      <c r="I16" s="35">
        <v>10</v>
      </c>
      <c r="J16" s="35">
        <v>10</v>
      </c>
      <c r="K16" s="36" t="s">
        <v>567</v>
      </c>
    </row>
    <row r="17" s="1" customFormat="1" ht="38" customHeight="1" spans="1:11">
      <c r="A17" s="32" t="s">
        <v>562</v>
      </c>
      <c r="B17" s="37"/>
      <c r="C17" s="34" t="s">
        <v>563</v>
      </c>
      <c r="D17" s="34" t="s">
        <v>1013</v>
      </c>
      <c r="E17" s="34" t="s">
        <v>565</v>
      </c>
      <c r="F17" s="34" t="s">
        <v>632</v>
      </c>
      <c r="G17" s="34" t="s">
        <v>578</v>
      </c>
      <c r="H17" s="34" t="s">
        <v>632</v>
      </c>
      <c r="I17" s="35">
        <v>20</v>
      </c>
      <c r="J17" s="35">
        <v>20</v>
      </c>
      <c r="K17" s="36" t="s">
        <v>630</v>
      </c>
    </row>
    <row r="18" s="1" customFormat="1" ht="38" customHeight="1" spans="1:11">
      <c r="A18" s="32" t="s">
        <v>562</v>
      </c>
      <c r="B18" s="37"/>
      <c r="C18" s="34" t="s">
        <v>575</v>
      </c>
      <c r="D18" s="34" t="s">
        <v>669</v>
      </c>
      <c r="E18" s="34" t="s">
        <v>565</v>
      </c>
      <c r="F18" s="34" t="s">
        <v>632</v>
      </c>
      <c r="G18" s="34" t="s">
        <v>578</v>
      </c>
      <c r="H18" s="34" t="s">
        <v>632</v>
      </c>
      <c r="I18" s="35">
        <v>10</v>
      </c>
      <c r="J18" s="35">
        <v>10</v>
      </c>
      <c r="K18" s="36" t="s">
        <v>567</v>
      </c>
    </row>
    <row r="19" s="1" customFormat="1" ht="38" customHeight="1" spans="1:11">
      <c r="A19" s="32" t="s">
        <v>580</v>
      </c>
      <c r="B19" s="37"/>
      <c r="C19" s="34" t="s">
        <v>638</v>
      </c>
      <c r="D19" s="34" t="s">
        <v>1014</v>
      </c>
      <c r="E19" s="34" t="s">
        <v>570</v>
      </c>
      <c r="F19" s="34" t="s">
        <v>635</v>
      </c>
      <c r="G19" s="34" t="s">
        <v>578</v>
      </c>
      <c r="H19" s="34" t="s">
        <v>635</v>
      </c>
      <c r="I19" s="35">
        <v>30</v>
      </c>
      <c r="J19" s="35">
        <v>30</v>
      </c>
      <c r="K19" s="36" t="s">
        <v>630</v>
      </c>
    </row>
    <row r="20" s="1" customFormat="1" ht="38" customHeight="1" spans="1:11">
      <c r="A20" s="32" t="s">
        <v>600</v>
      </c>
      <c r="B20" s="37"/>
      <c r="C20" s="34" t="s">
        <v>640</v>
      </c>
      <c r="D20" s="34" t="s">
        <v>1015</v>
      </c>
      <c r="E20" s="34" t="s">
        <v>570</v>
      </c>
      <c r="F20" s="34" t="s">
        <v>674</v>
      </c>
      <c r="G20" s="34" t="s">
        <v>578</v>
      </c>
      <c r="H20" s="34" t="s">
        <v>674</v>
      </c>
      <c r="I20" s="35">
        <v>5</v>
      </c>
      <c r="J20" s="35">
        <v>5</v>
      </c>
      <c r="K20" s="36" t="s">
        <v>567</v>
      </c>
    </row>
    <row r="21" s="1" customFormat="1" ht="38" customHeight="1" spans="1:11">
      <c r="A21" s="32" t="s">
        <v>600</v>
      </c>
      <c r="B21" s="37"/>
      <c r="C21" s="34" t="s">
        <v>640</v>
      </c>
      <c r="D21" s="34" t="s">
        <v>1016</v>
      </c>
      <c r="E21" s="34" t="s">
        <v>570</v>
      </c>
      <c r="F21" s="34" t="s">
        <v>674</v>
      </c>
      <c r="G21" s="34" t="s">
        <v>578</v>
      </c>
      <c r="H21" s="34" t="s">
        <v>674</v>
      </c>
      <c r="I21" s="35">
        <v>5</v>
      </c>
      <c r="J21" s="35">
        <v>5</v>
      </c>
      <c r="K21" s="36" t="s">
        <v>630</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91.16</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1017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76.2</v>
      </c>
      <c r="E5" s="13"/>
      <c r="F5" s="12">
        <v>76.2</v>
      </c>
      <c r="G5" s="13"/>
      <c r="H5" s="14">
        <v>76.2</v>
      </c>
      <c r="I5" s="15">
        <v>10</v>
      </c>
      <c r="J5" s="15">
        <v>100</v>
      </c>
      <c r="K5" s="16">
        <v>10</v>
      </c>
    </row>
    <row r="6" s="2" customFormat="1" ht="30" customHeight="1" spans="1:11">
      <c r="A6" s="8"/>
      <c r="B6" s="8"/>
      <c r="C6" s="11" t="s">
        <v>618</v>
      </c>
      <c r="D6" s="12">
        <v>76.2</v>
      </c>
      <c r="E6" s="13"/>
      <c r="F6" s="12">
        <v>76.2</v>
      </c>
      <c r="G6" s="13"/>
      <c r="H6" s="14">
        <v>76.2</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1018</v>
      </c>
      <c r="C10" s="24"/>
      <c r="D10" s="24"/>
      <c r="E10" s="24"/>
      <c r="F10" s="24"/>
      <c r="G10" s="24"/>
      <c r="H10" s="24" t="s">
        <v>1019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1020</v>
      </c>
      <c r="E15" s="34" t="s">
        <v>570</v>
      </c>
      <c r="F15" s="34" t="s">
        <v>1021</v>
      </c>
      <c r="G15" s="34" t="s">
        <v>660</v>
      </c>
      <c r="H15" s="34" t="s">
        <v>1022</v>
      </c>
      <c r="I15" s="35">
        <v>25</v>
      </c>
      <c r="J15" s="35">
        <v>25</v>
      </c>
      <c r="K15" s="36" t="s">
        <v>1023</v>
      </c>
    </row>
    <row r="16" s="1" customFormat="1" ht="38" customHeight="1" spans="1:11">
      <c r="A16" s="32" t="s">
        <v>562</v>
      </c>
      <c r="B16" s="37"/>
      <c r="C16" s="34" t="s">
        <v>575</v>
      </c>
      <c r="D16" s="34" t="s">
        <v>1024</v>
      </c>
      <c r="E16" s="34" t="s">
        <v>570</v>
      </c>
      <c r="F16" s="34" t="s">
        <v>632</v>
      </c>
      <c r="G16" s="34" t="s">
        <v>578</v>
      </c>
      <c r="H16" s="34" t="s">
        <v>632</v>
      </c>
      <c r="I16" s="35">
        <v>25</v>
      </c>
      <c r="J16" s="35">
        <v>25</v>
      </c>
      <c r="K16" s="36" t="s">
        <v>630</v>
      </c>
    </row>
    <row r="17" s="1" customFormat="1" ht="38" customHeight="1" spans="1:11">
      <c r="A17" s="32" t="s">
        <v>580</v>
      </c>
      <c r="B17" s="37"/>
      <c r="C17" s="34" t="s">
        <v>638</v>
      </c>
      <c r="D17" s="34" t="s">
        <v>682</v>
      </c>
      <c r="E17" s="34" t="s">
        <v>570</v>
      </c>
      <c r="F17" s="34" t="s">
        <v>635</v>
      </c>
      <c r="G17" s="34" t="s">
        <v>578</v>
      </c>
      <c r="H17" s="34" t="s">
        <v>635</v>
      </c>
      <c r="I17" s="35">
        <v>15</v>
      </c>
      <c r="J17" s="35">
        <v>15</v>
      </c>
      <c r="K17" s="36" t="s">
        <v>567</v>
      </c>
    </row>
    <row r="18" s="1" customFormat="1" ht="38" customHeight="1" spans="1:11">
      <c r="A18" s="32" t="s">
        <v>580</v>
      </c>
      <c r="B18" s="37"/>
      <c r="C18" s="34" t="s">
        <v>638</v>
      </c>
      <c r="D18" s="34" t="s">
        <v>1025</v>
      </c>
      <c r="E18" s="34" t="s">
        <v>565</v>
      </c>
      <c r="F18" s="34" t="s">
        <v>632</v>
      </c>
      <c r="G18" s="34" t="s">
        <v>578</v>
      </c>
      <c r="H18" s="34" t="s">
        <v>632</v>
      </c>
      <c r="I18" s="35">
        <v>15</v>
      </c>
      <c r="J18" s="35">
        <v>15</v>
      </c>
      <c r="K18" s="36" t="s">
        <v>630</v>
      </c>
    </row>
    <row r="19" s="1" customFormat="1" ht="38" customHeight="1" spans="1:11">
      <c r="A19" s="32" t="s">
        <v>600</v>
      </c>
      <c r="B19" s="37"/>
      <c r="C19" s="34" t="s">
        <v>640</v>
      </c>
      <c r="D19" s="34" t="s">
        <v>697</v>
      </c>
      <c r="E19" s="34" t="s">
        <v>570</v>
      </c>
      <c r="F19" s="34" t="s">
        <v>674</v>
      </c>
      <c r="G19" s="34" t="s">
        <v>578</v>
      </c>
      <c r="H19" s="34" t="s">
        <v>674</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1026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125.5</v>
      </c>
      <c r="G5" s="13"/>
      <c r="H5" s="14">
        <v>125.5</v>
      </c>
      <c r="I5" s="15">
        <v>10</v>
      </c>
      <c r="J5" s="15">
        <v>100</v>
      </c>
      <c r="K5" s="16">
        <v>10</v>
      </c>
    </row>
    <row r="6" s="2" customFormat="1" ht="30" customHeight="1" spans="1:11">
      <c r="A6" s="8"/>
      <c r="B6" s="8"/>
      <c r="C6" s="11" t="s">
        <v>618</v>
      </c>
      <c r="D6" s="12">
        <v>0</v>
      </c>
      <c r="E6" s="13"/>
      <c r="F6" s="12">
        <v>125.5</v>
      </c>
      <c r="G6" s="13"/>
      <c r="H6" s="14">
        <v>125.5</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1027</v>
      </c>
      <c r="C10" s="24"/>
      <c r="D10" s="24"/>
      <c r="E10" s="24"/>
      <c r="F10" s="24"/>
      <c r="G10" s="24"/>
      <c r="H10" s="24" t="s">
        <v>1028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763</v>
      </c>
      <c r="E15" s="34" t="s">
        <v>565</v>
      </c>
      <c r="F15" s="34" t="s">
        <v>88</v>
      </c>
      <c r="G15" s="34" t="s">
        <v>660</v>
      </c>
      <c r="H15" s="34" t="s">
        <v>88</v>
      </c>
      <c r="I15" s="35">
        <v>20</v>
      </c>
      <c r="J15" s="35">
        <v>20</v>
      </c>
      <c r="K15" s="36" t="s">
        <v>630</v>
      </c>
    </row>
    <row r="16" s="1" customFormat="1" ht="38" customHeight="1" spans="1:11">
      <c r="A16" s="32" t="s">
        <v>562</v>
      </c>
      <c r="B16" s="37"/>
      <c r="C16" s="34" t="s">
        <v>563</v>
      </c>
      <c r="D16" s="34" t="s">
        <v>909</v>
      </c>
      <c r="E16" s="34" t="s">
        <v>570</v>
      </c>
      <c r="F16" s="34" t="s">
        <v>12</v>
      </c>
      <c r="G16" s="34" t="s">
        <v>655</v>
      </c>
      <c r="H16" s="34" t="s">
        <v>20</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635</v>
      </c>
      <c r="G18" s="34" t="s">
        <v>578</v>
      </c>
      <c r="H18" s="34" t="s">
        <v>635</v>
      </c>
      <c r="I18" s="35">
        <v>30</v>
      </c>
      <c r="J18" s="35">
        <v>30</v>
      </c>
      <c r="K18" s="36" t="s">
        <v>567</v>
      </c>
    </row>
    <row r="19" s="1" customFormat="1" ht="38" customHeight="1" spans="1:11">
      <c r="A19" s="32" t="s">
        <v>600</v>
      </c>
      <c r="B19" s="37"/>
      <c r="C19" s="34" t="s">
        <v>640</v>
      </c>
      <c r="D19" s="34" t="s">
        <v>697</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K27"/>
  <sheetViews>
    <sheetView topLeftCell="A19"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1029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296.75</v>
      </c>
      <c r="G5" s="13"/>
      <c r="H5" s="14">
        <v>155.98</v>
      </c>
      <c r="I5" s="15">
        <v>10</v>
      </c>
      <c r="J5" s="15">
        <v>52.56</v>
      </c>
      <c r="K5" s="16">
        <v>5.26</v>
      </c>
    </row>
    <row r="6" s="2" customFormat="1" ht="30" customHeight="1" spans="1:11">
      <c r="A6" s="8"/>
      <c r="B6" s="8"/>
      <c r="C6" s="11" t="s">
        <v>618</v>
      </c>
      <c r="D6" s="12">
        <v>0</v>
      </c>
      <c r="E6" s="13"/>
      <c r="F6" s="12">
        <v>296.75</v>
      </c>
      <c r="G6" s="13"/>
      <c r="H6" s="14">
        <v>155.98</v>
      </c>
      <c r="I6" s="17"/>
      <c r="J6" s="15">
        <v>52.56</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1030</v>
      </c>
      <c r="C10" s="24"/>
      <c r="D10" s="24"/>
      <c r="E10" s="24"/>
      <c r="F10" s="24"/>
      <c r="G10" s="24"/>
      <c r="H10" s="24" t="s">
        <v>1031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1032</v>
      </c>
      <c r="E15" s="34" t="s">
        <v>565</v>
      </c>
      <c r="F15" s="34" t="s">
        <v>42</v>
      </c>
      <c r="G15" s="34" t="s">
        <v>660</v>
      </c>
      <c r="H15" s="34" t="s">
        <v>42</v>
      </c>
      <c r="I15" s="35">
        <v>10</v>
      </c>
      <c r="J15" s="35">
        <v>10</v>
      </c>
      <c r="K15" s="36" t="s">
        <v>630</v>
      </c>
    </row>
    <row r="16" s="1" customFormat="1" ht="38" customHeight="1" spans="1:11">
      <c r="A16" s="32" t="s">
        <v>562</v>
      </c>
      <c r="B16" s="37"/>
      <c r="C16" s="34" t="s">
        <v>563</v>
      </c>
      <c r="D16" s="34" t="s">
        <v>1033</v>
      </c>
      <c r="E16" s="34" t="s">
        <v>565</v>
      </c>
      <c r="F16" s="34" t="s">
        <v>61</v>
      </c>
      <c r="G16" s="34" t="s">
        <v>660</v>
      </c>
      <c r="H16" s="34" t="s">
        <v>61</v>
      </c>
      <c r="I16" s="35">
        <v>10</v>
      </c>
      <c r="J16" s="35">
        <v>10</v>
      </c>
      <c r="K16" s="36" t="s">
        <v>567</v>
      </c>
    </row>
    <row r="17" s="1" customFormat="1" ht="38" customHeight="1" spans="1:11">
      <c r="A17" s="32" t="s">
        <v>562</v>
      </c>
      <c r="B17" s="37"/>
      <c r="C17" s="34" t="s">
        <v>563</v>
      </c>
      <c r="D17" s="34" t="s">
        <v>1034</v>
      </c>
      <c r="E17" s="34" t="s">
        <v>565</v>
      </c>
      <c r="F17" s="34" t="s">
        <v>79</v>
      </c>
      <c r="G17" s="34" t="s">
        <v>660</v>
      </c>
      <c r="H17" s="34" t="s">
        <v>79</v>
      </c>
      <c r="I17" s="35">
        <v>10</v>
      </c>
      <c r="J17" s="35">
        <v>10</v>
      </c>
      <c r="K17" s="36" t="s">
        <v>630</v>
      </c>
    </row>
    <row r="18" s="1" customFormat="1" ht="38" customHeight="1" spans="1:11">
      <c r="A18" s="32" t="s">
        <v>562</v>
      </c>
      <c r="B18" s="37"/>
      <c r="C18" s="34" t="s">
        <v>563</v>
      </c>
      <c r="D18" s="34" t="s">
        <v>1035</v>
      </c>
      <c r="E18" s="34" t="s">
        <v>570</v>
      </c>
      <c r="F18" s="34" t="s">
        <v>959</v>
      </c>
      <c r="G18" s="34" t="s">
        <v>660</v>
      </c>
      <c r="H18" s="34" t="s">
        <v>959</v>
      </c>
      <c r="I18" s="35">
        <v>5</v>
      </c>
      <c r="J18" s="35">
        <v>5</v>
      </c>
      <c r="K18" s="36" t="s">
        <v>567</v>
      </c>
    </row>
    <row r="19" s="1" customFormat="1" ht="38" customHeight="1" spans="1:11">
      <c r="A19" s="32" t="s">
        <v>562</v>
      </c>
      <c r="B19" s="37"/>
      <c r="C19" s="34" t="s">
        <v>563</v>
      </c>
      <c r="D19" s="34" t="s">
        <v>1036</v>
      </c>
      <c r="E19" s="34" t="s">
        <v>570</v>
      </c>
      <c r="F19" s="34" t="s">
        <v>1037</v>
      </c>
      <c r="G19" s="34" t="s">
        <v>660</v>
      </c>
      <c r="H19" s="34" t="s">
        <v>1037</v>
      </c>
      <c r="I19" s="35">
        <v>5</v>
      </c>
      <c r="J19" s="35">
        <v>5</v>
      </c>
      <c r="K19" s="36" t="s">
        <v>630</v>
      </c>
    </row>
    <row r="20" s="1" customFormat="1" ht="38" customHeight="1" spans="1:11">
      <c r="A20" s="32" t="s">
        <v>562</v>
      </c>
      <c r="B20" s="37"/>
      <c r="C20" s="34" t="s">
        <v>575</v>
      </c>
      <c r="D20" s="34" t="s">
        <v>764</v>
      </c>
      <c r="E20" s="34" t="s">
        <v>565</v>
      </c>
      <c r="F20" s="34" t="s">
        <v>632</v>
      </c>
      <c r="G20" s="34" t="s">
        <v>578</v>
      </c>
      <c r="H20" s="34" t="s">
        <v>632</v>
      </c>
      <c r="I20" s="35">
        <v>10</v>
      </c>
      <c r="J20" s="35">
        <v>10</v>
      </c>
      <c r="K20" s="36" t="s">
        <v>567</v>
      </c>
    </row>
    <row r="21" s="1" customFormat="1" ht="38" customHeight="1" spans="1:11">
      <c r="A21" s="32" t="s">
        <v>580</v>
      </c>
      <c r="B21" s="37"/>
      <c r="C21" s="34" t="s">
        <v>638</v>
      </c>
      <c r="D21" s="34" t="s">
        <v>1038</v>
      </c>
      <c r="E21" s="34" t="s">
        <v>570</v>
      </c>
      <c r="F21" s="34" t="s">
        <v>635</v>
      </c>
      <c r="G21" s="34" t="s">
        <v>578</v>
      </c>
      <c r="H21" s="34" t="s">
        <v>635</v>
      </c>
      <c r="I21" s="35">
        <v>30</v>
      </c>
      <c r="J21" s="35">
        <v>30</v>
      </c>
      <c r="K21" s="36" t="s">
        <v>630</v>
      </c>
    </row>
    <row r="22" s="1" customFormat="1" ht="38" customHeight="1" spans="1:11">
      <c r="A22" s="32" t="s">
        <v>600</v>
      </c>
      <c r="B22" s="37"/>
      <c r="C22" s="34" t="s">
        <v>640</v>
      </c>
      <c r="D22" s="34" t="s">
        <v>673</v>
      </c>
      <c r="E22" s="34" t="s">
        <v>570</v>
      </c>
      <c r="F22" s="34" t="s">
        <v>1039</v>
      </c>
      <c r="G22" s="34" t="s">
        <v>578</v>
      </c>
      <c r="H22" s="34" t="s">
        <v>635</v>
      </c>
      <c r="I22" s="35">
        <v>0</v>
      </c>
      <c r="J22" s="35">
        <v>0</v>
      </c>
      <c r="K22" s="36" t="s">
        <v>715</v>
      </c>
    </row>
    <row r="23" s="1" customFormat="1" ht="38" customHeight="1" spans="1:11">
      <c r="A23" s="32" t="s">
        <v>600</v>
      </c>
      <c r="B23" s="37"/>
      <c r="C23" s="34" t="s">
        <v>640</v>
      </c>
      <c r="D23" s="34" t="s">
        <v>673</v>
      </c>
      <c r="E23" s="34" t="s">
        <v>570</v>
      </c>
      <c r="F23" s="34" t="s">
        <v>674</v>
      </c>
      <c r="G23" s="34" t="s">
        <v>578</v>
      </c>
      <c r="H23" s="34" t="s">
        <v>674</v>
      </c>
      <c r="I23" s="35">
        <v>10</v>
      </c>
      <c r="J23" s="35">
        <v>10</v>
      </c>
      <c r="K23" s="36" t="s">
        <v>567</v>
      </c>
    </row>
    <row r="24" s="3" customFormat="1" ht="67" customHeight="1" spans="1:11">
      <c r="A24" s="23" t="s">
        <v>643</v>
      </c>
      <c r="B24" s="23"/>
      <c r="C24" s="23"/>
      <c r="D24" s="24" t="s">
        <v>606</v>
      </c>
      <c r="E24" s="24"/>
      <c r="F24" s="24"/>
      <c r="G24" s="24"/>
      <c r="H24" s="24"/>
      <c r="I24" s="24"/>
      <c r="J24" s="24"/>
      <c r="K24" s="24"/>
    </row>
    <row r="25" s="3" customFormat="1" ht="30" customHeight="1" spans="1:11">
      <c r="A25" s="38" t="s">
        <v>644</v>
      </c>
      <c r="B25" s="39"/>
      <c r="C25" s="39"/>
      <c r="D25" s="39"/>
      <c r="E25" s="39"/>
      <c r="F25" s="39"/>
      <c r="G25" s="39"/>
      <c r="H25" s="40"/>
      <c r="I25" s="23" t="s">
        <v>645</v>
      </c>
      <c r="J25" s="23" t="s">
        <v>646</v>
      </c>
      <c r="K25" s="23" t="s">
        <v>647</v>
      </c>
    </row>
    <row r="26" s="2" customFormat="1" ht="35" customHeight="1" spans="1:11">
      <c r="A26" s="41"/>
      <c r="B26" s="42"/>
      <c r="C26" s="42"/>
      <c r="D26" s="42"/>
      <c r="E26" s="42"/>
      <c r="F26" s="42"/>
      <c r="G26" s="42"/>
      <c r="H26" s="43"/>
      <c r="I26" s="15">
        <v>100</v>
      </c>
      <c r="J26" s="15">
        <v>95.26</v>
      </c>
      <c r="K26" s="23" t="s">
        <v>648</v>
      </c>
    </row>
    <row r="27" s="2" customFormat="1" ht="208" customHeight="1" spans="1:11">
      <c r="A27" s="44" t="s">
        <v>649</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1040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2421.14</v>
      </c>
      <c r="G5" s="13"/>
      <c r="H5" s="14">
        <v>964.52</v>
      </c>
      <c r="I5" s="15">
        <v>10</v>
      </c>
      <c r="J5" s="15">
        <v>39.84</v>
      </c>
      <c r="K5" s="16">
        <v>3.98</v>
      </c>
    </row>
    <row r="6" s="2" customFormat="1" ht="30" customHeight="1" spans="1:11">
      <c r="A6" s="8"/>
      <c r="B6" s="8"/>
      <c r="C6" s="11" t="s">
        <v>618</v>
      </c>
      <c r="D6" s="12">
        <v>0</v>
      </c>
      <c r="E6" s="13"/>
      <c r="F6" s="12">
        <v>2421.14</v>
      </c>
      <c r="G6" s="13"/>
      <c r="H6" s="14">
        <v>964.52</v>
      </c>
      <c r="I6" s="17"/>
      <c r="J6" s="15">
        <v>39.84</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1041</v>
      </c>
      <c r="C10" s="24"/>
      <c r="D10" s="24"/>
      <c r="E10" s="24"/>
      <c r="F10" s="24"/>
      <c r="G10" s="24"/>
      <c r="H10" s="24" t="s">
        <v>1042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1043</v>
      </c>
      <c r="E15" s="34" t="s">
        <v>565</v>
      </c>
      <c r="F15" s="34" t="s">
        <v>632</v>
      </c>
      <c r="G15" s="34" t="s">
        <v>578</v>
      </c>
      <c r="H15" s="34" t="s">
        <v>632</v>
      </c>
      <c r="I15" s="35">
        <v>20</v>
      </c>
      <c r="J15" s="35">
        <v>20</v>
      </c>
      <c r="K15" s="36" t="s">
        <v>630</v>
      </c>
    </row>
    <row r="16" s="1" customFormat="1" ht="38" customHeight="1" spans="1:11">
      <c r="A16" s="32" t="s">
        <v>562</v>
      </c>
      <c r="B16" s="37"/>
      <c r="C16" s="34" t="s">
        <v>575</v>
      </c>
      <c r="D16" s="34" t="s">
        <v>1044</v>
      </c>
      <c r="E16" s="34" t="s">
        <v>565</v>
      </c>
      <c r="F16" s="34" t="s">
        <v>632</v>
      </c>
      <c r="G16" s="34" t="s">
        <v>578</v>
      </c>
      <c r="H16" s="34" t="s">
        <v>632</v>
      </c>
      <c r="I16" s="35">
        <v>20</v>
      </c>
      <c r="J16" s="35">
        <v>20</v>
      </c>
      <c r="K16" s="36" t="s">
        <v>567</v>
      </c>
    </row>
    <row r="17" s="1" customFormat="1" ht="38" customHeight="1" spans="1:11">
      <c r="A17" s="32" t="s">
        <v>562</v>
      </c>
      <c r="B17" s="37"/>
      <c r="C17" s="34" t="s">
        <v>636</v>
      </c>
      <c r="D17" s="34" t="s">
        <v>1045</v>
      </c>
      <c r="E17" s="34" t="s">
        <v>565</v>
      </c>
      <c r="F17" s="34" t="s">
        <v>632</v>
      </c>
      <c r="G17" s="34" t="s">
        <v>578</v>
      </c>
      <c r="H17" s="34" t="s">
        <v>632</v>
      </c>
      <c r="I17" s="35">
        <v>10</v>
      </c>
      <c r="J17" s="35">
        <v>10</v>
      </c>
      <c r="K17" s="36" t="s">
        <v>630</v>
      </c>
    </row>
    <row r="18" s="1" customFormat="1" ht="38" customHeight="1" spans="1:11">
      <c r="A18" s="32" t="s">
        <v>580</v>
      </c>
      <c r="B18" s="37"/>
      <c r="C18" s="34" t="s">
        <v>638</v>
      </c>
      <c r="D18" s="34" t="s">
        <v>1046</v>
      </c>
      <c r="E18" s="34" t="s">
        <v>570</v>
      </c>
      <c r="F18" s="34" t="s">
        <v>577</v>
      </c>
      <c r="G18" s="34" t="s">
        <v>578</v>
      </c>
      <c r="H18" s="34" t="s">
        <v>577</v>
      </c>
      <c r="I18" s="35">
        <v>30</v>
      </c>
      <c r="J18" s="35">
        <v>30</v>
      </c>
      <c r="K18" s="36" t="s">
        <v>630</v>
      </c>
    </row>
    <row r="19" s="1" customFormat="1" ht="38" customHeight="1" spans="1:11">
      <c r="A19" s="32" t="s">
        <v>600</v>
      </c>
      <c r="B19" s="37"/>
      <c r="C19" s="34" t="s">
        <v>640</v>
      </c>
      <c r="D19" s="34" t="s">
        <v>1047</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93.98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K22"/>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1048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379.2</v>
      </c>
      <c r="G5" s="13"/>
      <c r="H5" s="14">
        <v>328.86</v>
      </c>
      <c r="I5" s="15">
        <v>10</v>
      </c>
      <c r="J5" s="15">
        <v>86.72</v>
      </c>
      <c r="K5" s="16">
        <v>8.67</v>
      </c>
    </row>
    <row r="6" s="2" customFormat="1" ht="30" customHeight="1" spans="1:11">
      <c r="A6" s="8"/>
      <c r="B6" s="8"/>
      <c r="C6" s="11" t="s">
        <v>618</v>
      </c>
      <c r="D6" s="12">
        <v>0</v>
      </c>
      <c r="E6" s="13"/>
      <c r="F6" s="12">
        <v>379.2</v>
      </c>
      <c r="G6" s="13"/>
      <c r="H6" s="14">
        <v>328.86</v>
      </c>
      <c r="I6" s="17"/>
      <c r="J6" s="15">
        <v>86.72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1049</v>
      </c>
      <c r="C10" s="24"/>
      <c r="D10" s="24"/>
      <c r="E10" s="24"/>
      <c r="F10" s="24"/>
      <c r="G10" s="24"/>
      <c r="H10" s="24" t="s">
        <v>1050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1051</v>
      </c>
      <c r="E15" s="34" t="s">
        <v>565</v>
      </c>
      <c r="F15" s="34" t="s">
        <v>632</v>
      </c>
      <c r="G15" s="34" t="s">
        <v>578</v>
      </c>
      <c r="H15" s="34" t="s">
        <v>632</v>
      </c>
      <c r="I15" s="35">
        <v>20</v>
      </c>
      <c r="J15" s="35">
        <v>20</v>
      </c>
      <c r="K15" s="36" t="s">
        <v>630</v>
      </c>
    </row>
    <row r="16" s="1" customFormat="1" ht="38" customHeight="1" spans="1:11">
      <c r="A16" s="32" t="s">
        <v>562</v>
      </c>
      <c r="B16" s="37"/>
      <c r="C16" s="34" t="s">
        <v>636</v>
      </c>
      <c r="D16" s="34" t="s">
        <v>1052</v>
      </c>
      <c r="E16" s="34" t="s">
        <v>565</v>
      </c>
      <c r="F16" s="34" t="s">
        <v>632</v>
      </c>
      <c r="G16" s="34" t="s">
        <v>578</v>
      </c>
      <c r="H16" s="34" t="s">
        <v>642</v>
      </c>
      <c r="I16" s="35">
        <v>15</v>
      </c>
      <c r="J16" s="35">
        <v>15</v>
      </c>
      <c r="K16" s="36" t="s">
        <v>567</v>
      </c>
    </row>
    <row r="17" s="1" customFormat="1" ht="38" customHeight="1" spans="1:11">
      <c r="A17" s="32" t="s">
        <v>580</v>
      </c>
      <c r="B17" s="37"/>
      <c r="C17" s="34" t="s">
        <v>638</v>
      </c>
      <c r="D17" s="34" t="s">
        <v>1053</v>
      </c>
      <c r="E17" s="34" t="s">
        <v>565</v>
      </c>
      <c r="F17" s="34" t="s">
        <v>632</v>
      </c>
      <c r="G17" s="34" t="s">
        <v>578</v>
      </c>
      <c r="H17" s="34" t="s">
        <v>632</v>
      </c>
      <c r="I17" s="35">
        <v>30</v>
      </c>
      <c r="J17" s="35">
        <v>30</v>
      </c>
      <c r="K17" s="36" t="s">
        <v>630</v>
      </c>
    </row>
    <row r="18" s="1" customFormat="1" ht="38" customHeight="1" spans="1:11">
      <c r="A18" s="32" t="s">
        <v>600</v>
      </c>
      <c r="B18" s="37"/>
      <c r="C18" s="34" t="s">
        <v>640</v>
      </c>
      <c r="D18" s="34" t="s">
        <v>1054</v>
      </c>
      <c r="E18" s="34" t="s">
        <v>570</v>
      </c>
      <c r="F18" s="34" t="s">
        <v>674</v>
      </c>
      <c r="G18" s="34" t="s">
        <v>578</v>
      </c>
      <c r="H18" s="34" t="s">
        <v>674</v>
      </c>
      <c r="I18" s="35">
        <v>10</v>
      </c>
      <c r="J18" s="35">
        <v>10</v>
      </c>
      <c r="K18" s="36" t="s">
        <v>630</v>
      </c>
    </row>
    <row r="19" s="3" customFormat="1" ht="67" customHeight="1" spans="1:11">
      <c r="A19" s="23" t="s">
        <v>643</v>
      </c>
      <c r="B19" s="23"/>
      <c r="C19" s="23"/>
      <c r="D19" s="24" t="s">
        <v>606</v>
      </c>
      <c r="E19" s="24"/>
      <c r="F19" s="24"/>
      <c r="G19" s="24"/>
      <c r="H19" s="24"/>
      <c r="I19" s="24"/>
      <c r="J19" s="24"/>
      <c r="K19" s="24"/>
    </row>
    <row r="20" s="3" customFormat="1" ht="30" customHeight="1" spans="1:11">
      <c r="A20" s="38" t="s">
        <v>644</v>
      </c>
      <c r="B20" s="39"/>
      <c r="C20" s="39"/>
      <c r="D20" s="39"/>
      <c r="E20" s="39"/>
      <c r="F20" s="39"/>
      <c r="G20" s="39"/>
      <c r="H20" s="40"/>
      <c r="I20" s="23" t="s">
        <v>645</v>
      </c>
      <c r="J20" s="23" t="s">
        <v>646</v>
      </c>
      <c r="K20" s="23" t="s">
        <v>647</v>
      </c>
    </row>
    <row r="21" s="2" customFormat="1" ht="35" customHeight="1" spans="1:11">
      <c r="A21" s="41"/>
      <c r="B21" s="42"/>
      <c r="C21" s="42"/>
      <c r="D21" s="42"/>
      <c r="E21" s="42"/>
      <c r="F21" s="42"/>
      <c r="G21" s="42"/>
      <c r="H21" s="43"/>
      <c r="I21" s="15">
        <v>100</v>
      </c>
      <c r="J21" s="15">
        <v>98.67</v>
      </c>
      <c r="K21" s="23" t="s">
        <v>648</v>
      </c>
    </row>
    <row r="22" s="2" customFormat="1" ht="208" customHeight="1" spans="1:11">
      <c r="A22" s="44" t="s">
        <v>649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1055</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1695.62</v>
      </c>
      <c r="G5" s="13"/>
      <c r="H5" s="14">
        <v>1324.68</v>
      </c>
      <c r="I5" s="15">
        <v>10</v>
      </c>
      <c r="J5" s="15">
        <v>78.12</v>
      </c>
      <c r="K5" s="16">
        <v>7.81</v>
      </c>
    </row>
    <row r="6" s="2" customFormat="1" ht="30" customHeight="1" spans="1:11">
      <c r="A6" s="8"/>
      <c r="B6" s="8"/>
      <c r="C6" s="11" t="s">
        <v>618</v>
      </c>
      <c r="D6" s="12">
        <v>0</v>
      </c>
      <c r="E6" s="13"/>
      <c r="F6" s="12">
        <v>1695.62</v>
      </c>
      <c r="G6" s="13"/>
      <c r="H6" s="14">
        <v>1324.68</v>
      </c>
      <c r="I6" s="17"/>
      <c r="J6" s="15">
        <v>78.12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1056</v>
      </c>
      <c r="C10" s="24"/>
      <c r="D10" s="24"/>
      <c r="E10" s="24"/>
      <c r="F10" s="24"/>
      <c r="G10" s="24"/>
      <c r="H10" s="24" t="s">
        <v>1057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1058</v>
      </c>
      <c r="E15" s="34" t="s">
        <v>570</v>
      </c>
      <c r="F15" s="34" t="s">
        <v>632</v>
      </c>
      <c r="G15" s="34" t="s">
        <v>578</v>
      </c>
      <c r="H15" s="34" t="s">
        <v>632</v>
      </c>
      <c r="I15" s="35">
        <v>15</v>
      </c>
      <c r="J15" s="35">
        <v>15</v>
      </c>
      <c r="K15" s="36" t="s">
        <v>567</v>
      </c>
    </row>
    <row r="16" s="1" customFormat="1" ht="38" customHeight="1" spans="1:11">
      <c r="A16" s="32" t="s">
        <v>562</v>
      </c>
      <c r="B16" s="37"/>
      <c r="C16" s="34" t="s">
        <v>563</v>
      </c>
      <c r="D16" s="34" t="s">
        <v>1059</v>
      </c>
      <c r="E16" s="34" t="s">
        <v>565</v>
      </c>
      <c r="F16" s="34" t="s">
        <v>632</v>
      </c>
      <c r="G16" s="34" t="s">
        <v>660</v>
      </c>
      <c r="H16" s="34" t="s">
        <v>814</v>
      </c>
      <c r="I16" s="35">
        <v>20</v>
      </c>
      <c r="J16" s="35">
        <v>20</v>
      </c>
      <c r="K16" s="36" t="s">
        <v>1060</v>
      </c>
    </row>
    <row r="17" s="1" customFormat="1" ht="38" customHeight="1" spans="1:11">
      <c r="A17" s="32" t="s">
        <v>562</v>
      </c>
      <c r="B17" s="37"/>
      <c r="C17" s="34" t="s">
        <v>575</v>
      </c>
      <c r="D17" s="34" t="s">
        <v>1061</v>
      </c>
      <c r="E17" s="34" t="s">
        <v>565</v>
      </c>
      <c r="F17" s="34" t="s">
        <v>632</v>
      </c>
      <c r="G17" s="34" t="s">
        <v>578</v>
      </c>
      <c r="H17" s="34" t="s">
        <v>632</v>
      </c>
      <c r="I17" s="35">
        <v>15</v>
      </c>
      <c r="J17" s="35">
        <v>15</v>
      </c>
      <c r="K17" s="36" t="s">
        <v>630</v>
      </c>
    </row>
    <row r="18" s="1" customFormat="1" ht="38" customHeight="1" spans="1:11">
      <c r="A18" s="32" t="s">
        <v>580</v>
      </c>
      <c r="B18" s="37"/>
      <c r="C18" s="34" t="s">
        <v>638</v>
      </c>
      <c r="D18" s="34" t="s">
        <v>1062</v>
      </c>
      <c r="E18" s="34" t="s">
        <v>570</v>
      </c>
      <c r="F18" s="34" t="s">
        <v>786</v>
      </c>
      <c r="G18" s="34" t="s">
        <v>578</v>
      </c>
      <c r="H18" s="34" t="s">
        <v>786</v>
      </c>
      <c r="I18" s="35">
        <v>30</v>
      </c>
      <c r="J18" s="35">
        <v>30</v>
      </c>
      <c r="K18" s="36" t="s">
        <v>567</v>
      </c>
    </row>
    <row r="19" s="1" customFormat="1" ht="38" customHeight="1" spans="1:11">
      <c r="A19" s="32" t="s">
        <v>600</v>
      </c>
      <c r="B19" s="37"/>
      <c r="C19" s="34" t="s">
        <v>640</v>
      </c>
      <c r="D19" s="34" t="s">
        <v>697</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97.81</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1063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20</v>
      </c>
      <c r="E5" s="13"/>
      <c r="F5" s="12">
        <v>5.3</v>
      </c>
      <c r="G5" s="13"/>
      <c r="H5" s="14">
        <v>5.3</v>
      </c>
      <c r="I5" s="15">
        <v>10</v>
      </c>
      <c r="J5" s="15">
        <v>100</v>
      </c>
      <c r="K5" s="16">
        <v>10</v>
      </c>
    </row>
    <row r="6" s="2" customFormat="1" ht="30" customHeight="1" spans="1:11">
      <c r="A6" s="8"/>
      <c r="B6" s="8"/>
      <c r="C6" s="11" t="s">
        <v>618</v>
      </c>
      <c r="D6" s="12">
        <v>20</v>
      </c>
      <c r="E6" s="13"/>
      <c r="F6" s="12">
        <v>5.3</v>
      </c>
      <c r="G6" s="13"/>
      <c r="H6" s="14">
        <v>5.3</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1064</v>
      </c>
      <c r="C10" s="24"/>
      <c r="D10" s="24"/>
      <c r="E10" s="24"/>
      <c r="F10" s="24"/>
      <c r="G10" s="24"/>
      <c r="H10" s="24" t="s">
        <v>1065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1066</v>
      </c>
      <c r="E15" s="34" t="s">
        <v>570</v>
      </c>
      <c r="F15" s="34" t="s">
        <v>734</v>
      </c>
      <c r="G15" s="34" t="s">
        <v>566</v>
      </c>
      <c r="H15" s="34" t="s">
        <v>12</v>
      </c>
      <c r="I15" s="35">
        <v>20</v>
      </c>
      <c r="J15" s="35">
        <v>20</v>
      </c>
      <c r="K15" s="36" t="s">
        <v>567</v>
      </c>
    </row>
    <row r="16" s="1" customFormat="1" ht="38" customHeight="1" spans="1:11">
      <c r="A16" s="32" t="s">
        <v>562</v>
      </c>
      <c r="B16" s="37"/>
      <c r="C16" s="34" t="s">
        <v>563</v>
      </c>
      <c r="D16" s="34" t="s">
        <v>1067</v>
      </c>
      <c r="E16" s="34" t="s">
        <v>570</v>
      </c>
      <c r="F16" s="34" t="s">
        <v>70</v>
      </c>
      <c r="G16" s="34" t="s">
        <v>772</v>
      </c>
      <c r="H16" s="34" t="s">
        <v>49</v>
      </c>
      <c r="I16" s="35">
        <v>10</v>
      </c>
      <c r="J16" s="35">
        <v>10</v>
      </c>
      <c r="K16" s="36" t="s">
        <v>1068</v>
      </c>
    </row>
    <row r="17" s="1" customFormat="1" ht="38" customHeight="1" spans="1:11">
      <c r="A17" s="32" t="s">
        <v>562</v>
      </c>
      <c r="B17" s="37"/>
      <c r="C17" s="34" t="s">
        <v>575</v>
      </c>
      <c r="D17" s="34" t="s">
        <v>1069</v>
      </c>
      <c r="E17" s="34" t="s">
        <v>570</v>
      </c>
      <c r="F17" s="34" t="s">
        <v>670</v>
      </c>
      <c r="G17" s="34" t="s">
        <v>578</v>
      </c>
      <c r="H17" s="34" t="s">
        <v>670</v>
      </c>
      <c r="I17" s="35">
        <v>20</v>
      </c>
      <c r="J17" s="35">
        <v>20</v>
      </c>
      <c r="K17" s="36" t="s">
        <v>630</v>
      </c>
    </row>
    <row r="18" s="1" customFormat="1" ht="38" customHeight="1" spans="1:11">
      <c r="A18" s="32" t="s">
        <v>580</v>
      </c>
      <c r="B18" s="37"/>
      <c r="C18" s="34" t="s">
        <v>638</v>
      </c>
      <c r="D18" s="34" t="s">
        <v>1070</v>
      </c>
      <c r="E18" s="34" t="s">
        <v>570</v>
      </c>
      <c r="F18" s="34" t="s">
        <v>632</v>
      </c>
      <c r="G18" s="34" t="s">
        <v>578</v>
      </c>
      <c r="H18" s="34" t="s">
        <v>632</v>
      </c>
      <c r="I18" s="35">
        <v>30</v>
      </c>
      <c r="J18" s="35">
        <v>30</v>
      </c>
      <c r="K18" s="36" t="s">
        <v>567</v>
      </c>
    </row>
    <row r="19" s="1" customFormat="1" ht="38" customHeight="1" spans="1:11">
      <c r="A19" s="32" t="s">
        <v>600</v>
      </c>
      <c r="B19" s="37"/>
      <c r="C19" s="34" t="s">
        <v>640</v>
      </c>
      <c r="D19" s="34" t="s">
        <v>697</v>
      </c>
      <c r="E19" s="34" t="s">
        <v>570</v>
      </c>
      <c r="F19" s="34" t="s">
        <v>603</v>
      </c>
      <c r="G19" s="34" t="s">
        <v>578</v>
      </c>
      <c r="H19" s="34" t="s">
        <v>603</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1071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3.44</v>
      </c>
      <c r="E5" s="13"/>
      <c r="F5" s="12">
        <v>3.46</v>
      </c>
      <c r="G5" s="13"/>
      <c r="H5" s="14">
        <v>3.46</v>
      </c>
      <c r="I5" s="15">
        <v>10</v>
      </c>
      <c r="J5" s="15">
        <v>100</v>
      </c>
      <c r="K5" s="16">
        <v>10</v>
      </c>
    </row>
    <row r="6" s="2" customFormat="1" ht="30" customHeight="1" spans="1:11">
      <c r="A6" s="8"/>
      <c r="B6" s="8"/>
      <c r="C6" s="11" t="s">
        <v>618</v>
      </c>
      <c r="D6" s="12">
        <v>3.44</v>
      </c>
      <c r="E6" s="13"/>
      <c r="F6" s="12">
        <v>3.46</v>
      </c>
      <c r="G6" s="13"/>
      <c r="H6" s="14">
        <v>3.46</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1072</v>
      </c>
      <c r="C10" s="24"/>
      <c r="D10" s="24"/>
      <c r="E10" s="24"/>
      <c r="F10" s="24"/>
      <c r="G10" s="24"/>
      <c r="H10" s="24" t="s">
        <v>1073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763</v>
      </c>
      <c r="E15" s="34" t="s">
        <v>827</v>
      </c>
      <c r="F15" s="34" t="s">
        <v>46</v>
      </c>
      <c r="G15" s="34" t="s">
        <v>714</v>
      </c>
      <c r="H15" s="34" t="s">
        <v>20</v>
      </c>
      <c r="I15" s="35">
        <v>15</v>
      </c>
      <c r="J15" s="35">
        <v>15</v>
      </c>
      <c r="K15" s="36" t="s">
        <v>1074</v>
      </c>
    </row>
    <row r="16" s="1" customFormat="1" ht="38" customHeight="1" spans="1:11">
      <c r="A16" s="32" t="s">
        <v>562</v>
      </c>
      <c r="B16" s="37"/>
      <c r="C16" s="34" t="s">
        <v>575</v>
      </c>
      <c r="D16" s="34" t="s">
        <v>764</v>
      </c>
      <c r="E16" s="34" t="s">
        <v>565</v>
      </c>
      <c r="F16" s="34" t="s">
        <v>632</v>
      </c>
      <c r="G16" s="34" t="s">
        <v>578</v>
      </c>
      <c r="H16" s="34" t="s">
        <v>694</v>
      </c>
      <c r="I16" s="35">
        <v>15</v>
      </c>
      <c r="J16" s="35">
        <v>15</v>
      </c>
      <c r="K16" s="36" t="s">
        <v>630</v>
      </c>
    </row>
    <row r="17" s="1" customFormat="1" ht="38" customHeight="1" spans="1:11">
      <c r="A17" s="32" t="s">
        <v>562</v>
      </c>
      <c r="B17" s="37"/>
      <c r="C17" s="34" t="s">
        <v>636</v>
      </c>
      <c r="D17" s="34" t="s">
        <v>717</v>
      </c>
      <c r="E17" s="34" t="s">
        <v>565</v>
      </c>
      <c r="F17" s="34" t="s">
        <v>632</v>
      </c>
      <c r="G17" s="34" t="s">
        <v>578</v>
      </c>
      <c r="H17" s="34" t="s">
        <v>694</v>
      </c>
      <c r="I17" s="35">
        <v>20</v>
      </c>
      <c r="J17" s="35">
        <v>20</v>
      </c>
      <c r="K17" s="36" t="s">
        <v>567</v>
      </c>
    </row>
    <row r="18" s="1" customFormat="1" ht="38" customHeight="1" spans="1:11">
      <c r="A18" s="32" t="s">
        <v>580</v>
      </c>
      <c r="B18" s="37"/>
      <c r="C18" s="34" t="s">
        <v>638</v>
      </c>
      <c r="D18" s="34" t="s">
        <v>765</v>
      </c>
      <c r="E18" s="34" t="s">
        <v>565</v>
      </c>
      <c r="F18" s="34" t="s">
        <v>1075</v>
      </c>
      <c r="G18" s="34" t="s">
        <v>606</v>
      </c>
      <c r="H18" s="34" t="s">
        <v>1075</v>
      </c>
      <c r="I18" s="35">
        <v>30</v>
      </c>
      <c r="J18" s="35">
        <v>30</v>
      </c>
      <c r="K18" s="36" t="s">
        <v>630</v>
      </c>
    </row>
    <row r="19" s="1" customFormat="1" ht="38" customHeight="1" spans="1:11">
      <c r="A19" s="32" t="s">
        <v>600</v>
      </c>
      <c r="B19" s="37"/>
      <c r="C19" s="34" t="s">
        <v>640</v>
      </c>
      <c r="D19" s="34" t="s">
        <v>697</v>
      </c>
      <c r="E19" s="34" t="s">
        <v>570</v>
      </c>
      <c r="F19" s="34" t="s">
        <v>674</v>
      </c>
      <c r="G19" s="34" t="s">
        <v>578</v>
      </c>
      <c r="H19" s="34" t="s">
        <v>698</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1076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517.84</v>
      </c>
      <c r="E5" s="13"/>
      <c r="F5" s="12">
        <v>489.49</v>
      </c>
      <c r="G5" s="13"/>
      <c r="H5" s="14">
        <v>101.24</v>
      </c>
      <c r="I5" s="15">
        <v>10</v>
      </c>
      <c r="J5" s="15">
        <v>20.68</v>
      </c>
      <c r="K5" s="16">
        <v>2.07</v>
      </c>
    </row>
    <row r="6" s="2" customFormat="1" ht="30" customHeight="1" spans="1:11">
      <c r="A6" s="8"/>
      <c r="B6" s="8"/>
      <c r="C6" s="11" t="s">
        <v>618</v>
      </c>
      <c r="D6" s="12">
        <v>517.84</v>
      </c>
      <c r="E6" s="13"/>
      <c r="F6" s="12">
        <v>489.49</v>
      </c>
      <c r="G6" s="13"/>
      <c r="H6" s="14">
        <v>101.24</v>
      </c>
      <c r="I6" s="17"/>
      <c r="J6" s="15">
        <v>20.68</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1077</v>
      </c>
      <c r="C10" s="24"/>
      <c r="D10" s="24"/>
      <c r="E10" s="24"/>
      <c r="F10" s="24"/>
      <c r="G10" s="24"/>
      <c r="H10" s="24" t="s">
        <v>1078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28</v>
      </c>
      <c r="G15" s="34" t="s">
        <v>599</v>
      </c>
      <c r="H15" s="34" t="s">
        <v>28</v>
      </c>
      <c r="I15" s="35">
        <v>20</v>
      </c>
      <c r="J15" s="35">
        <v>20</v>
      </c>
      <c r="K15" s="36" t="s">
        <v>630</v>
      </c>
    </row>
    <row r="16" s="1" customFormat="1" ht="38" customHeight="1" spans="1:11">
      <c r="A16" s="32" t="s">
        <v>562</v>
      </c>
      <c r="B16" s="37"/>
      <c r="C16" s="34" t="s">
        <v>575</v>
      </c>
      <c r="D16" s="34" t="s">
        <v>1079</v>
      </c>
      <c r="E16" s="34" t="s">
        <v>565</v>
      </c>
      <c r="F16" s="34" t="s">
        <v>632</v>
      </c>
      <c r="G16" s="34" t="s">
        <v>578</v>
      </c>
      <c r="H16" s="34" t="s">
        <v>632</v>
      </c>
      <c r="I16" s="35">
        <v>15</v>
      </c>
      <c r="J16" s="35">
        <v>15</v>
      </c>
      <c r="K16" s="36" t="s">
        <v>567</v>
      </c>
    </row>
    <row r="17" s="1" customFormat="1" ht="38" customHeight="1" spans="1:11">
      <c r="A17" s="32" t="s">
        <v>562</v>
      </c>
      <c r="B17" s="37"/>
      <c r="C17" s="34" t="s">
        <v>636</v>
      </c>
      <c r="D17" s="34" t="s">
        <v>1080</v>
      </c>
      <c r="E17" s="34" t="s">
        <v>565</v>
      </c>
      <c r="F17" s="34" t="s">
        <v>632</v>
      </c>
      <c r="G17" s="34" t="s">
        <v>578</v>
      </c>
      <c r="H17" s="34" t="s">
        <v>635</v>
      </c>
      <c r="I17" s="35">
        <v>15</v>
      </c>
      <c r="J17" s="35">
        <v>15</v>
      </c>
      <c r="K17" s="36" t="s">
        <v>630</v>
      </c>
    </row>
    <row r="18" s="1" customFormat="1" ht="38" customHeight="1" spans="1:11">
      <c r="A18" s="32" t="s">
        <v>580</v>
      </c>
      <c r="B18" s="37"/>
      <c r="C18" s="34" t="s">
        <v>638</v>
      </c>
      <c r="D18" s="34" t="s">
        <v>1081</v>
      </c>
      <c r="E18" s="34" t="s">
        <v>565</v>
      </c>
      <c r="F18" s="34" t="s">
        <v>635</v>
      </c>
      <c r="G18" s="34" t="s">
        <v>578</v>
      </c>
      <c r="H18" s="34" t="s">
        <v>635</v>
      </c>
      <c r="I18" s="35">
        <v>30</v>
      </c>
      <c r="J18" s="35">
        <v>30</v>
      </c>
      <c r="K18" s="36" t="s">
        <v>567</v>
      </c>
    </row>
    <row r="19" s="1" customFormat="1" ht="38" customHeight="1" spans="1:11">
      <c r="A19" s="32" t="s">
        <v>600</v>
      </c>
      <c r="B19" s="37"/>
      <c r="C19" s="34" t="s">
        <v>640</v>
      </c>
      <c r="D19" s="34" t="s">
        <v>943</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92.07</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K23"/>
  <sheetViews>
    <sheetView topLeftCell="A2"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1082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1731.55</v>
      </c>
      <c r="G5" s="13"/>
      <c r="H5" s="14">
        <v>1470.65</v>
      </c>
      <c r="I5" s="15">
        <v>10</v>
      </c>
      <c r="J5" s="15">
        <v>84.93</v>
      </c>
      <c r="K5" s="16">
        <v>8.49</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1731.55</v>
      </c>
      <c r="G7" s="13"/>
      <c r="H7" s="14">
        <v>1470.65</v>
      </c>
      <c r="I7" s="19"/>
      <c r="J7" s="15">
        <v>84.93</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1083</v>
      </c>
      <c r="C10" s="24"/>
      <c r="D10" s="24"/>
      <c r="E10" s="24"/>
      <c r="F10" s="24"/>
      <c r="G10" s="24"/>
      <c r="H10" s="24" t="s">
        <v>1084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1085</v>
      </c>
      <c r="E15" s="34" t="s">
        <v>570</v>
      </c>
      <c r="F15" s="34" t="s">
        <v>1086</v>
      </c>
      <c r="G15" s="34" t="s">
        <v>872</v>
      </c>
      <c r="H15" s="34" t="s">
        <v>1087</v>
      </c>
      <c r="I15" s="35">
        <v>25</v>
      </c>
      <c r="J15" s="35">
        <v>25</v>
      </c>
      <c r="K15" s="36" t="s">
        <v>630</v>
      </c>
    </row>
    <row r="16" s="1" customFormat="1" ht="38" customHeight="1" spans="1:11">
      <c r="A16" s="32" t="s">
        <v>562</v>
      </c>
      <c r="B16" s="37"/>
      <c r="C16" s="34" t="s">
        <v>575</v>
      </c>
      <c r="D16" s="34" t="s">
        <v>1088</v>
      </c>
      <c r="E16" s="34" t="s">
        <v>565</v>
      </c>
      <c r="F16" s="34" t="s">
        <v>632</v>
      </c>
      <c r="G16" s="34" t="s">
        <v>578</v>
      </c>
      <c r="H16" s="34" t="s">
        <v>632</v>
      </c>
      <c r="I16" s="35">
        <v>25</v>
      </c>
      <c r="J16" s="35">
        <v>25</v>
      </c>
      <c r="K16" s="36" t="s">
        <v>567</v>
      </c>
    </row>
    <row r="17" s="1" customFormat="1" ht="38" customHeight="1" spans="1:11">
      <c r="A17" s="32" t="s">
        <v>580</v>
      </c>
      <c r="B17" s="37"/>
      <c r="C17" s="34" t="s">
        <v>638</v>
      </c>
      <c r="D17" s="34" t="s">
        <v>1089</v>
      </c>
      <c r="E17" s="34" t="s">
        <v>570</v>
      </c>
      <c r="F17" s="34" t="s">
        <v>635</v>
      </c>
      <c r="G17" s="34" t="s">
        <v>578</v>
      </c>
      <c r="H17" s="34" t="s">
        <v>635</v>
      </c>
      <c r="I17" s="35">
        <v>15</v>
      </c>
      <c r="J17" s="35">
        <v>15</v>
      </c>
      <c r="K17" s="36" t="s">
        <v>630</v>
      </c>
    </row>
    <row r="18" s="1" customFormat="1" ht="38" customHeight="1" spans="1:11">
      <c r="A18" s="32" t="s">
        <v>580</v>
      </c>
      <c r="B18" s="37"/>
      <c r="C18" s="34" t="s">
        <v>638</v>
      </c>
      <c r="D18" s="34" t="s">
        <v>1090</v>
      </c>
      <c r="E18" s="34" t="s">
        <v>565</v>
      </c>
      <c r="F18" s="34" t="s">
        <v>632</v>
      </c>
      <c r="G18" s="34" t="s">
        <v>578</v>
      </c>
      <c r="H18" s="34" t="s">
        <v>632</v>
      </c>
      <c r="I18" s="35">
        <v>15</v>
      </c>
      <c r="J18" s="35">
        <v>15</v>
      </c>
      <c r="K18" s="36" t="s">
        <v>567</v>
      </c>
    </row>
    <row r="19" s="1" customFormat="1" ht="38" customHeight="1" spans="1:11">
      <c r="A19" s="32" t="s">
        <v>600</v>
      </c>
      <c r="B19" s="37"/>
      <c r="C19" s="34" t="s">
        <v>640</v>
      </c>
      <c r="D19" s="34" t="s">
        <v>1091</v>
      </c>
      <c r="E19" s="34" t="s">
        <v>570</v>
      </c>
      <c r="F19" s="34" t="s">
        <v>635</v>
      </c>
      <c r="G19" s="34" t="s">
        <v>578</v>
      </c>
      <c r="H19" s="34" t="s">
        <v>632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98.49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K24"/>
  <sheetViews>
    <sheetView topLeftCell="A3"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1092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480</v>
      </c>
      <c r="E5" s="13"/>
      <c r="F5" s="12">
        <v>479.8</v>
      </c>
      <c r="G5" s="13"/>
      <c r="H5" s="14">
        <v>479.8</v>
      </c>
      <c r="I5" s="15">
        <v>10</v>
      </c>
      <c r="J5" s="15">
        <v>100</v>
      </c>
      <c r="K5" s="16">
        <v>10</v>
      </c>
    </row>
    <row r="6" s="2" customFormat="1" ht="30" customHeight="1" spans="1:11">
      <c r="A6" s="8"/>
      <c r="B6" s="8"/>
      <c r="C6" s="11" t="s">
        <v>618</v>
      </c>
      <c r="D6" s="12">
        <v>480</v>
      </c>
      <c r="E6" s="13"/>
      <c r="F6" s="12">
        <v>479.8</v>
      </c>
      <c r="G6" s="13"/>
      <c r="H6" s="14">
        <v>479.8</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1093</v>
      </c>
      <c r="C10" s="24"/>
      <c r="D10" s="24"/>
      <c r="E10" s="24"/>
      <c r="F10" s="24"/>
      <c r="G10" s="24"/>
      <c r="H10" s="24" t="s">
        <v>1093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1094</v>
      </c>
      <c r="E15" s="34" t="s">
        <v>565</v>
      </c>
      <c r="F15" s="34" t="s">
        <v>734</v>
      </c>
      <c r="G15" s="34" t="s">
        <v>655</v>
      </c>
      <c r="H15" s="34" t="s">
        <v>11</v>
      </c>
      <c r="I15" s="35">
        <v>20</v>
      </c>
      <c r="J15" s="35">
        <v>20</v>
      </c>
      <c r="K15" s="36" t="s">
        <v>630</v>
      </c>
    </row>
    <row r="16" s="1" customFormat="1" ht="38" customHeight="1" spans="1:11">
      <c r="A16" s="32" t="s">
        <v>562</v>
      </c>
      <c r="B16" s="37"/>
      <c r="C16" s="34" t="s">
        <v>563</v>
      </c>
      <c r="D16" s="34" t="s">
        <v>1095</v>
      </c>
      <c r="E16" s="34" t="s">
        <v>570</v>
      </c>
      <c r="F16" s="34" t="s">
        <v>919</v>
      </c>
      <c r="G16" s="34" t="s">
        <v>742</v>
      </c>
      <c r="H16" s="34" t="s">
        <v>1005</v>
      </c>
      <c r="I16" s="35">
        <v>20</v>
      </c>
      <c r="J16" s="35">
        <v>20</v>
      </c>
      <c r="K16" s="36" t="s">
        <v>567</v>
      </c>
    </row>
    <row r="17" s="1" customFormat="1" ht="38" customHeight="1" spans="1:11">
      <c r="A17" s="32" t="s">
        <v>562</v>
      </c>
      <c r="B17" s="37"/>
      <c r="C17" s="34" t="s">
        <v>575</v>
      </c>
      <c r="D17" s="34" t="s">
        <v>1096</v>
      </c>
      <c r="E17" s="34" t="s">
        <v>565</v>
      </c>
      <c r="F17" s="34" t="s">
        <v>632</v>
      </c>
      <c r="G17" s="34" t="s">
        <v>578</v>
      </c>
      <c r="H17" s="34" t="s">
        <v>632</v>
      </c>
      <c r="I17" s="35">
        <v>10</v>
      </c>
      <c r="J17" s="35">
        <v>10</v>
      </c>
      <c r="K17" s="36" t="s">
        <v>630</v>
      </c>
    </row>
    <row r="18" s="1" customFormat="1" ht="38" customHeight="1" spans="1:11">
      <c r="A18" s="32" t="s">
        <v>580</v>
      </c>
      <c r="B18" s="37"/>
      <c r="C18" s="34" t="s">
        <v>638</v>
      </c>
      <c r="D18" s="34" t="s">
        <v>1097</v>
      </c>
      <c r="E18" s="34" t="s">
        <v>570</v>
      </c>
      <c r="F18" s="34" t="s">
        <v>20</v>
      </c>
      <c r="G18" s="34" t="s">
        <v>655</v>
      </c>
      <c r="H18" s="34" t="s">
        <v>61</v>
      </c>
      <c r="I18" s="35">
        <v>15</v>
      </c>
      <c r="J18" s="35">
        <v>15</v>
      </c>
      <c r="K18" s="36" t="s">
        <v>567</v>
      </c>
    </row>
    <row r="19" s="1" customFormat="1" ht="38" customHeight="1" spans="1:11">
      <c r="A19" s="32" t="s">
        <v>580</v>
      </c>
      <c r="B19" s="37"/>
      <c r="C19" s="34" t="s">
        <v>683</v>
      </c>
      <c r="D19" s="34" t="s">
        <v>1098</v>
      </c>
      <c r="E19" s="34" t="s">
        <v>570</v>
      </c>
      <c r="F19" s="34" t="s">
        <v>1099</v>
      </c>
      <c r="G19" s="34" t="s">
        <v>578</v>
      </c>
      <c r="H19" s="34" t="s">
        <v>1100</v>
      </c>
      <c r="I19" s="35">
        <v>15</v>
      </c>
      <c r="J19" s="35">
        <v>15</v>
      </c>
      <c r="K19" s="36" t="s">
        <v>630</v>
      </c>
    </row>
    <row r="20" s="1" customFormat="1" ht="38" customHeight="1" spans="1:11">
      <c r="A20" s="32" t="s">
        <v>600</v>
      </c>
      <c r="B20" s="37"/>
      <c r="C20" s="34" t="s">
        <v>640</v>
      </c>
      <c r="D20" s="34" t="s">
        <v>662</v>
      </c>
      <c r="E20" s="34" t="s">
        <v>570</v>
      </c>
      <c r="F20" s="34" t="s">
        <v>674</v>
      </c>
      <c r="G20" s="34" t="s">
        <v>578</v>
      </c>
      <c r="H20" s="34" t="s">
        <v>635</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1101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195</v>
      </c>
      <c r="E5" s="13"/>
      <c r="F5" s="12">
        <v>194.5</v>
      </c>
      <c r="G5" s="13"/>
      <c r="H5" s="14">
        <v>194.5</v>
      </c>
      <c r="I5" s="15">
        <v>10</v>
      </c>
      <c r="J5" s="15">
        <v>100</v>
      </c>
      <c r="K5" s="16">
        <v>10</v>
      </c>
    </row>
    <row r="6" s="2" customFormat="1" ht="30" customHeight="1" spans="1:11">
      <c r="A6" s="8"/>
      <c r="B6" s="8"/>
      <c r="C6" s="11" t="s">
        <v>618</v>
      </c>
      <c r="D6" s="12">
        <v>195</v>
      </c>
      <c r="E6" s="13"/>
      <c r="F6" s="12">
        <v>194.5</v>
      </c>
      <c r="G6" s="13"/>
      <c r="H6" s="14">
        <v>194.5</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1102</v>
      </c>
      <c r="C10" s="24"/>
      <c r="D10" s="24"/>
      <c r="E10" s="24"/>
      <c r="F10" s="24"/>
      <c r="G10" s="24"/>
      <c r="H10" s="24" t="s">
        <v>1103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1095</v>
      </c>
      <c r="E15" s="34" t="s">
        <v>570</v>
      </c>
      <c r="F15" s="34" t="s">
        <v>919</v>
      </c>
      <c r="G15" s="34" t="s">
        <v>742</v>
      </c>
      <c r="H15" s="34" t="s">
        <v>1104</v>
      </c>
      <c r="I15" s="35">
        <v>20</v>
      </c>
      <c r="J15" s="35">
        <v>20</v>
      </c>
      <c r="K15" s="36" t="s">
        <v>1105</v>
      </c>
    </row>
    <row r="16" s="1" customFormat="1" ht="38" customHeight="1" spans="1:11">
      <c r="A16" s="32" t="s">
        <v>562</v>
      </c>
      <c r="B16" s="37"/>
      <c r="C16" s="34" t="s">
        <v>563</v>
      </c>
      <c r="D16" s="34" t="s">
        <v>1106</v>
      </c>
      <c r="E16" s="34" t="s">
        <v>570</v>
      </c>
      <c r="F16" s="34" t="s">
        <v>20</v>
      </c>
      <c r="G16" s="34" t="s">
        <v>655</v>
      </c>
      <c r="H16" s="34" t="s">
        <v>11</v>
      </c>
      <c r="I16" s="35">
        <v>20</v>
      </c>
      <c r="J16" s="35">
        <v>20</v>
      </c>
      <c r="K16" s="36" t="s">
        <v>1107</v>
      </c>
    </row>
    <row r="17" s="1" customFormat="1" ht="38" customHeight="1" spans="1:11">
      <c r="A17" s="32" t="s">
        <v>562</v>
      </c>
      <c r="B17" s="37"/>
      <c r="C17" s="34" t="s">
        <v>575</v>
      </c>
      <c r="D17" s="34" t="s">
        <v>1108</v>
      </c>
      <c r="E17" s="34" t="s">
        <v>570</v>
      </c>
      <c r="F17" s="34" t="s">
        <v>862</v>
      </c>
      <c r="G17" s="34" t="s">
        <v>578</v>
      </c>
      <c r="H17" s="34" t="s">
        <v>862</v>
      </c>
      <c r="I17" s="35">
        <v>10</v>
      </c>
      <c r="J17" s="35">
        <v>10</v>
      </c>
      <c r="K17" s="36" t="s">
        <v>630</v>
      </c>
    </row>
    <row r="18" s="1" customFormat="1" ht="38" customHeight="1" spans="1:11">
      <c r="A18" s="32" t="s">
        <v>580</v>
      </c>
      <c r="B18" s="37"/>
      <c r="C18" s="34" t="s">
        <v>638</v>
      </c>
      <c r="D18" s="34" t="s">
        <v>1097</v>
      </c>
      <c r="E18" s="34" t="s">
        <v>570</v>
      </c>
      <c r="F18" s="34" t="s">
        <v>20</v>
      </c>
      <c r="G18" s="34" t="s">
        <v>655</v>
      </c>
      <c r="H18" s="34" t="s">
        <v>28</v>
      </c>
      <c r="I18" s="35">
        <v>15</v>
      </c>
      <c r="J18" s="35">
        <v>15</v>
      </c>
      <c r="K18" s="36" t="s">
        <v>567</v>
      </c>
    </row>
    <row r="19" s="1" customFormat="1" ht="38" customHeight="1" spans="1:11">
      <c r="A19" s="32" t="s">
        <v>580</v>
      </c>
      <c r="B19" s="37"/>
      <c r="C19" s="34" t="s">
        <v>683</v>
      </c>
      <c r="D19" s="34" t="s">
        <v>1109</v>
      </c>
      <c r="E19" s="34" t="s">
        <v>570</v>
      </c>
      <c r="F19" s="34" t="s">
        <v>786</v>
      </c>
      <c r="G19" s="34" t="s">
        <v>578</v>
      </c>
      <c r="H19" s="34" t="s">
        <v>630</v>
      </c>
      <c r="I19" s="35">
        <v>15</v>
      </c>
      <c r="J19" s="35">
        <v>15</v>
      </c>
      <c r="K19" s="36" t="s">
        <v>630</v>
      </c>
    </row>
    <row r="20" s="1" customFormat="1" ht="38" customHeight="1" spans="1:11">
      <c r="A20" s="32" t="s">
        <v>600</v>
      </c>
      <c r="B20" s="37"/>
      <c r="C20" s="34" t="s">
        <v>640</v>
      </c>
      <c r="D20" s="34" t="s">
        <v>1110</v>
      </c>
      <c r="E20" s="34" t="s">
        <v>570</v>
      </c>
      <c r="F20" s="34" t="s">
        <v>674</v>
      </c>
      <c r="G20" s="34" t="s">
        <v>578</v>
      </c>
      <c r="H20" s="34" t="s">
        <v>635</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95</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1111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195</v>
      </c>
      <c r="E5" s="13"/>
      <c r="F5" s="12">
        <v>192.27</v>
      </c>
      <c r="G5" s="13"/>
      <c r="H5" s="14">
        <v>192.27</v>
      </c>
      <c r="I5" s="15">
        <v>10</v>
      </c>
      <c r="J5" s="15">
        <v>100</v>
      </c>
      <c r="K5" s="16">
        <v>10</v>
      </c>
    </row>
    <row r="6" s="2" customFormat="1" ht="30" customHeight="1" spans="1:11">
      <c r="A6" s="8"/>
      <c r="B6" s="8"/>
      <c r="C6" s="11" t="s">
        <v>618</v>
      </c>
      <c r="D6" s="12">
        <v>195</v>
      </c>
      <c r="E6" s="13"/>
      <c r="F6" s="12">
        <v>192.27</v>
      </c>
      <c r="G6" s="13"/>
      <c r="H6" s="14">
        <v>192.27</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1112</v>
      </c>
      <c r="C10" s="24"/>
      <c r="D10" s="24"/>
      <c r="E10" s="24"/>
      <c r="F10" s="24"/>
      <c r="G10" s="24"/>
      <c r="H10" s="24" t="s">
        <v>1113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1114</v>
      </c>
      <c r="E15" s="34" t="s">
        <v>565</v>
      </c>
      <c r="F15" s="34" t="s">
        <v>734</v>
      </c>
      <c r="G15" s="34" t="s">
        <v>655</v>
      </c>
      <c r="H15" s="34" t="s">
        <v>11</v>
      </c>
      <c r="I15" s="35">
        <v>20</v>
      </c>
      <c r="J15" s="35">
        <v>20</v>
      </c>
      <c r="K15" s="36" t="s">
        <v>630</v>
      </c>
    </row>
    <row r="16" s="1" customFormat="1" ht="38" customHeight="1" spans="1:11">
      <c r="A16" s="32" t="s">
        <v>562</v>
      </c>
      <c r="B16" s="37"/>
      <c r="C16" s="34" t="s">
        <v>563</v>
      </c>
      <c r="D16" s="34" t="s">
        <v>1115</v>
      </c>
      <c r="E16" s="34" t="s">
        <v>570</v>
      </c>
      <c r="F16" s="34" t="s">
        <v>24</v>
      </c>
      <c r="G16" s="34" t="s">
        <v>127</v>
      </c>
      <c r="H16" s="34" t="s">
        <v>36</v>
      </c>
      <c r="I16" s="35">
        <v>20</v>
      </c>
      <c r="J16" s="35">
        <v>20</v>
      </c>
      <c r="K16" s="36" t="s">
        <v>567</v>
      </c>
    </row>
    <row r="17" s="1" customFormat="1" ht="38" customHeight="1" spans="1:11">
      <c r="A17" s="32" t="s">
        <v>562</v>
      </c>
      <c r="B17" s="37"/>
      <c r="C17" s="34" t="s">
        <v>575</v>
      </c>
      <c r="D17" s="34" t="s">
        <v>1096</v>
      </c>
      <c r="E17" s="34" t="s">
        <v>565</v>
      </c>
      <c r="F17" s="34" t="s">
        <v>632</v>
      </c>
      <c r="G17" s="34" t="s">
        <v>578</v>
      </c>
      <c r="H17" s="34" t="s">
        <v>632</v>
      </c>
      <c r="I17" s="35">
        <v>10</v>
      </c>
      <c r="J17" s="35">
        <v>10</v>
      </c>
      <c r="K17" s="36" t="s">
        <v>630</v>
      </c>
    </row>
    <row r="18" s="1" customFormat="1" ht="38" customHeight="1" spans="1:11">
      <c r="A18" s="32" t="s">
        <v>580</v>
      </c>
      <c r="B18" s="37"/>
      <c r="C18" s="34" t="s">
        <v>638</v>
      </c>
      <c r="D18" s="34" t="s">
        <v>1097</v>
      </c>
      <c r="E18" s="34" t="s">
        <v>570</v>
      </c>
      <c r="F18" s="34" t="s">
        <v>20</v>
      </c>
      <c r="G18" s="34" t="s">
        <v>655</v>
      </c>
      <c r="H18" s="34" t="s">
        <v>28</v>
      </c>
      <c r="I18" s="35">
        <v>15</v>
      </c>
      <c r="J18" s="35">
        <v>15</v>
      </c>
      <c r="K18" s="36" t="s">
        <v>567</v>
      </c>
    </row>
    <row r="19" s="1" customFormat="1" ht="38" customHeight="1" spans="1:11">
      <c r="A19" s="32" t="s">
        <v>580</v>
      </c>
      <c r="B19" s="37"/>
      <c r="C19" s="34" t="s">
        <v>683</v>
      </c>
      <c r="D19" s="34" t="s">
        <v>1098</v>
      </c>
      <c r="E19" s="34" t="s">
        <v>570</v>
      </c>
      <c r="F19" s="34" t="s">
        <v>1099</v>
      </c>
      <c r="G19" s="34" t="s">
        <v>578</v>
      </c>
      <c r="H19" s="34" t="s">
        <v>786</v>
      </c>
      <c r="I19" s="35">
        <v>15</v>
      </c>
      <c r="J19" s="35">
        <v>15</v>
      </c>
      <c r="K19" s="36" t="s">
        <v>630</v>
      </c>
    </row>
    <row r="20" s="1" customFormat="1" ht="38" customHeight="1" spans="1:11">
      <c r="A20" s="32" t="s">
        <v>600</v>
      </c>
      <c r="B20" s="37"/>
      <c r="C20" s="34" t="s">
        <v>640</v>
      </c>
      <c r="D20" s="34" t="s">
        <v>662</v>
      </c>
      <c r="E20" s="34" t="s">
        <v>570</v>
      </c>
      <c r="F20" s="34" t="s">
        <v>674</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1116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25.99</v>
      </c>
      <c r="G5" s="13"/>
      <c r="H5" s="14">
        <v>25.99</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25.99</v>
      </c>
      <c r="G7" s="13"/>
      <c r="H7" s="14">
        <v>25.99</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1117</v>
      </c>
      <c r="C10" s="24"/>
      <c r="D10" s="24"/>
      <c r="E10" s="24"/>
      <c r="F10" s="24"/>
      <c r="G10" s="24"/>
      <c r="H10" s="24" t="s">
        <v>1118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1119</v>
      </c>
      <c r="E15" s="34" t="s">
        <v>570</v>
      </c>
      <c r="F15" s="34" t="s">
        <v>12</v>
      </c>
      <c r="G15" s="34" t="s">
        <v>655</v>
      </c>
      <c r="H15" s="34" t="s">
        <v>12</v>
      </c>
      <c r="I15" s="35">
        <v>30</v>
      </c>
      <c r="J15" s="35">
        <v>30</v>
      </c>
      <c r="K15" s="36" t="s">
        <v>630</v>
      </c>
    </row>
    <row r="16" s="1" customFormat="1" ht="38" customHeight="1" spans="1:11">
      <c r="A16" s="32" t="s">
        <v>562</v>
      </c>
      <c r="B16" s="37"/>
      <c r="C16" s="34" t="s">
        <v>575</v>
      </c>
      <c r="D16" s="34" t="s">
        <v>1120</v>
      </c>
      <c r="E16" s="34" t="s">
        <v>827</v>
      </c>
      <c r="F16" s="34" t="s">
        <v>632</v>
      </c>
      <c r="G16" s="34" t="s">
        <v>578</v>
      </c>
      <c r="H16" s="34" t="s">
        <v>632</v>
      </c>
      <c r="I16" s="35">
        <v>20</v>
      </c>
      <c r="J16" s="35">
        <v>20</v>
      </c>
      <c r="K16" s="36" t="s">
        <v>567</v>
      </c>
    </row>
    <row r="17" s="1" customFormat="1" ht="38" customHeight="1" spans="1:11">
      <c r="A17" s="32" t="s">
        <v>580</v>
      </c>
      <c r="B17" s="37"/>
      <c r="C17" s="34" t="s">
        <v>638</v>
      </c>
      <c r="D17" s="34" t="s">
        <v>1121</v>
      </c>
      <c r="E17" s="34" t="s">
        <v>570</v>
      </c>
      <c r="F17" s="34" t="s">
        <v>635</v>
      </c>
      <c r="G17" s="34" t="s">
        <v>578</v>
      </c>
      <c r="H17" s="34" t="s">
        <v>635</v>
      </c>
      <c r="I17" s="35">
        <v>15</v>
      </c>
      <c r="J17" s="35">
        <v>15</v>
      </c>
      <c r="K17" s="36" t="s">
        <v>630</v>
      </c>
    </row>
    <row r="18" s="1" customFormat="1" ht="38" customHeight="1" spans="1:11">
      <c r="A18" s="32" t="s">
        <v>580</v>
      </c>
      <c r="B18" s="37"/>
      <c r="C18" s="34" t="s">
        <v>638</v>
      </c>
      <c r="D18" s="34" t="s">
        <v>1122</v>
      </c>
      <c r="E18" s="34" t="s">
        <v>570</v>
      </c>
      <c r="F18" s="34" t="s">
        <v>1123</v>
      </c>
      <c r="G18" s="34" t="s">
        <v>578</v>
      </c>
      <c r="H18" s="34" t="s">
        <v>1123</v>
      </c>
      <c r="I18" s="35">
        <v>15</v>
      </c>
      <c r="J18" s="35">
        <v>15</v>
      </c>
      <c r="K18" s="36" t="s">
        <v>567</v>
      </c>
    </row>
    <row r="19" s="1" customFormat="1" ht="38" customHeight="1" spans="1:11">
      <c r="A19" s="32" t="s">
        <v>600</v>
      </c>
      <c r="B19" s="37"/>
      <c r="C19" s="34" t="s">
        <v>640</v>
      </c>
      <c r="D19" s="34" t="s">
        <v>1110</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1124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700</v>
      </c>
      <c r="G5" s="13"/>
      <c r="H5" s="14">
        <v>700</v>
      </c>
      <c r="I5" s="15">
        <v>10</v>
      </c>
      <c r="J5" s="15">
        <v>100</v>
      </c>
      <c r="K5" s="16">
        <v>10</v>
      </c>
    </row>
    <row r="6" s="2" customFormat="1" ht="30" customHeight="1" spans="1:11">
      <c r="A6" s="8"/>
      <c r="B6" s="8"/>
      <c r="C6" s="11" t="s">
        <v>618</v>
      </c>
      <c r="D6" s="12">
        <v>0</v>
      </c>
      <c r="E6" s="13"/>
      <c r="F6" s="12">
        <v>700</v>
      </c>
      <c r="G6" s="13"/>
      <c r="H6" s="14">
        <v>700</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1125</v>
      </c>
      <c r="C10" s="24"/>
      <c r="D10" s="24"/>
      <c r="E10" s="24"/>
      <c r="F10" s="24"/>
      <c r="G10" s="24"/>
      <c r="H10" s="24" t="s">
        <v>1126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1127</v>
      </c>
      <c r="E15" s="34" t="s">
        <v>565</v>
      </c>
      <c r="F15" s="34" t="s">
        <v>654</v>
      </c>
      <c r="G15" s="34" t="s">
        <v>566</v>
      </c>
      <c r="H15" s="34" t="s">
        <v>11</v>
      </c>
      <c r="I15" s="35">
        <v>20</v>
      </c>
      <c r="J15" s="35">
        <v>20</v>
      </c>
      <c r="K15" s="36" t="s">
        <v>630</v>
      </c>
    </row>
    <row r="16" s="1" customFormat="1" ht="38" customHeight="1" spans="1:11">
      <c r="A16" s="32" t="s">
        <v>562</v>
      </c>
      <c r="B16" s="37"/>
      <c r="C16" s="34" t="s">
        <v>563</v>
      </c>
      <c r="D16" s="34" t="s">
        <v>909</v>
      </c>
      <c r="E16" s="34" t="s">
        <v>570</v>
      </c>
      <c r="F16" s="34" t="s">
        <v>12</v>
      </c>
      <c r="G16" s="34" t="s">
        <v>655</v>
      </c>
      <c r="H16" s="34" t="s">
        <v>12</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635</v>
      </c>
      <c r="G18" s="34" t="s">
        <v>578</v>
      </c>
      <c r="H18" s="34" t="s">
        <v>1128</v>
      </c>
      <c r="I18" s="35">
        <v>15</v>
      </c>
      <c r="J18" s="35">
        <v>15</v>
      </c>
      <c r="K18" s="36" t="s">
        <v>567</v>
      </c>
    </row>
    <row r="19" s="1" customFormat="1" ht="38" customHeight="1" spans="1:11">
      <c r="A19" s="32" t="s">
        <v>580</v>
      </c>
      <c r="B19" s="37"/>
      <c r="C19" s="34" t="s">
        <v>638</v>
      </c>
      <c r="D19" s="34" t="s">
        <v>1129</v>
      </c>
      <c r="E19" s="34" t="s">
        <v>570</v>
      </c>
      <c r="F19" s="34" t="s">
        <v>707</v>
      </c>
      <c r="G19" s="34" t="s">
        <v>1130</v>
      </c>
      <c r="H19" s="34" t="s">
        <v>707</v>
      </c>
      <c r="I19" s="35">
        <v>15</v>
      </c>
      <c r="J19" s="35">
        <v>15</v>
      </c>
      <c r="K19" s="36" t="s">
        <v>630</v>
      </c>
    </row>
    <row r="20" s="1" customFormat="1" ht="38" customHeight="1" spans="1:11">
      <c r="A20" s="32" t="s">
        <v>600</v>
      </c>
      <c r="B20" s="37"/>
      <c r="C20" s="34" t="s">
        <v>640</v>
      </c>
      <c r="D20" s="34" t="s">
        <v>697</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dimension ref="A1:K23"/>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1131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140</v>
      </c>
      <c r="G5" s="13"/>
      <c r="H5" s="14">
        <v>115.9</v>
      </c>
      <c r="I5" s="15">
        <v>10</v>
      </c>
      <c r="J5" s="15">
        <v>82.79</v>
      </c>
      <c r="K5" s="16">
        <v>8.28</v>
      </c>
    </row>
    <row r="6" s="2" customFormat="1" ht="30" customHeight="1" spans="1:11">
      <c r="A6" s="8"/>
      <c r="B6" s="8"/>
      <c r="C6" s="11" t="s">
        <v>618</v>
      </c>
      <c r="D6" s="12">
        <v>0</v>
      </c>
      <c r="E6" s="13"/>
      <c r="F6" s="12">
        <v>140</v>
      </c>
      <c r="G6" s="13"/>
      <c r="H6" s="14">
        <v>115.9</v>
      </c>
      <c r="I6" s="17"/>
      <c r="J6" s="15">
        <v>82.79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1132</v>
      </c>
      <c r="C10" s="24"/>
      <c r="D10" s="24"/>
      <c r="E10" s="24"/>
      <c r="F10" s="24"/>
      <c r="G10" s="24"/>
      <c r="H10" s="24" t="s">
        <v>1133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1134</v>
      </c>
      <c r="E15" s="34" t="s">
        <v>570</v>
      </c>
      <c r="F15" s="34" t="s">
        <v>654</v>
      </c>
      <c r="G15" s="34" t="s">
        <v>655</v>
      </c>
      <c r="H15" s="34" t="s">
        <v>58</v>
      </c>
      <c r="I15" s="35">
        <v>25</v>
      </c>
      <c r="J15" s="35">
        <v>25</v>
      </c>
      <c r="K15" s="36" t="s">
        <v>630</v>
      </c>
    </row>
    <row r="16" s="1" customFormat="1" ht="38" customHeight="1" spans="1:11">
      <c r="A16" s="32" t="s">
        <v>562</v>
      </c>
      <c r="B16" s="37"/>
      <c r="C16" s="34" t="s">
        <v>575</v>
      </c>
      <c r="D16" s="34" t="s">
        <v>1115</v>
      </c>
      <c r="E16" s="34" t="s">
        <v>570</v>
      </c>
      <c r="F16" s="34" t="s">
        <v>46</v>
      </c>
      <c r="G16" s="34" t="s">
        <v>127</v>
      </c>
      <c r="H16" s="34" t="s">
        <v>46</v>
      </c>
      <c r="I16" s="35">
        <v>25</v>
      </c>
      <c r="J16" s="35">
        <v>25</v>
      </c>
      <c r="K16" s="36" t="s">
        <v>567</v>
      </c>
    </row>
    <row r="17" s="1" customFormat="1" ht="38" customHeight="1" spans="1:11">
      <c r="A17" s="32" t="s">
        <v>580</v>
      </c>
      <c r="B17" s="37"/>
      <c r="C17" s="34" t="s">
        <v>638</v>
      </c>
      <c r="D17" s="34" t="s">
        <v>1135</v>
      </c>
      <c r="E17" s="34" t="s">
        <v>570</v>
      </c>
      <c r="F17" s="34" t="s">
        <v>1136</v>
      </c>
      <c r="G17" s="34" t="s">
        <v>742</v>
      </c>
      <c r="H17" s="34" t="s">
        <v>1137</v>
      </c>
      <c r="I17" s="35">
        <v>15</v>
      </c>
      <c r="J17" s="35">
        <v>13</v>
      </c>
      <c r="K17" s="36" t="s">
        <v>630</v>
      </c>
    </row>
    <row r="18" s="1" customFormat="1" ht="38" customHeight="1" spans="1:11">
      <c r="A18" s="32" t="s">
        <v>580</v>
      </c>
      <c r="B18" s="37"/>
      <c r="C18" s="34" t="s">
        <v>638</v>
      </c>
      <c r="D18" s="34" t="s">
        <v>1138</v>
      </c>
      <c r="E18" s="34" t="s">
        <v>570</v>
      </c>
      <c r="F18" s="34" t="s">
        <v>20</v>
      </c>
      <c r="G18" s="34" t="s">
        <v>655</v>
      </c>
      <c r="H18" s="34" t="s">
        <v>20</v>
      </c>
      <c r="I18" s="35">
        <v>15</v>
      </c>
      <c r="J18" s="35">
        <v>12</v>
      </c>
      <c r="K18" s="36" t="s">
        <v>567</v>
      </c>
    </row>
    <row r="19" s="1" customFormat="1" ht="38" customHeight="1" spans="1:11">
      <c r="A19" s="32" t="s">
        <v>600</v>
      </c>
      <c r="B19" s="37"/>
      <c r="C19" s="34" t="s">
        <v>640</v>
      </c>
      <c r="D19" s="34" t="s">
        <v>662</v>
      </c>
      <c r="E19" s="34" t="s">
        <v>570</v>
      </c>
      <c r="F19" s="34" t="s">
        <v>635</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93.28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1139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40</v>
      </c>
      <c r="G5" s="13"/>
      <c r="H5" s="14">
        <v>40</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40</v>
      </c>
      <c r="G7" s="13"/>
      <c r="H7" s="14">
        <v>40</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1140</v>
      </c>
      <c r="C10" s="24"/>
      <c r="D10" s="24"/>
      <c r="E10" s="24"/>
      <c r="F10" s="24"/>
      <c r="G10" s="24"/>
      <c r="H10" s="24" t="s">
        <v>1141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1142</v>
      </c>
      <c r="E15" s="34" t="s">
        <v>570</v>
      </c>
      <c r="F15" s="34" t="s">
        <v>654</v>
      </c>
      <c r="G15" s="34" t="s">
        <v>722</v>
      </c>
      <c r="H15" s="34" t="s">
        <v>11</v>
      </c>
      <c r="I15" s="35">
        <v>20</v>
      </c>
      <c r="J15" s="35">
        <v>20</v>
      </c>
      <c r="K15" s="36" t="s">
        <v>630</v>
      </c>
    </row>
    <row r="16" s="1" customFormat="1" ht="38" customHeight="1" spans="1:11">
      <c r="A16" s="32" t="s">
        <v>562</v>
      </c>
      <c r="B16" s="37"/>
      <c r="C16" s="34" t="s">
        <v>575</v>
      </c>
      <c r="D16" s="34" t="s">
        <v>1143</v>
      </c>
      <c r="E16" s="34" t="s">
        <v>565</v>
      </c>
      <c r="F16" s="34" t="s">
        <v>632</v>
      </c>
      <c r="G16" s="34" t="s">
        <v>578</v>
      </c>
      <c r="H16" s="34" t="s">
        <v>632</v>
      </c>
      <c r="I16" s="35">
        <v>15</v>
      </c>
      <c r="J16" s="35">
        <v>15</v>
      </c>
      <c r="K16" s="36" t="s">
        <v>567</v>
      </c>
    </row>
    <row r="17" s="1" customFormat="1" ht="38" customHeight="1" spans="1:11">
      <c r="A17" s="32" t="s">
        <v>562</v>
      </c>
      <c r="B17" s="37"/>
      <c r="C17" s="34" t="s">
        <v>575</v>
      </c>
      <c r="D17" s="34" t="s">
        <v>582</v>
      </c>
      <c r="E17" s="34" t="s">
        <v>570</v>
      </c>
      <c r="F17" s="34" t="s">
        <v>1144</v>
      </c>
      <c r="G17" s="34" t="s">
        <v>578</v>
      </c>
      <c r="H17" s="34" t="s">
        <v>808</v>
      </c>
      <c r="I17" s="35">
        <v>0</v>
      </c>
      <c r="J17" s="35">
        <v>0</v>
      </c>
      <c r="K17" s="36" t="s">
        <v>715</v>
      </c>
    </row>
    <row r="18" s="1" customFormat="1" ht="38" customHeight="1" spans="1:11">
      <c r="A18" s="32" t="s">
        <v>562</v>
      </c>
      <c r="B18" s="37"/>
      <c r="C18" s="34" t="s">
        <v>575</v>
      </c>
      <c r="D18" s="34" t="s">
        <v>1145</v>
      </c>
      <c r="E18" s="34" t="s">
        <v>570</v>
      </c>
      <c r="F18" s="34" t="s">
        <v>642</v>
      </c>
      <c r="G18" s="34" t="s">
        <v>578</v>
      </c>
      <c r="H18" s="34" t="s">
        <v>642</v>
      </c>
      <c r="I18" s="35">
        <v>15</v>
      </c>
      <c r="J18" s="35">
        <v>15</v>
      </c>
      <c r="K18" s="36" t="s">
        <v>630</v>
      </c>
    </row>
    <row r="19" s="1" customFormat="1" ht="38" customHeight="1" spans="1:11">
      <c r="A19" s="32" t="s">
        <v>580</v>
      </c>
      <c r="B19" s="37"/>
      <c r="C19" s="34" t="s">
        <v>638</v>
      </c>
      <c r="D19" s="34" t="s">
        <v>1146</v>
      </c>
      <c r="E19" s="34" t="s">
        <v>565</v>
      </c>
      <c r="F19" s="34" t="s">
        <v>632</v>
      </c>
      <c r="G19" s="34" t="s">
        <v>578</v>
      </c>
      <c r="H19" s="34" t="s">
        <v>632</v>
      </c>
      <c r="I19" s="35">
        <v>30</v>
      </c>
      <c r="J19" s="35">
        <v>30</v>
      </c>
      <c r="K19" s="36" t="s">
        <v>567</v>
      </c>
    </row>
    <row r="20" s="1" customFormat="1" ht="38" customHeight="1" spans="1:11">
      <c r="A20" s="32" t="s">
        <v>600</v>
      </c>
      <c r="B20" s="37"/>
      <c r="C20" s="34" t="s">
        <v>640</v>
      </c>
      <c r="D20" s="34" t="s">
        <v>1047</v>
      </c>
      <c r="E20" s="34" t="s">
        <v>570</v>
      </c>
      <c r="F20" s="34" t="s">
        <v>635</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1147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60.95</v>
      </c>
      <c r="G5" s="13"/>
      <c r="H5" s="14">
        <v>60.95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60.95</v>
      </c>
      <c r="G7" s="13"/>
      <c r="H7" s="14">
        <v>60.95</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1148</v>
      </c>
      <c r="C10" s="24"/>
      <c r="D10" s="24"/>
      <c r="E10" s="24"/>
      <c r="F10" s="24"/>
      <c r="G10" s="24"/>
      <c r="H10" s="24" t="s">
        <v>1149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1150</v>
      </c>
      <c r="E15" s="34" t="s">
        <v>570</v>
      </c>
      <c r="F15" s="34" t="s">
        <v>654</v>
      </c>
      <c r="G15" s="34" t="s">
        <v>655</v>
      </c>
      <c r="H15" s="34" t="s">
        <v>11</v>
      </c>
      <c r="I15" s="35">
        <v>20</v>
      </c>
      <c r="J15" s="35">
        <v>20</v>
      </c>
      <c r="K15" s="36" t="s">
        <v>630</v>
      </c>
    </row>
    <row r="16" s="1" customFormat="1" ht="38" customHeight="1" spans="1:11">
      <c r="A16" s="32" t="s">
        <v>562</v>
      </c>
      <c r="B16" s="37"/>
      <c r="C16" s="34" t="s">
        <v>563</v>
      </c>
      <c r="D16" s="34" t="s">
        <v>1151</v>
      </c>
      <c r="E16" s="34" t="s">
        <v>570</v>
      </c>
      <c r="F16" s="34" t="s">
        <v>1152</v>
      </c>
      <c r="G16" s="34" t="s">
        <v>742</v>
      </c>
      <c r="H16" s="34" t="s">
        <v>1152</v>
      </c>
      <c r="I16" s="35">
        <v>20</v>
      </c>
      <c r="J16" s="35">
        <v>20</v>
      </c>
      <c r="K16" s="36" t="s">
        <v>567</v>
      </c>
    </row>
    <row r="17" s="1" customFormat="1" ht="38" customHeight="1" spans="1:11">
      <c r="A17" s="32" t="s">
        <v>562</v>
      </c>
      <c r="B17" s="37"/>
      <c r="C17" s="34" t="s">
        <v>575</v>
      </c>
      <c r="D17" s="34" t="s">
        <v>1153</v>
      </c>
      <c r="E17" s="34" t="s">
        <v>570</v>
      </c>
      <c r="F17" s="34" t="s">
        <v>632</v>
      </c>
      <c r="G17" s="34" t="s">
        <v>578</v>
      </c>
      <c r="H17" s="34" t="s">
        <v>632</v>
      </c>
      <c r="I17" s="35">
        <v>10</v>
      </c>
      <c r="J17" s="35">
        <v>10</v>
      </c>
      <c r="K17" s="36" t="s">
        <v>630</v>
      </c>
    </row>
    <row r="18" s="1" customFormat="1" ht="38" customHeight="1" spans="1:11">
      <c r="A18" s="32" t="s">
        <v>580</v>
      </c>
      <c r="B18" s="37"/>
      <c r="C18" s="34" t="s">
        <v>638</v>
      </c>
      <c r="D18" s="34" t="s">
        <v>1154</v>
      </c>
      <c r="E18" s="34" t="s">
        <v>570</v>
      </c>
      <c r="F18" s="34" t="s">
        <v>786</v>
      </c>
      <c r="G18" s="34" t="s">
        <v>606</v>
      </c>
      <c r="H18" s="34" t="s">
        <v>786</v>
      </c>
      <c r="I18" s="35">
        <v>30</v>
      </c>
      <c r="J18" s="35">
        <v>28</v>
      </c>
      <c r="K18" s="36" t="s">
        <v>567</v>
      </c>
    </row>
    <row r="19" s="1" customFormat="1" ht="38" customHeight="1" spans="1:11">
      <c r="A19" s="32" t="s">
        <v>600</v>
      </c>
      <c r="B19" s="37"/>
      <c r="C19" s="34" t="s">
        <v>640</v>
      </c>
      <c r="D19" s="34" t="s">
        <v>1155</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1156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1117.3</v>
      </c>
      <c r="E5" s="13"/>
      <c r="F5" s="12">
        <v>358</v>
      </c>
      <c r="G5" s="13"/>
      <c r="H5" s="14">
        <v>358</v>
      </c>
      <c r="I5" s="15">
        <v>10</v>
      </c>
      <c r="J5" s="15">
        <v>100</v>
      </c>
      <c r="K5" s="16">
        <v>10</v>
      </c>
    </row>
    <row r="6" s="2" customFormat="1" ht="30" customHeight="1" spans="1:11">
      <c r="A6" s="8"/>
      <c r="B6" s="8"/>
      <c r="C6" s="11" t="s">
        <v>618</v>
      </c>
      <c r="D6" s="12">
        <v>1117.3</v>
      </c>
      <c r="E6" s="13"/>
      <c r="F6" s="12">
        <v>358</v>
      </c>
      <c r="G6" s="13"/>
      <c r="H6" s="14">
        <v>358</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1157</v>
      </c>
      <c r="C10" s="24"/>
      <c r="D10" s="24"/>
      <c r="E10" s="24"/>
      <c r="F10" s="24"/>
      <c r="G10" s="24"/>
      <c r="H10" s="24" t="s">
        <v>1158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1159</v>
      </c>
      <c r="E15" s="34" t="s">
        <v>570</v>
      </c>
      <c r="F15" s="34" t="s">
        <v>1160</v>
      </c>
      <c r="G15" s="34" t="s">
        <v>1161</v>
      </c>
      <c r="H15" s="34" t="s">
        <v>1160</v>
      </c>
      <c r="I15" s="35">
        <v>30</v>
      </c>
      <c r="J15" s="35">
        <v>30</v>
      </c>
      <c r="K15" s="36" t="s">
        <v>630</v>
      </c>
    </row>
    <row r="16" s="1" customFormat="1" ht="38" customHeight="1" spans="1:11">
      <c r="A16" s="32" t="s">
        <v>562</v>
      </c>
      <c r="B16" s="37"/>
      <c r="C16" s="34" t="s">
        <v>575</v>
      </c>
      <c r="D16" s="34" t="s">
        <v>1162</v>
      </c>
      <c r="E16" s="34" t="s">
        <v>570</v>
      </c>
      <c r="F16" s="34" t="s">
        <v>632</v>
      </c>
      <c r="G16" s="34" t="s">
        <v>578</v>
      </c>
      <c r="H16" s="34" t="s">
        <v>632</v>
      </c>
      <c r="I16" s="35">
        <v>20</v>
      </c>
      <c r="J16" s="35">
        <v>18</v>
      </c>
      <c r="K16" s="36" t="s">
        <v>567</v>
      </c>
    </row>
    <row r="17" s="1" customFormat="1" ht="38" customHeight="1" spans="1:11">
      <c r="A17" s="32" t="s">
        <v>580</v>
      </c>
      <c r="B17" s="37"/>
      <c r="C17" s="34" t="s">
        <v>638</v>
      </c>
      <c r="D17" s="34" t="s">
        <v>1163</v>
      </c>
      <c r="E17" s="34" t="s">
        <v>570</v>
      </c>
      <c r="F17" s="34" t="s">
        <v>632</v>
      </c>
      <c r="G17" s="34" t="s">
        <v>578</v>
      </c>
      <c r="H17" s="34" t="s">
        <v>632</v>
      </c>
      <c r="I17" s="35">
        <v>15</v>
      </c>
      <c r="J17" s="35">
        <v>14</v>
      </c>
      <c r="K17" s="36" t="s">
        <v>630</v>
      </c>
    </row>
    <row r="18" s="1" customFormat="1" ht="38" customHeight="1" spans="1:11">
      <c r="A18" s="32" t="s">
        <v>580</v>
      </c>
      <c r="B18" s="37"/>
      <c r="C18" s="34" t="s">
        <v>683</v>
      </c>
      <c r="D18" s="34" t="s">
        <v>1164</v>
      </c>
      <c r="E18" s="34" t="s">
        <v>570</v>
      </c>
      <c r="F18" s="34" t="s">
        <v>1165</v>
      </c>
      <c r="G18" s="34" t="s">
        <v>660</v>
      </c>
      <c r="H18" s="34" t="s">
        <v>1165</v>
      </c>
      <c r="I18" s="35">
        <v>15</v>
      </c>
      <c r="J18" s="35">
        <v>15</v>
      </c>
      <c r="K18" s="36" t="s">
        <v>567</v>
      </c>
    </row>
    <row r="19" s="1" customFormat="1" ht="38" customHeight="1" spans="1:11">
      <c r="A19" s="32" t="s">
        <v>600</v>
      </c>
      <c r="B19" s="37"/>
      <c r="C19" s="34" t="s">
        <v>640</v>
      </c>
      <c r="D19" s="34" t="s">
        <v>728</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97</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1166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1400</v>
      </c>
      <c r="G5" s="13"/>
      <c r="H5" s="14">
        <v>1400</v>
      </c>
      <c r="I5" s="15">
        <v>10</v>
      </c>
      <c r="J5" s="15">
        <v>100</v>
      </c>
      <c r="K5" s="16">
        <v>10</v>
      </c>
    </row>
    <row r="6" s="2" customFormat="1" ht="30" customHeight="1" spans="1:11">
      <c r="A6" s="8"/>
      <c r="B6" s="8"/>
      <c r="C6" s="11" t="s">
        <v>618</v>
      </c>
      <c r="D6" s="12">
        <v>0</v>
      </c>
      <c r="E6" s="13"/>
      <c r="F6" s="12">
        <v>1400</v>
      </c>
      <c r="G6" s="13"/>
      <c r="H6" s="14">
        <v>1400</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1167</v>
      </c>
      <c r="C10" s="24"/>
      <c r="D10" s="24"/>
      <c r="E10" s="24"/>
      <c r="F10" s="24"/>
      <c r="G10" s="24"/>
      <c r="H10" s="24" t="s">
        <v>1168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1169</v>
      </c>
      <c r="E15" s="34" t="s">
        <v>570</v>
      </c>
      <c r="F15" s="34" t="s">
        <v>1160</v>
      </c>
      <c r="G15" s="34" t="s">
        <v>1170</v>
      </c>
      <c r="H15" s="34" t="s">
        <v>1160</v>
      </c>
      <c r="I15" s="35">
        <v>30</v>
      </c>
      <c r="J15" s="35">
        <v>30</v>
      </c>
      <c r="K15" s="36" t="s">
        <v>630</v>
      </c>
    </row>
    <row r="16" s="1" customFormat="1" ht="38" customHeight="1" spans="1:11">
      <c r="A16" s="32" t="s">
        <v>562</v>
      </c>
      <c r="B16" s="37"/>
      <c r="C16" s="34" t="s">
        <v>575</v>
      </c>
      <c r="D16" s="34" t="s">
        <v>1171</v>
      </c>
      <c r="E16" s="34" t="s">
        <v>570</v>
      </c>
      <c r="F16" s="34" t="s">
        <v>635</v>
      </c>
      <c r="G16" s="34" t="s">
        <v>578</v>
      </c>
      <c r="H16" s="34" t="s">
        <v>635</v>
      </c>
      <c r="I16" s="35">
        <v>20</v>
      </c>
      <c r="J16" s="35">
        <v>20</v>
      </c>
      <c r="K16" s="36" t="s">
        <v>567</v>
      </c>
    </row>
    <row r="17" s="1" customFormat="1" ht="38" customHeight="1" spans="1:11">
      <c r="A17" s="32" t="s">
        <v>580</v>
      </c>
      <c r="B17" s="37"/>
      <c r="C17" s="34" t="s">
        <v>638</v>
      </c>
      <c r="D17" s="34" t="s">
        <v>1172</v>
      </c>
      <c r="E17" s="34" t="s">
        <v>570</v>
      </c>
      <c r="F17" s="34" t="s">
        <v>1165</v>
      </c>
      <c r="G17" s="34" t="s">
        <v>742</v>
      </c>
      <c r="H17" s="34" t="s">
        <v>1165</v>
      </c>
      <c r="I17" s="35">
        <v>15</v>
      </c>
      <c r="J17" s="35">
        <v>15</v>
      </c>
      <c r="K17" s="36" t="s">
        <v>630</v>
      </c>
    </row>
    <row r="18" s="1" customFormat="1" ht="38" customHeight="1" spans="1:11">
      <c r="A18" s="32" t="s">
        <v>580</v>
      </c>
      <c r="B18" s="37"/>
      <c r="C18" s="34" t="s">
        <v>638</v>
      </c>
      <c r="D18" s="34" t="s">
        <v>1173</v>
      </c>
      <c r="E18" s="34" t="s">
        <v>570</v>
      </c>
      <c r="F18" s="34" t="s">
        <v>1174</v>
      </c>
      <c r="G18" s="34" t="s">
        <v>578</v>
      </c>
      <c r="H18" s="34" t="s">
        <v>1174</v>
      </c>
      <c r="I18" s="35">
        <v>15</v>
      </c>
      <c r="J18" s="35">
        <v>15</v>
      </c>
      <c r="K18" s="36" t="s">
        <v>567</v>
      </c>
    </row>
    <row r="19" s="1" customFormat="1" ht="38" customHeight="1" spans="1:11">
      <c r="A19" s="32" t="s">
        <v>600</v>
      </c>
      <c r="B19" s="37"/>
      <c r="C19" s="34" t="s">
        <v>640</v>
      </c>
      <c r="D19" s="34" t="s">
        <v>1175</v>
      </c>
      <c r="E19" s="34" t="s">
        <v>570</v>
      </c>
      <c r="F19" s="34" t="s">
        <v>635</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1176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15</v>
      </c>
      <c r="G5" s="13"/>
      <c r="H5" s="14">
        <v>14.68</v>
      </c>
      <c r="I5" s="15">
        <v>10</v>
      </c>
      <c r="J5" s="15">
        <v>97.87</v>
      </c>
      <c r="K5" s="16">
        <v>9.79</v>
      </c>
    </row>
    <row r="6" s="2" customFormat="1" ht="30" customHeight="1" spans="1:11">
      <c r="A6" s="8"/>
      <c r="B6" s="8"/>
      <c r="C6" s="11" t="s">
        <v>618</v>
      </c>
      <c r="D6" s="12">
        <v>0</v>
      </c>
      <c r="E6" s="13"/>
      <c r="F6" s="12">
        <v>15</v>
      </c>
      <c r="G6" s="13"/>
      <c r="H6" s="14">
        <v>14.68</v>
      </c>
      <c r="I6" s="17"/>
      <c r="J6" s="15">
        <v>97.87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1177</v>
      </c>
      <c r="C10" s="24"/>
      <c r="D10" s="24"/>
      <c r="E10" s="24"/>
      <c r="F10" s="24"/>
      <c r="G10" s="24"/>
      <c r="H10" s="24" t="s">
        <v>1178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1179</v>
      </c>
      <c r="E15" s="34" t="s">
        <v>565</v>
      </c>
      <c r="F15" s="34" t="s">
        <v>654</v>
      </c>
      <c r="G15" s="34" t="s">
        <v>722</v>
      </c>
      <c r="H15" s="34" t="s">
        <v>11</v>
      </c>
      <c r="I15" s="35">
        <v>30</v>
      </c>
      <c r="J15" s="35">
        <v>30</v>
      </c>
      <c r="K15" s="36" t="s">
        <v>630</v>
      </c>
    </row>
    <row r="16" s="1" customFormat="1" ht="38" customHeight="1" spans="1:11">
      <c r="A16" s="32" t="s">
        <v>562</v>
      </c>
      <c r="B16" s="37"/>
      <c r="C16" s="34" t="s">
        <v>575</v>
      </c>
      <c r="D16" s="34" t="s">
        <v>1180</v>
      </c>
      <c r="E16" s="34" t="s">
        <v>570</v>
      </c>
      <c r="F16" s="34" t="s">
        <v>632</v>
      </c>
      <c r="G16" s="34" t="s">
        <v>578</v>
      </c>
      <c r="H16" s="34" t="s">
        <v>632</v>
      </c>
      <c r="I16" s="35">
        <v>20</v>
      </c>
      <c r="J16" s="35">
        <v>20</v>
      </c>
      <c r="K16" s="36" t="s">
        <v>567</v>
      </c>
    </row>
    <row r="17" s="1" customFormat="1" ht="38" customHeight="1" spans="1:11">
      <c r="A17" s="32" t="s">
        <v>580</v>
      </c>
      <c r="B17" s="37"/>
      <c r="C17" s="34" t="s">
        <v>638</v>
      </c>
      <c r="D17" s="34" t="s">
        <v>1181</v>
      </c>
      <c r="E17" s="34" t="s">
        <v>570</v>
      </c>
      <c r="F17" s="34" t="s">
        <v>707</v>
      </c>
      <c r="G17" s="34" t="s">
        <v>578</v>
      </c>
      <c r="H17" s="34" t="s">
        <v>707</v>
      </c>
      <c r="I17" s="35">
        <v>15</v>
      </c>
      <c r="J17" s="35">
        <v>13</v>
      </c>
      <c r="K17" s="36" t="s">
        <v>630</v>
      </c>
    </row>
    <row r="18" s="1" customFormat="1" ht="38" customHeight="1" spans="1:11">
      <c r="A18" s="32" t="s">
        <v>580</v>
      </c>
      <c r="B18" s="37"/>
      <c r="C18" s="34" t="s">
        <v>638</v>
      </c>
      <c r="D18" s="34" t="s">
        <v>837</v>
      </c>
      <c r="E18" s="34" t="s">
        <v>570</v>
      </c>
      <c r="F18" s="34" t="s">
        <v>707</v>
      </c>
      <c r="G18" s="34" t="s">
        <v>578</v>
      </c>
      <c r="H18" s="34" t="s">
        <v>707</v>
      </c>
      <c r="I18" s="35">
        <v>15</v>
      </c>
      <c r="J18" s="35">
        <v>12</v>
      </c>
      <c r="K18" s="36" t="s">
        <v>567</v>
      </c>
    </row>
    <row r="19" s="1" customFormat="1" ht="38" customHeight="1" spans="1:11">
      <c r="A19" s="32" t="s">
        <v>600</v>
      </c>
      <c r="B19" s="37"/>
      <c r="C19" s="34" t="s">
        <v>640</v>
      </c>
      <c r="D19" s="34" t="s">
        <v>601</v>
      </c>
      <c r="E19" s="34" t="s">
        <v>570</v>
      </c>
      <c r="F19" s="34" t="s">
        <v>642</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94.79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K23"/>
  <sheetViews>
    <sheetView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1182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80</v>
      </c>
      <c r="E5" s="13"/>
      <c r="F5" s="12">
        <v>39.45</v>
      </c>
      <c r="G5" s="13"/>
      <c r="H5" s="14">
        <v>39.45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17.44</v>
      </c>
      <c r="G7" s="13"/>
      <c r="H7" s="14">
        <v>17.44</v>
      </c>
      <c r="I7" s="19"/>
      <c r="J7" s="15">
        <v>100</v>
      </c>
      <c r="K7" s="20"/>
    </row>
    <row r="8" s="2" customFormat="1" ht="30" customHeight="1" spans="1:11">
      <c r="A8" s="8"/>
      <c r="B8" s="8"/>
      <c r="C8" s="5" t="s">
        <v>548</v>
      </c>
      <c r="D8" s="12">
        <v>80</v>
      </c>
      <c r="E8" s="13"/>
      <c r="F8" s="12">
        <v>22.01</v>
      </c>
      <c r="G8" s="13"/>
      <c r="H8" s="14">
        <v>22.01</v>
      </c>
      <c r="I8" s="21"/>
      <c r="J8" s="15">
        <v>100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1183</v>
      </c>
      <c r="C10" s="24"/>
      <c r="D10" s="24"/>
      <c r="E10" s="24"/>
      <c r="F10" s="24"/>
      <c r="G10" s="24"/>
      <c r="H10" s="24" t="s">
        <v>1184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1185</v>
      </c>
      <c r="E15" s="34" t="s">
        <v>570</v>
      </c>
      <c r="F15" s="34" t="s">
        <v>1186</v>
      </c>
      <c r="G15" s="34" t="s">
        <v>1187</v>
      </c>
      <c r="H15" s="34" t="s">
        <v>1188</v>
      </c>
      <c r="I15" s="35">
        <v>20</v>
      </c>
      <c r="J15" s="35">
        <v>19</v>
      </c>
      <c r="K15" s="36" t="s">
        <v>1189</v>
      </c>
    </row>
    <row r="16" s="1" customFormat="1" ht="38" customHeight="1" spans="1:11">
      <c r="A16" s="32" t="s">
        <v>562</v>
      </c>
      <c r="B16" s="37"/>
      <c r="C16" s="34" t="s">
        <v>575</v>
      </c>
      <c r="D16" s="34" t="s">
        <v>1190</v>
      </c>
      <c r="E16" s="34" t="s">
        <v>634</v>
      </c>
      <c r="F16" s="34" t="s">
        <v>635</v>
      </c>
      <c r="G16" s="34" t="s">
        <v>578</v>
      </c>
      <c r="H16" s="34" t="s">
        <v>635</v>
      </c>
      <c r="I16" s="35">
        <v>15</v>
      </c>
      <c r="J16" s="35">
        <v>15</v>
      </c>
      <c r="K16" s="36" t="s">
        <v>630</v>
      </c>
    </row>
    <row r="17" s="1" customFormat="1" ht="38" customHeight="1" spans="1:11">
      <c r="A17" s="32" t="s">
        <v>562</v>
      </c>
      <c r="B17" s="37"/>
      <c r="C17" s="34" t="s">
        <v>636</v>
      </c>
      <c r="D17" s="34" t="s">
        <v>1191</v>
      </c>
      <c r="E17" s="34" t="s">
        <v>565</v>
      </c>
      <c r="F17" s="34" t="s">
        <v>632</v>
      </c>
      <c r="G17" s="34" t="s">
        <v>578</v>
      </c>
      <c r="H17" s="34" t="s">
        <v>632</v>
      </c>
      <c r="I17" s="35">
        <v>15</v>
      </c>
      <c r="J17" s="35">
        <v>15</v>
      </c>
      <c r="K17" s="36" t="s">
        <v>567</v>
      </c>
    </row>
    <row r="18" s="1" customFormat="1" ht="38" customHeight="1" spans="1:11">
      <c r="A18" s="32" t="s">
        <v>580</v>
      </c>
      <c r="B18" s="37"/>
      <c r="C18" s="34" t="s">
        <v>638</v>
      </c>
      <c r="D18" s="34" t="s">
        <v>1192</v>
      </c>
      <c r="E18" s="34" t="s">
        <v>565</v>
      </c>
      <c r="F18" s="34" t="s">
        <v>632</v>
      </c>
      <c r="G18" s="34" t="s">
        <v>578</v>
      </c>
      <c r="H18" s="34" t="s">
        <v>632</v>
      </c>
      <c r="I18" s="35">
        <v>30</v>
      </c>
      <c r="J18" s="35">
        <v>30</v>
      </c>
      <c r="K18" s="36" t="s">
        <v>630</v>
      </c>
    </row>
    <row r="19" s="1" customFormat="1" ht="38" customHeight="1" spans="1:11">
      <c r="A19" s="32" t="s">
        <v>600</v>
      </c>
      <c r="B19" s="37"/>
      <c r="C19" s="34" t="s">
        <v>640</v>
      </c>
      <c r="D19" s="34" t="s">
        <v>1193</v>
      </c>
      <c r="E19" s="34" t="s">
        <v>570</v>
      </c>
      <c r="F19" s="34" t="s">
        <v>635</v>
      </c>
      <c r="G19" s="34" t="s">
        <v>578</v>
      </c>
      <c r="H19" s="34" t="s">
        <v>642</v>
      </c>
      <c r="I19" s="35">
        <v>10</v>
      </c>
      <c r="J19" s="35">
        <v>10</v>
      </c>
      <c r="K19" s="36" t="s">
        <v>567</v>
      </c>
    </row>
    <row r="20" s="3" customFormat="1" ht="67" customHeight="1" spans="1:11">
      <c r="A20" s="23" t="s">
        <v>643</v>
      </c>
      <c r="B20" s="23"/>
      <c r="C20" s="23"/>
      <c r="D20" s="24" t="s">
        <v>1184</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1194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130</v>
      </c>
      <c r="E5" s="13"/>
      <c r="F5" s="12">
        <v>41.27</v>
      </c>
      <c r="G5" s="13"/>
      <c r="H5" s="14">
        <v>41.27</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36.89</v>
      </c>
      <c r="G7" s="13"/>
      <c r="H7" s="14">
        <v>36.89</v>
      </c>
      <c r="I7" s="19"/>
      <c r="J7" s="15">
        <v>100</v>
      </c>
      <c r="K7" s="20"/>
    </row>
    <row r="8" s="2" customFormat="1" ht="30" customHeight="1" spans="1:11">
      <c r="A8" s="8"/>
      <c r="B8" s="8"/>
      <c r="C8" s="5" t="s">
        <v>548</v>
      </c>
      <c r="D8" s="12">
        <v>130</v>
      </c>
      <c r="E8" s="13"/>
      <c r="F8" s="12">
        <v>4.38</v>
      </c>
      <c r="G8" s="13"/>
      <c r="H8" s="14">
        <v>4.38</v>
      </c>
      <c r="I8" s="21"/>
      <c r="J8" s="15">
        <v>100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1183</v>
      </c>
      <c r="C10" s="24"/>
      <c r="D10" s="24"/>
      <c r="E10" s="24"/>
      <c r="F10" s="24"/>
      <c r="G10" s="24"/>
      <c r="H10" s="24" t="s">
        <v>1195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1196</v>
      </c>
      <c r="E15" s="34" t="s">
        <v>570</v>
      </c>
      <c r="F15" s="34" t="s">
        <v>859</v>
      </c>
      <c r="G15" s="34" t="s">
        <v>1012</v>
      </c>
      <c r="H15" s="34" t="s">
        <v>1197</v>
      </c>
      <c r="I15" s="35">
        <v>20</v>
      </c>
      <c r="J15" s="35">
        <v>17.38</v>
      </c>
      <c r="K15" s="36" t="s">
        <v>1198</v>
      </c>
    </row>
    <row r="16" s="1" customFormat="1" ht="38" customHeight="1" spans="1:11">
      <c r="A16" s="32" t="s">
        <v>562</v>
      </c>
      <c r="B16" s="37"/>
      <c r="C16" s="34" t="s">
        <v>575</v>
      </c>
      <c r="D16" s="34" t="s">
        <v>1199</v>
      </c>
      <c r="E16" s="34" t="s">
        <v>565</v>
      </c>
      <c r="F16" s="34" t="s">
        <v>1200</v>
      </c>
      <c r="G16" s="34" t="s">
        <v>127</v>
      </c>
      <c r="H16" s="34" t="s">
        <v>1201</v>
      </c>
      <c r="I16" s="35">
        <v>15</v>
      </c>
      <c r="J16" s="35">
        <v>15</v>
      </c>
      <c r="K16" s="36" t="s">
        <v>630</v>
      </c>
    </row>
    <row r="17" s="1" customFormat="1" ht="38" customHeight="1" spans="1:11">
      <c r="A17" s="32" t="s">
        <v>562</v>
      </c>
      <c r="B17" s="37"/>
      <c r="C17" s="34" t="s">
        <v>636</v>
      </c>
      <c r="D17" s="34" t="s">
        <v>1191</v>
      </c>
      <c r="E17" s="34" t="s">
        <v>565</v>
      </c>
      <c r="F17" s="34" t="s">
        <v>632</v>
      </c>
      <c r="G17" s="34" t="s">
        <v>578</v>
      </c>
      <c r="H17" s="34" t="s">
        <v>632</v>
      </c>
      <c r="I17" s="35">
        <v>15</v>
      </c>
      <c r="J17" s="35">
        <v>15</v>
      </c>
      <c r="K17" s="36" t="s">
        <v>567</v>
      </c>
    </row>
    <row r="18" s="1" customFormat="1" ht="38" customHeight="1" spans="1:11">
      <c r="A18" s="32" t="s">
        <v>580</v>
      </c>
      <c r="B18" s="37"/>
      <c r="C18" s="34" t="s">
        <v>638</v>
      </c>
      <c r="D18" s="34" t="s">
        <v>1202</v>
      </c>
      <c r="E18" s="34" t="s">
        <v>565</v>
      </c>
      <c r="F18" s="34" t="s">
        <v>1203</v>
      </c>
      <c r="G18" s="34" t="s">
        <v>578</v>
      </c>
      <c r="H18" s="34" t="s">
        <v>1201</v>
      </c>
      <c r="I18" s="35">
        <v>30</v>
      </c>
      <c r="J18" s="35">
        <v>30</v>
      </c>
      <c r="K18" s="36" t="s">
        <v>630</v>
      </c>
    </row>
    <row r="19" s="1" customFormat="1" ht="38" customHeight="1" spans="1:11">
      <c r="A19" s="32" t="s">
        <v>600</v>
      </c>
      <c r="B19" s="37"/>
      <c r="C19" s="34" t="s">
        <v>640</v>
      </c>
      <c r="D19" s="34" t="s">
        <v>1193</v>
      </c>
      <c r="E19" s="34" t="s">
        <v>570</v>
      </c>
      <c r="F19" s="34" t="s">
        <v>603</v>
      </c>
      <c r="G19" s="34" t="s">
        <v>578</v>
      </c>
      <c r="H19" s="34" t="s">
        <v>603</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97.38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1204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71.91</v>
      </c>
      <c r="G5" s="13"/>
      <c r="H5" s="14">
        <v>44.29</v>
      </c>
      <c r="I5" s="15">
        <v>10</v>
      </c>
      <c r="J5" s="15">
        <v>61.59</v>
      </c>
      <c r="K5" s="16">
        <v>6.16</v>
      </c>
    </row>
    <row r="6" s="2" customFormat="1" ht="30" customHeight="1" spans="1:11">
      <c r="A6" s="8"/>
      <c r="B6" s="8"/>
      <c r="C6" s="11" t="s">
        <v>618</v>
      </c>
      <c r="D6" s="12">
        <v>0</v>
      </c>
      <c r="E6" s="13"/>
      <c r="F6" s="12">
        <v>36</v>
      </c>
      <c r="G6" s="13"/>
      <c r="H6" s="14">
        <v>8.38</v>
      </c>
      <c r="I6" s="17"/>
      <c r="J6" s="15">
        <v>23.28</v>
      </c>
      <c r="K6" s="18"/>
    </row>
    <row r="7" s="2" customFormat="1" ht="30" customHeight="1" spans="1:11">
      <c r="A7" s="8"/>
      <c r="B7" s="8"/>
      <c r="C7" s="11" t="s">
        <v>619</v>
      </c>
      <c r="D7" s="12">
        <v>0</v>
      </c>
      <c r="E7" s="13"/>
      <c r="F7" s="12">
        <v>35.91</v>
      </c>
      <c r="G7" s="13"/>
      <c r="H7" s="14">
        <v>35.91</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1205</v>
      </c>
      <c r="C10" s="24"/>
      <c r="D10" s="24"/>
      <c r="E10" s="24"/>
      <c r="F10" s="24"/>
      <c r="G10" s="24"/>
      <c r="H10" s="24" t="s">
        <v>1206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1207</v>
      </c>
      <c r="E15" s="34" t="s">
        <v>570</v>
      </c>
      <c r="F15" s="34" t="s">
        <v>28</v>
      </c>
      <c r="G15" s="34" t="s">
        <v>655</v>
      </c>
      <c r="H15" s="34" t="s">
        <v>28</v>
      </c>
      <c r="I15" s="35">
        <v>30</v>
      </c>
      <c r="J15" s="35">
        <v>30</v>
      </c>
      <c r="K15" s="36" t="s">
        <v>630</v>
      </c>
    </row>
    <row r="16" s="1" customFormat="1" ht="38" customHeight="1" spans="1:11">
      <c r="A16" s="32" t="s">
        <v>562</v>
      </c>
      <c r="B16" s="37"/>
      <c r="C16" s="34" t="s">
        <v>563</v>
      </c>
      <c r="D16" s="34" t="s">
        <v>1208</v>
      </c>
      <c r="E16" s="34" t="s">
        <v>570</v>
      </c>
      <c r="F16" s="34" t="s">
        <v>632</v>
      </c>
      <c r="G16" s="34" t="s">
        <v>660</v>
      </c>
      <c r="H16" s="34" t="s">
        <v>632</v>
      </c>
      <c r="I16" s="35">
        <v>10</v>
      </c>
      <c r="J16" s="35">
        <v>10</v>
      </c>
      <c r="K16" s="36" t="s">
        <v>567</v>
      </c>
    </row>
    <row r="17" s="1" customFormat="1" ht="38" customHeight="1" spans="1:11">
      <c r="A17" s="32" t="s">
        <v>562</v>
      </c>
      <c r="B17" s="37"/>
      <c r="C17" s="34" t="s">
        <v>575</v>
      </c>
      <c r="D17" s="34" t="s">
        <v>1209</v>
      </c>
      <c r="E17" s="34" t="s">
        <v>565</v>
      </c>
      <c r="F17" s="34" t="s">
        <v>632</v>
      </c>
      <c r="G17" s="34" t="s">
        <v>578</v>
      </c>
      <c r="H17" s="34" t="s">
        <v>632</v>
      </c>
      <c r="I17" s="35">
        <v>10</v>
      </c>
      <c r="J17" s="35">
        <v>10</v>
      </c>
      <c r="K17" s="36" t="s">
        <v>630</v>
      </c>
    </row>
    <row r="18" s="1" customFormat="1" ht="38" customHeight="1" spans="1:11">
      <c r="A18" s="32" t="s">
        <v>580</v>
      </c>
      <c r="B18" s="37"/>
      <c r="C18" s="34" t="s">
        <v>638</v>
      </c>
      <c r="D18" s="34" t="s">
        <v>1210</v>
      </c>
      <c r="E18" s="34" t="s">
        <v>570</v>
      </c>
      <c r="F18" s="34" t="s">
        <v>20</v>
      </c>
      <c r="G18" s="34" t="s">
        <v>655</v>
      </c>
      <c r="H18" s="34" t="s">
        <v>20</v>
      </c>
      <c r="I18" s="35">
        <v>30</v>
      </c>
      <c r="J18" s="35">
        <v>30</v>
      </c>
      <c r="K18" s="36" t="s">
        <v>567</v>
      </c>
    </row>
    <row r="19" s="1" customFormat="1" ht="38" customHeight="1" spans="1:11">
      <c r="A19" s="32" t="s">
        <v>600</v>
      </c>
      <c r="B19" s="37"/>
      <c r="C19" s="34" t="s">
        <v>640</v>
      </c>
      <c r="D19" s="34" t="s">
        <v>1006</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96.16</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1211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v>
      </c>
      <c r="G5" s="13"/>
      <c r="H5" s="14">
        <v>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5</v>
      </c>
      <c r="G7" s="13"/>
      <c r="H7" s="14">
        <v>5</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1212</v>
      </c>
      <c r="C10" s="24"/>
      <c r="D10" s="24"/>
      <c r="E10" s="24"/>
      <c r="F10" s="24"/>
      <c r="G10" s="24"/>
      <c r="H10" s="24" t="s">
        <v>1213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1214</v>
      </c>
      <c r="E15" s="34" t="s">
        <v>565</v>
      </c>
      <c r="F15" s="34" t="s">
        <v>48</v>
      </c>
      <c r="G15" s="34" t="s">
        <v>660</v>
      </c>
      <c r="H15" s="34" t="s">
        <v>48</v>
      </c>
      <c r="I15" s="35">
        <v>10</v>
      </c>
      <c r="J15" s="35">
        <v>10</v>
      </c>
      <c r="K15" s="36" t="s">
        <v>630</v>
      </c>
    </row>
    <row r="16" s="1" customFormat="1" ht="38" customHeight="1" spans="1:11">
      <c r="A16" s="32" t="s">
        <v>562</v>
      </c>
      <c r="B16" s="37"/>
      <c r="C16" s="34" t="s">
        <v>563</v>
      </c>
      <c r="D16" s="34" t="s">
        <v>1215</v>
      </c>
      <c r="E16" s="34" t="s">
        <v>565</v>
      </c>
      <c r="F16" s="34" t="s">
        <v>734</v>
      </c>
      <c r="G16" s="34" t="s">
        <v>655</v>
      </c>
      <c r="H16" s="34" t="s">
        <v>11</v>
      </c>
      <c r="I16" s="35">
        <v>20</v>
      </c>
      <c r="J16" s="35">
        <v>20</v>
      </c>
      <c r="K16" s="36" t="s">
        <v>567</v>
      </c>
    </row>
    <row r="17" s="1" customFormat="1" ht="38" customHeight="1" spans="1:11">
      <c r="A17" s="32" t="s">
        <v>562</v>
      </c>
      <c r="B17" s="37"/>
      <c r="C17" s="34" t="s">
        <v>563</v>
      </c>
      <c r="D17" s="34" t="s">
        <v>849</v>
      </c>
      <c r="E17" s="34" t="s">
        <v>570</v>
      </c>
      <c r="F17" s="34" t="s">
        <v>20</v>
      </c>
      <c r="G17" s="34" t="s">
        <v>655</v>
      </c>
      <c r="H17" s="34" t="s">
        <v>24</v>
      </c>
      <c r="I17" s="35">
        <v>10</v>
      </c>
      <c r="J17" s="35">
        <v>10</v>
      </c>
      <c r="K17" s="36" t="s">
        <v>630</v>
      </c>
    </row>
    <row r="18" s="1" customFormat="1" ht="38" customHeight="1" spans="1:11">
      <c r="A18" s="32" t="s">
        <v>562</v>
      </c>
      <c r="B18" s="37"/>
      <c r="C18" s="34" t="s">
        <v>636</v>
      </c>
      <c r="D18" s="34" t="s">
        <v>1216</v>
      </c>
      <c r="E18" s="34" t="s">
        <v>565</v>
      </c>
      <c r="F18" s="34" t="s">
        <v>1217</v>
      </c>
      <c r="G18" s="34" t="s">
        <v>1218</v>
      </c>
      <c r="H18" s="34" t="s">
        <v>1217</v>
      </c>
      <c r="I18" s="35">
        <v>10</v>
      </c>
      <c r="J18" s="35">
        <v>10</v>
      </c>
      <c r="K18" s="36" t="s">
        <v>567</v>
      </c>
    </row>
    <row r="19" s="1" customFormat="1" ht="38" customHeight="1" spans="1:11">
      <c r="A19" s="32" t="s">
        <v>580</v>
      </c>
      <c r="B19" s="37"/>
      <c r="C19" s="34" t="s">
        <v>638</v>
      </c>
      <c r="D19" s="34" t="s">
        <v>1219</v>
      </c>
      <c r="E19" s="34" t="s">
        <v>565</v>
      </c>
      <c r="F19" s="34" t="s">
        <v>786</v>
      </c>
      <c r="G19" s="34" t="s">
        <v>606</v>
      </c>
      <c r="H19" s="34" t="s">
        <v>786</v>
      </c>
      <c r="I19" s="35">
        <v>30</v>
      </c>
      <c r="J19" s="35">
        <v>30</v>
      </c>
      <c r="K19" s="36" t="s">
        <v>630</v>
      </c>
    </row>
    <row r="20" s="1" customFormat="1" ht="38" customHeight="1" spans="1:11">
      <c r="A20" s="32" t="s">
        <v>600</v>
      </c>
      <c r="B20" s="37"/>
      <c r="C20" s="34" t="s">
        <v>640</v>
      </c>
      <c r="D20" s="34" t="s">
        <v>1220</v>
      </c>
      <c r="E20" s="34" t="s">
        <v>570</v>
      </c>
      <c r="F20" s="34" t="s">
        <v>635</v>
      </c>
      <c r="G20" s="34" t="s">
        <v>578</v>
      </c>
      <c r="H20" s="34" t="s">
        <v>1221</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1:K23"/>
  <sheetViews>
    <sheetView topLeftCell="A3" workbookViewId="0">
      <selection activeCell="O12" sqref="O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1222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80</v>
      </c>
      <c r="E5" s="13"/>
      <c r="F5" s="12">
        <v>34.41</v>
      </c>
      <c r="G5" s="13"/>
      <c r="H5" s="14">
        <v>34.41</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34.41</v>
      </c>
      <c r="G7" s="13"/>
      <c r="H7" s="14">
        <v>34.41</v>
      </c>
      <c r="I7" s="19"/>
      <c r="J7" s="15">
        <v>100</v>
      </c>
      <c r="K7" s="20"/>
    </row>
    <row r="8" s="2" customFormat="1" ht="30" customHeight="1" spans="1:11">
      <c r="A8" s="8"/>
      <c r="B8" s="8"/>
      <c r="C8" s="5" t="s">
        <v>548</v>
      </c>
      <c r="D8" s="12">
        <v>80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1223</v>
      </c>
      <c r="C10" s="24"/>
      <c r="D10" s="24"/>
      <c r="E10" s="24"/>
      <c r="F10" s="24"/>
      <c r="G10" s="24"/>
      <c r="H10" s="24" t="s">
        <v>1224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909</v>
      </c>
      <c r="E15" s="34" t="s">
        <v>565</v>
      </c>
      <c r="F15" s="34" t="s">
        <v>28</v>
      </c>
      <c r="G15" s="34" t="s">
        <v>655</v>
      </c>
      <c r="H15" s="34" t="s">
        <v>28</v>
      </c>
      <c r="I15" s="35">
        <v>20</v>
      </c>
      <c r="J15" s="35">
        <v>20</v>
      </c>
      <c r="K15" s="36" t="s">
        <v>630</v>
      </c>
    </row>
    <row r="16" s="1" customFormat="1" ht="38" customHeight="1" spans="1:11">
      <c r="A16" s="32" t="s">
        <v>562</v>
      </c>
      <c r="B16" s="37"/>
      <c r="C16" s="34" t="s">
        <v>575</v>
      </c>
      <c r="D16" s="34" t="s">
        <v>1061</v>
      </c>
      <c r="E16" s="34" t="s">
        <v>570</v>
      </c>
      <c r="F16" s="34" t="s">
        <v>642</v>
      </c>
      <c r="G16" s="34" t="s">
        <v>578</v>
      </c>
      <c r="H16" s="34" t="s">
        <v>642</v>
      </c>
      <c r="I16" s="35">
        <v>15</v>
      </c>
      <c r="J16" s="35">
        <v>15</v>
      </c>
      <c r="K16" s="36" t="s">
        <v>567</v>
      </c>
    </row>
    <row r="17" s="1" customFormat="1" ht="38" customHeight="1" spans="1:11">
      <c r="A17" s="32" t="s">
        <v>562</v>
      </c>
      <c r="B17" s="37"/>
      <c r="C17" s="34" t="s">
        <v>575</v>
      </c>
      <c r="D17" s="34" t="s">
        <v>1225</v>
      </c>
      <c r="E17" s="34" t="s">
        <v>570</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674</v>
      </c>
      <c r="G18" s="34" t="s">
        <v>578</v>
      </c>
      <c r="H18" s="34" t="s">
        <v>674</v>
      </c>
      <c r="I18" s="35">
        <v>30</v>
      </c>
      <c r="J18" s="35">
        <v>30</v>
      </c>
      <c r="K18" s="36" t="s">
        <v>567</v>
      </c>
    </row>
    <row r="19" s="1" customFormat="1" ht="38" customHeight="1" spans="1:11">
      <c r="A19" s="32" t="s">
        <v>600</v>
      </c>
      <c r="B19" s="37"/>
      <c r="C19" s="34" t="s">
        <v>640</v>
      </c>
      <c r="D19" s="34" t="s">
        <v>697</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79</vt:i4>
      </vt:variant>
    </vt:vector>
  </HeadingPairs>
  <TitlesOfParts>
    <vt:vector size="7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GK15项目支出绩效自评表（局机关-1）</vt:lpstr>
      <vt:lpstr>GK15项目支出绩效自评表（局机关-2）</vt:lpstr>
      <vt:lpstr>GK15项目支出绩效自评表（局机关-3）</vt:lpstr>
      <vt:lpstr>GK15项目支出绩效自评表（局机关-4）</vt:lpstr>
      <vt:lpstr>GK15项目支出绩效自评表（局机关-5）</vt:lpstr>
      <vt:lpstr>GK15项目支出绩效自评表（局机关-6）</vt:lpstr>
      <vt:lpstr>GK15项目支出绩效自评表（局机关-7）</vt:lpstr>
      <vt:lpstr>GK15项目支出绩效自评表（局机关-8）</vt:lpstr>
      <vt:lpstr>GK15项目支出绩效自评表（局机关-9）</vt:lpstr>
      <vt:lpstr>GK15项目支出绩效自评表（局机关-10）</vt:lpstr>
      <vt:lpstr>GK15项目支出绩效自评表（局机关-11）</vt:lpstr>
      <vt:lpstr>GK14项目支出绩效自评表（局机关-12）</vt:lpstr>
      <vt:lpstr>GK15项目支出绩效自评表（局机关-13）</vt:lpstr>
      <vt:lpstr>GK15项目支出绩效自评表（局机关-14）</vt:lpstr>
      <vt:lpstr>GK15项目支出绩效自评表（局机关-15）</vt:lpstr>
      <vt:lpstr>GK15项目支出绩效自评表（局机关-16）</vt:lpstr>
      <vt:lpstr>GK15项目支出绩效自评表（局机关-17）</vt:lpstr>
      <vt:lpstr>GK15项目支出绩效自评表（局机关-18）</vt:lpstr>
      <vt:lpstr>GK15项目支出绩效自评表（局机关-19）</vt:lpstr>
      <vt:lpstr>GK15项目支出绩效自评表（局机关-20）</vt:lpstr>
      <vt:lpstr>GK15项目支出绩效自评表（局机关-21）</vt:lpstr>
      <vt:lpstr>GK15项目支出绩效自评表（局机关-22）</vt:lpstr>
      <vt:lpstr>GK15项目支出绩效自评表（局机关-23）</vt:lpstr>
      <vt:lpstr>GK15项目支出绩效自评表（局机关-24）</vt:lpstr>
      <vt:lpstr>GK15项目支出绩效自评表（局机关-25）</vt:lpstr>
      <vt:lpstr>GK15项目支出绩效自评表（局机关-26）</vt:lpstr>
      <vt:lpstr>GK15项目支出绩效自评表（局机关-27）</vt:lpstr>
      <vt:lpstr>GK15项目支出绩效自评表（局机关-28）</vt:lpstr>
      <vt:lpstr>GK15项目支出绩效自评表（局机关-29）</vt:lpstr>
      <vt:lpstr>GK15项目支出绩效自评表（局机关-30）</vt:lpstr>
      <vt:lpstr>GK15项目支出绩效自评表（局机关-31）</vt:lpstr>
      <vt:lpstr>GK15项目支出绩效自评表（局机关-32）</vt:lpstr>
      <vt:lpstr>GK15项目支出绩效自评表（局机关-33）</vt:lpstr>
      <vt:lpstr>GK15项目支出绩效自评表（局机关-34）</vt:lpstr>
      <vt:lpstr>GK15项目支出绩效自评表（局机关-35）</vt:lpstr>
      <vt:lpstr>GK15项目支出绩效自评表（局机关-36）</vt:lpstr>
      <vt:lpstr>GK15项目支出绩效自评表（局机关-37）</vt:lpstr>
      <vt:lpstr>GK15项目支出绩效自评表（局机关-38）</vt:lpstr>
      <vt:lpstr>GK15项目支出绩效自评表（局机关-39）</vt:lpstr>
      <vt:lpstr>GK15项目支出绩效自评表（局机关-40）</vt:lpstr>
      <vt:lpstr>GK15项目支出绩效自评表（局机关-41）</vt:lpstr>
      <vt:lpstr>GK15项目支出绩效自评表（局机关-42）</vt:lpstr>
      <vt:lpstr>GK15项目支出绩效自评表（局机关-43）</vt:lpstr>
      <vt:lpstr>GK15项目支出绩效自评表（局机关-44）</vt:lpstr>
      <vt:lpstr>GK15项目支出绩效自评表（局机关-45）</vt:lpstr>
      <vt:lpstr>GK15项目支出绩效自评表（局机关-46）</vt:lpstr>
      <vt:lpstr>GK15项目支出绩效自评表（局机关-47）</vt:lpstr>
      <vt:lpstr>GK15项目支出绩效自评表（局机关-48）</vt:lpstr>
      <vt:lpstr>GK15项目支出绩效自评表（局机关-49）</vt:lpstr>
      <vt:lpstr>GK15项目支出绩效自评表（局机关-50）</vt:lpstr>
      <vt:lpstr>GK15项目支出绩效自评表（局机关-51）</vt:lpstr>
      <vt:lpstr>GK15项目支出绩效自评表（局机关-52）</vt:lpstr>
      <vt:lpstr>GK15项目支出绩效自评表（局机关-53）</vt:lpstr>
      <vt:lpstr>GK15项目支出绩效自评表（局机关-54）</vt:lpstr>
      <vt:lpstr>GK15项目支出绩效自评表（局机关-55）</vt:lpstr>
      <vt:lpstr>GK15项目支出绩效自评表（局机关-56）</vt:lpstr>
      <vt:lpstr>GK15项目支出绩效自评表（局机关-57）</vt:lpstr>
      <vt:lpstr>GK15项目支出绩效自评表（局机关-58）</vt:lpstr>
      <vt:lpstr>GK15项目支出绩效自评表（局机关-59）</vt:lpstr>
      <vt:lpstr>GK15项目支出绩效自评表（局机关-60）</vt:lpstr>
      <vt:lpstr>GK15项目支出绩效自评表（局机关-61）</vt:lpstr>
      <vt:lpstr>GK15项目支出绩效自评表（局机关-62）</vt:lpstr>
      <vt:lpstr>GK15项目支出绩效自评表（局机关-63）</vt:lpstr>
      <vt:lpstr>GK15项目支出绩效自评表（局机关-64）</vt:lpstr>
      <vt:lpstr>GK15项目支出绩效自评表（局机关-65）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小云朵 </cp:lastModifiedBy>
  <dcterms:created xsi:type="dcterms:W3CDTF">2026-09-15T02:42:00Z</dcterms:created>
  <dcterms:modified xsi:type="dcterms:W3CDTF">2026-09-21T01:59:47Z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2026-09-15T02:42:03.133Z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12F22F493633417B80F07C73B7AF2720_12</vt:lpwstr>
  </property>
  <property fmtid="{D5CDD505-2E9C-101B-9397-08002B2CF9AE}" pid="11" name="KSOProductBuildVer">
    <vt:lpwstr>2052-12.1.0.28505</vt:lpwstr>
  </property>
  <property fmtid="{D5CDD505-2E9C-101B-9397-08002B2CF9AE}" pid="12" name="CalculationRule">
    <vt:i4>0</vt:i4>
  </property>
</Properties>
</file>