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externalReferences>
    <externalReference r:id="rId2"/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<sst xmlns="http://schemas.openxmlformats.org/spreadsheetml/2006/main" count="43" uniqueCount="31">
  <si>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</si>
  <si>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</si>
  <si>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</si>
  <si>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玉溪市发展和改革委员会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</si>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</sst>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5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  <xf numFmtId="0" fontId="8" fillId="0" borderId="0" xfId="0" applyFont="1">
      <alignment vertical="center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25937;&#28798;&#29289;&#36164;&#20648;&#22791;&#20013;&#24515;&#20915;&#31639;&#20844;&#24320;\&#29577;&#28330;&#24066;&#25937;&#28798;&#29289;&#36164;&#20648;&#22791;&#20013;&#24515;2025&#24180;&#24230;&#37096;&#38376;&#20915;&#31639;&#20844;&#2432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25968;&#23383;&#29577;&#28330;&#20915;&#31639;&#20844;&#24320;\&#29577;&#28330;&#24066;&#25968;&#23383;&#29577;&#28330;&#24314;&#35774;&#26381;&#21153;&#20013;&#24515;&#20915;&#31639;&#20844;&#24320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4037;&#20316;&#31807;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(&#26412;&#32423;&#65289;2025&#24180;&#24230;&#22269;&#26377;&#36164;&#20135;&#20351;&#2999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K01 收入支出决算表"/>
      <sheetName val="GK02 收入决算表"/>
      <sheetName val="GK03 支出决算表"/>
      <sheetName val="GK04 财政拨款收入支出决算表"/>
      <sheetName val="GK05 一般公共预算财政拨款收入支出决算表"/>
      <sheetName val="GK06 一般公共预算财政拨款基本支出决算表"/>
      <sheetName val="GK07 一般公共预算财政拨款项目支出决算表"/>
      <sheetName val="GK08 政府性基金预算财政拨款收入支出决算表"/>
      <sheetName val="GK09 国有资本经营预算财政拨款收入支出决算表"/>
      <sheetName val="GK10 财政拨款“三公”经费、行政参公单位机关运行经费情况表"/>
      <sheetName val="GK11 一般公共预算财政拨款“三公”经费情况表"/>
      <sheetName val="GK12 国有资产使用情况表"/>
      <sheetName val="GK13-1 2025年度项目支出绩效自评表"/>
      <sheetName val="GK13-2 2025年度项目支出绩效自评表"/>
      <sheetName val="GK13-3 2025年度项目支出绩效自评表"/>
      <sheetName val="GK13-4 2025年度项目支出绩效自评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C8">
            <v>49109973.21</v>
          </cell>
        </row>
        <row r="8">
          <cell r="E8">
            <v>2.7</v>
          </cell>
          <cell r="F8">
            <v>27538251.11</v>
          </cell>
          <cell r="G8">
            <v>22081391.56</v>
          </cell>
          <cell r="H8">
            <v>22100472.11</v>
          </cell>
          <cell r="I8">
            <v>19302204.34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5437779</v>
          </cell>
          <cell r="O8">
            <v>2779187.22</v>
          </cell>
          <cell r="P8">
            <v>0</v>
          </cell>
          <cell r="Q8">
            <v>0</v>
          </cell>
          <cell r="R8">
            <v>5844000</v>
          </cell>
          <cell r="S8">
            <v>4425833.24</v>
          </cell>
          <cell r="T8">
            <v>22602745.71</v>
          </cell>
          <cell r="U8">
            <v>22602745.71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K01 收入支出决算表"/>
      <sheetName val="GK02 收入决算表"/>
      <sheetName val="GK03 支出决算表"/>
      <sheetName val="GK04 财政拨款收入支出决算表"/>
      <sheetName val="GK05 一般公共预算财政拨款收入支出决算表"/>
      <sheetName val="GK06 一般公共预算财政拨款基本支出决算表"/>
      <sheetName val="GK07 一般公共预算财政拨款项目支出决算表"/>
      <sheetName val="GK08 政府性基金预算财政拨款收入支出决算表"/>
      <sheetName val="GK09 国有资本经营预算财政拨款收入支出决算表"/>
      <sheetName val="GK10 财政拨款“三公”经费、行政参公单位机关运行经费"/>
      <sheetName val="GK11 一般公共预算财政拨款“三公”经费情况表"/>
      <sheetName val="GK12国有资产使用情况表"/>
      <sheetName val="GK13项目支出绩效自评表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C8">
            <v>902883.12</v>
          </cell>
        </row>
        <row r="8">
          <cell r="E8">
            <v>180756.52</v>
          </cell>
          <cell r="F8">
            <v>10277747.88</v>
          </cell>
          <cell r="G8">
            <v>81266.44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10253747.88</v>
          </cell>
          <cell r="O8">
            <v>81266.44</v>
          </cell>
          <cell r="P8">
            <v>0</v>
          </cell>
          <cell r="Q8">
            <v>0</v>
          </cell>
          <cell r="R8">
            <v>1774758.58</v>
          </cell>
          <cell r="S8">
            <v>640860.16</v>
          </cell>
          <cell r="T8">
            <v>0</v>
          </cell>
          <cell r="U8">
            <v>0</v>
          </cell>
        </row>
      </sheetData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8">
          <cell r="C8">
            <v>1177037.66</v>
          </cell>
        </row>
        <row r="8">
          <cell r="E8">
            <v>3.82</v>
          </cell>
          <cell r="F8">
            <v>5951463.4</v>
          </cell>
          <cell r="G8">
            <v>1177033.84</v>
          </cell>
          <cell r="H8">
            <v>1174565.21</v>
          </cell>
          <cell r="I8">
            <v>1118633.51</v>
          </cell>
          <cell r="J8">
            <v>346437.5</v>
          </cell>
          <cell r="K8">
            <v>0</v>
          </cell>
          <cell r="L8">
            <v>0</v>
          </cell>
          <cell r="M8">
            <v>0</v>
          </cell>
          <cell r="N8">
            <v>4430460.69</v>
          </cell>
          <cell r="O8">
            <v>58400.33</v>
          </cell>
          <cell r="P8">
            <v>0</v>
          </cell>
          <cell r="Q8">
            <v>0</v>
          </cell>
          <cell r="R8">
            <v>165000</v>
          </cell>
          <cell r="S8">
            <v>0</v>
          </cell>
          <cell r="T8">
            <v>0</v>
          </cell>
          <cell r="U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国有资产使用情况表"/>
    </sheetNames>
    <sheetDataSet>
      <sheetData sheetId="0">
        <row r="8">
          <cell r="C8">
            <v>77599051.83</v>
          </cell>
        </row>
        <row r="8">
          <cell r="E8">
            <v>360021.86</v>
          </cell>
          <cell r="F8">
            <v>7284455.58</v>
          </cell>
          <cell r="G8">
            <v>2641930.5</v>
          </cell>
          <cell r="H8">
            <v>1952203.97</v>
          </cell>
          <cell r="I8">
            <v>755393.89</v>
          </cell>
          <cell r="J8">
            <v>362872</v>
          </cell>
          <cell r="K8">
            <v>0</v>
          </cell>
          <cell r="L8">
            <v>0</v>
          </cell>
          <cell r="M8">
            <v>0</v>
          </cell>
          <cell r="N8">
            <v>4969379.61</v>
          </cell>
          <cell r="O8">
            <v>1886536.61</v>
          </cell>
          <cell r="P8">
            <v>0</v>
          </cell>
          <cell r="Q8">
            <v>69442351</v>
          </cell>
          <cell r="R8">
            <v>7033108.16</v>
          </cell>
          <cell r="S8">
            <v>5154748.47</v>
          </cell>
          <cell r="T8">
            <v>0</v>
          </cell>
          <cell r="U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topLeftCell="B1" workbookViewId="0">
      <selection activeCell="I15" sqref="I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625" style="3" customWidth="1"/>
    <col min="4" max="4" width="19.625" style="3" customWidth="1"/>
    <col min="5" max="5" width="9.09166666666667" style="3" customWidth="1"/>
    <col min="6" max="7" width="12.625" style="3" customWidth="1"/>
    <col min="8" max="8" width="14.875" style="3" customWidth="1"/>
    <col min="9" max="9" width="12.625" style="3" customWidth="1"/>
    <col min="10" max="10" width="9.375" style="3" customWidth="1"/>
    <col min="11" max="11" width="6.725" style="3" customWidth="1"/>
    <col min="12" max="12" width="8.45" style="3" customWidth="1"/>
    <col min="13" max="13" width="7.90833333333333" style="3" customWidth="1"/>
    <col min="14" max="14" width="12.625" style="4" customWidth="1"/>
    <col min="15" max="15" width="12.625" style="3" customWidth="1"/>
    <col min="16" max="16" width="9.09166666666667" style="3" customWidth="1"/>
    <col min="17" max="17" width="13.75" style="3" customWidth="1"/>
    <col min="18" max="21" width="12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f>[4]国有资产使用情况表!$C$8+'[1]GK12 国有资产使用情况表'!$C$8+[2]GK12国有资产使用情况表!$C$8+[3]Sheet1!$C$8</f>
        <v>128788945.82</v>
      </c>
      <c r="D8" s="36">
        <f>E8+F8+P8+Q8+R8+T8</f>
        <v>158454666.32</v>
      </c>
      <c r="E8" s="36">
        <f>[4]国有资产使用情况表!$E$8+'[1]GK12 国有资产使用情况表'!$E$8+[2]GK12国有资产使用情况表!$E$8+[3]Sheet1!$E$8</f>
        <v>540784.9</v>
      </c>
      <c r="F8" s="36">
        <f>[4]国有资产使用情况表!$F$8+'[1]GK12 国有资产使用情况表'!$F$8+[2]GK12国有资产使用情况表!$F$8+[3]Sheet1!$F$8</f>
        <v>51051917.97</v>
      </c>
      <c r="G8" s="36">
        <f>[4]国有资产使用情况表!$G$8+'[1]GK12 国有资产使用情况表'!$G$8+[2]GK12国有资产使用情况表!$G$8+[3]Sheet1!$G$8</f>
        <v>25981622.34</v>
      </c>
      <c r="H8" s="36">
        <f>[4]国有资产使用情况表!$H$8+'[1]GK12 国有资产使用情况表'!$H$8+[2]GK12国有资产使用情况表!$H$8+[3]Sheet1!$H$8</f>
        <v>25227241.29</v>
      </c>
      <c r="I8" s="36">
        <f>[4]国有资产使用情况表!$I$8+'[1]GK12 国有资产使用情况表'!$I$8+[2]GK12国有资产使用情况表!$I$8+[3]Sheet1!$I$8</f>
        <v>21176231.74</v>
      </c>
      <c r="J8" s="36">
        <f>[4]国有资产使用情况表!$J$8+'[1]GK12 国有资产使用情况表'!$J$8+[2]GK12国有资产使用情况表!$J$8+[3]Sheet1!$J$8</f>
        <v>709309.5</v>
      </c>
      <c r="K8" s="36">
        <f>[4]国有资产使用情况表!$K$8+'[1]GK12 国有资产使用情况表'!$K$8+[2]GK12国有资产使用情况表!$K$8+[3]Sheet1!$K$8</f>
        <v>0</v>
      </c>
      <c r="L8" s="36">
        <f>[4]国有资产使用情况表!$L$8+'[1]GK12 国有资产使用情况表'!$L$8+[2]GK12国有资产使用情况表!$L$8+[3]Sheet1!$L$8</f>
        <v>0</v>
      </c>
      <c r="M8" s="36">
        <f>[4]国有资产使用情况表!$M$8+'[1]GK12 国有资产使用情况表'!$M$8+[2]GK12国有资产使用情况表!$M$8+[3]Sheet1!$M$8</f>
        <v>0</v>
      </c>
      <c r="N8" s="37">
        <f>[4]国有资产使用情况表!$N$8+'[1]GK12 国有资产使用情况表'!$N$8+[2]GK12国有资产使用情况表!$N$8+[3]Sheet1!$N$8</f>
        <v>25091367.18</v>
      </c>
      <c r="O8" s="38">
        <f>[4]国有资产使用情况表!$O$8+'[1]GK12 国有资产使用情况表'!$O$8+[2]GK12国有资产使用情况表!$O$8+[3]Sheet1!$O$8</f>
        <v>4805390.6</v>
      </c>
      <c r="P8" s="38">
        <f>[4]国有资产使用情况表!$P$8+'[1]GK12 国有资产使用情况表'!$P$8+[2]GK12国有资产使用情况表!$P$8+[3]Sheet1!$P$8</f>
        <v>0</v>
      </c>
      <c r="Q8" s="38">
        <f>[4]国有资产使用情况表!$Q$8+'[1]GK12 国有资产使用情况表'!$Q$8+[2]GK12国有资产使用情况表!$Q$8+[3]Sheet1!$Q$8</f>
        <v>69442351</v>
      </c>
      <c r="R8" s="38">
        <f>[4]国有资产使用情况表!$R$8+'[1]GK12 国有资产使用情况表'!$R$8+[2]GK12国有资产使用情况表!$R$8+[3]Sheet1!$R$8</f>
        <v>14816866.74</v>
      </c>
      <c r="S8" s="38">
        <f>[4]国有资产使用情况表!$S$8+'[1]GK12 国有资产使用情况表'!$S$8+[2]GK12国有资产使用情况表!$S$8+[3]Sheet1!$S$8</f>
        <v>10221441.87</v>
      </c>
      <c r="T8" s="38">
        <f>[4]国有资产使用情况表!$T$8+'[1]GK12 国有资产使用情况表'!$T$8+[2]GK12国有资产使用情况表!$T$8+[3]Sheet1!$T$8</f>
        <v>22602745.71</v>
      </c>
      <c r="U8" s="38">
        <f>[4]国有资产使用情况表!$U$8+'[1]GK12 国有资产使用情况表'!$U$8+[2]GK12国有资产使用情况表!$U$8+[3]Sheet1!$U$8</f>
        <v>22602745.71</v>
      </c>
    </row>
    <row r="9" s="1" customFormat="1" ht="49" customHeight="1" spans="1:21">
      <c r="A9" s="39" t="s">
        <v>30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 spans="1:21">
      <c r="I12" s="40"/>
    </row>
    <row r="13" ht="26.25" customHeight="1" spans="1:21">
      <c r="I13" s="41"/>
    </row>
    <row r="14" ht="26.25" customHeight="1"/>
    <row r="15" ht="26.25" customHeight="1" spans="1:21">
      <c r="H15" s="41"/>
    </row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ふダ_独特</cp:lastModifiedBy>
  <dcterms:created xsi:type="dcterms:W3CDTF">2023-05-25T08:02:00Z</dcterms:created>
  <dcterms:modified xsi:type="dcterms:W3CDTF">2026-09-20T08:56:12Z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C4991842A76649D6B1441EAB94BD3BA2_13</vt:lpwstr>
  </property>
  <property fmtid="{D5CDD505-2E9C-101B-9397-08002B2CF9AE}" pid="4" name="CalculationRule">
    <vt:i4>0</vt:i4>
  </property>
</Properties>
</file>