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2026年\2025年部门决算公开\市聂耳文化中心\20260920公开（本级）\25年决算公开\汇总\"/>
    </mc:Choice>
  </mc:AlternateContent>
  <bookViews>
    <workbookView windowWidth="13170" windowHeight="11235" firstSheet="12" activeTab="12"/>
  </bookViews>
  <sheets>
    <sheet name="GK01 收入支出决算表" sheetId="3" r:id="rId1"/>
    <sheet name="GK02 收入决算表" sheetId="4" r:id="rId2"/>
    <sheet name="GK03 支出决算表" sheetId="5" r:id="rId3"/>
    <sheet name="GK04 财政拨款收入支出决算表" sheetId="6" r:id="rId4"/>
    <sheet name="GK05 一般公共预算财政拨款收入支出决算表" sheetId="7" r:id="rId5"/>
    <sheet name="GK06 一般公共预算财政拨款基本支出决算表" sheetId="8" r:id="rId6"/>
    <sheet name="GK07 一般公共预算财政拨款项目支出决算表" sheetId="9" r:id="rId7"/>
    <sheet name="GK08 政府性基金预算财政拨款收入支出决算表" sheetId="10" r:id="rId8"/>
    <sheet name="GK09 国有资本经营预算财政拨款收入支出决算表" sheetId="11" r:id="rId9"/>
    <sheet name="GK10 财政拨款“三公”经费、行政参公单位机关运行经费" sheetId="12" r:id="rId10"/>
    <sheet name="GK11 一般公共预算财政拨款“三公”经费情况表" sheetId="13" r:id="rId11"/>
    <sheet name="GK12 国有资产使用情况表" sheetId="14" r:id="rId12"/>
    <sheet name="GK13 部门整体支出绩效自评情况" sheetId="15" r:id="rId13"/>
    <sheet name="GK14 部门整体支出绩效自评表" sheetId="16" r:id="rId14"/>
    <sheet name="GK15 项目支出绩效自评表 (1)" sheetId="17" r:id="rId15"/>
    <sheet name="GK15 项目支出绩效自评表 (2)" sheetId="18" r:id="rId16"/>
    <sheet name="GK15 项目支出绩效自评表 (3)" sheetId="19" r:id="rId17"/>
    <sheet name="GK15 项目支出绩效自评表 (4)" sheetId="20" r:id="rId18"/>
    <sheet name="GK15 项目支出绩效自评表 (5)" sheetId="21" r:id="rId19"/>
    <sheet name="GK15 项目支出绩效自评表 (6)" sheetId="22" r:id="rId20"/>
    <sheet name="GK15 项目支出绩效自评表 (7)" sheetId="23" r:id="rId21"/>
    <sheet name="GK15 项目支出绩效自评表 (8)" sheetId="24" r:id="rId22"/>
    <sheet name="GK15 项目支出绩效自评表 (9)" sheetId="25" r:id="rId23"/>
    <sheet name="GK15 项目支出绩效自评表 (10)" sheetId="26" r:id="rId24"/>
    <sheet name="GK15 项目支出绩效自评表 (11)" sheetId="27" r:id="rId25"/>
    <sheet name="GK15 项目支出绩效自评表 (12)" sheetId="28" r:id="rId26"/>
    <sheet name="GK15 项目支出绩效自评表 (13)" sheetId="29" r:id="rId27"/>
    <sheet name="GK15 项目支出绩效自评表 (14)" sheetId="30" r:id="rId28"/>
    <sheet name="GK15 项目支出绩效自评表 (15)" sheetId="31" r:id="rId29"/>
    <sheet name="GK15 项目支出绩效自评表 (16)" sheetId="32" r:id="rId30"/>
    <sheet name="GK15 项目支出绩效自评表 (17)" sheetId="33" r:id="rId31"/>
    <sheet name="GK15 项目支出绩效自评表 (18)" sheetId="34" r:id="rId32"/>
    <sheet name="GK15 项目支出绩效自评表 (19)" sheetId="35" r:id="rId33"/>
    <sheet name="GK15 项目支出绩效自评表 (20)" sheetId="36" r:id="rId34"/>
    <sheet name="GK15 项目支出绩效自评表 (21)" sheetId="37" r:id="rId35"/>
    <sheet name="GK15 项目支出绩效自评表 (22)" sheetId="38" r:id="rId36"/>
    <sheet name="GK15 项目支出绩效自评表 (23)" sheetId="39" r:id="rId37"/>
    <sheet name="GK15 项目支出绩效自评表 (24)" sheetId="40" r:id="rId38"/>
    <sheet name="GK15 项目支出绩效自评表 (25)" sheetId="41" r:id="rId39"/>
    <sheet name="GK15 项目支出绩效自评表 (26)" sheetId="42" r:id="rId40"/>
    <sheet name="GK15 项目支出绩效自评表 (27)" sheetId="43" r:id="rId41"/>
    <sheet name="GK15 项目支出绩效自评表 (28)" sheetId="44" r:id="rId42"/>
    <sheet name="GK15 项目支出绩效自评表 (29)" sheetId="45" r:id="rId43"/>
    <sheet name="GK15 项目支出绩效自评表 (30)" sheetId="46" r:id="rId44"/>
    <sheet name="GK15 项目支出绩效自评表 (31)" sheetId="47" r:id="rId45"/>
    <sheet name="GK15 项目支出绩效自评表 (32)" sheetId="48" r:id="rId46"/>
    <sheet name="GK15 项目支出绩效自评表 (33)" sheetId="49" r:id="rId47"/>
    <sheet name="GK15 项目支出绩效自评表 (34)" sheetId="50" r:id="rId48"/>
    <sheet name="GK15 项目支出绩效自评表 (35)" sheetId="51" r:id="rId49"/>
    <sheet name="GK15 项目支出绩效自评表 (36)" sheetId="52" r:id="rId50"/>
    <sheet name="GK15 项目支出绩效自评表 (37)" sheetId="53" r:id="rId51"/>
    <sheet name="GK15 项目支出绩效自评表 (38)" sheetId="54" r:id="rId52"/>
    <sheet name="GK15 项目支出绩效自评表 (39)" sheetId="55" r:id="rId53"/>
    <sheet name="GK15 项目支出绩效自评表 (40)" sheetId="56" r:id="rId54"/>
    <sheet name="GK15 项目支出绩效自评表 (41)" sheetId="57" r:id="rId55"/>
    <sheet name="GK15 项目支出绩效自评表 (42)" sheetId="58" r:id="rId56"/>
    <sheet name="GK15 项目支出绩效自评表 (43)" sheetId="59" r:id="rId57"/>
    <sheet name="GK15 项目支出绩效自评表 (44)" sheetId="60" r:id="rId58"/>
    <sheet name="GK15 项目支出绩效自评表 (45)" sheetId="61" r:id="rId5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<sst xmlns="http://schemas.openxmlformats.org/spreadsheetml/2006/main" count="6263" uniqueCount="1132">
  <si>
    <t>收入支出决算表</t>
  </si>
  <si>
    <t>公开01表</t>
  </si>
  <si>
    <t>部门：玉溪市聂耳文化中心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</si>
  <si>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</si>
  <si>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</si>
  <si>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</si>
  <si>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</si>
  <si>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</si>
  <si>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</si>
  <si>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</si>
  <si>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</si>
  <si>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</si>
  <si>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</si>
  <si>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</si>
  <si>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</si>
  <si>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</si>
  <si>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</si>
  <si>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</si>
  <si>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</si>
  <si>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</si>
  <si>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</si>
  <si>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</si>
  <si>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</si>
  <si>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</si>
  <si>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</si>
  <si>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</si>
  <si>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</si>
  <si>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</si>
  <si>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</si>
  <si>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</si>
  <si>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</si>
  <si>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</si>
  <si>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</si>
  <si>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</si>
  <si>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</si>
  <si>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</si>
  <si>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</si>
  <si>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</si>
  <si>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</si>
  <si>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</si>
  <si>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</si>
  <si>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</si>
  <si>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</si>
  <si>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</si>
  <si>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</si>
  <si>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</si>
  <si>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</si>
  <si>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</si>
  <si>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</si>
  <si>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</si>
  <si>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</si>
  <si>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</si>
  <si>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</si>
  <si>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</si>
  <si>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</si>
  <si>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</si>
  <si>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</si>
  <si>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</si>
  <si>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</si>
  <si>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</si>
  <si>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</si>
  <si>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</si>
  <si>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</si>
  <si>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</si>
  <si>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</si>
  <si>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</si>
  <si>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</si>
  <si>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</si>
  <si>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</si>
  <si>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</si>
  <si>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</si>
  <si>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</si>
  <si>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</si>
  <si>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</si>
  <si>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</si>
  <si>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</si>
  <si>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</si>
  <si>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</si>
  <si>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</si>
  <si>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</si>
  <si>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</si>
  <si>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</si>
  <si>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</si>
  <si>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</si>
  <si>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</si>
  <si>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</si>
  <si>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</si>
  <si>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</si>
  <si>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</si>
  <si>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</si>
  <si>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</si>
  <si>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</si>
  <si>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</si>
  <si>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</si>
  <si>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</si>
  <si>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</si>
  <si>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</si>
  <si>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</si>
  <si>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</si>
  <si>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</si>
  <si>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</si>
  <si>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</si>
  <si>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</si>
  <si>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</si>
  <si>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</si>
  <si>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</si>
  <si>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</si>
  <si>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</si>
  <si>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</si>
  <si>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</si>
  <si>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</si>
  <si>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</si>
  <si>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</si>
  <si>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</si>
  <si>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</si>
  <si>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</si>
  <si>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</si>
  <si>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</si>
  <si>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</si>
  <si>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</si>
  <si>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</si>
  <si>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</si>
  <si>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</si>
  <si>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</si>
  <si>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</si>
  <si>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</si>
  <si>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</si>
  <si>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</si>
  <si>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</si>
  <si>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2013499</t>
  </si>
  <si>
    <t>其他统战事务支出</t>
  </si>
  <si>
    <t>2070107</t>
  </si>
  <si>
    <t>艺术表演团体</t>
  </si>
  <si>
    <t>2070108</t>
  </si>
  <si>
    <t>文化活动</t>
  </si>
  <si>
    <t>2070111</t>
  </si>
  <si>
    <t>文化创作与保护</t>
  </si>
  <si>
    <t>2070199</t>
  </si>
  <si>
    <t>其他文化和旅游支出</t>
  </si>
  <si>
    <t>2070205</t>
  </si>
  <si>
    <t>博物馆</t>
  </si>
  <si>
    <t>2079999</t>
  </si>
  <si>
    <t>其他文化旅游体育与传媒支出</t>
  </si>
  <si>
    <t>2080502</t>
  </si>
  <si>
    <t>事业单位离退休</t>
  </si>
  <si>
    <t>2080505</t>
  </si>
  <si>
    <t>机关事业单位基本养老保险缴费支出</t>
  </si>
  <si>
    <t>2080506</t>
  </si>
  <si>
    <t>机关事业单位职业年金缴费支出</t>
  </si>
  <si>
    <t>2080801</t>
  </si>
  <si>
    <t>死亡抚恤</t>
  </si>
  <si>
    <t>2101102</t>
  </si>
  <si>
    <t>事业单位医疗</t>
  </si>
  <si>
    <t>2101103</t>
  </si>
  <si>
    <t>公务员医疗补助</t>
  </si>
  <si>
    <t>2101199</t>
  </si>
  <si>
    <t>其他行政事业单位医疗支出</t>
  </si>
  <si>
    <t>2210201</t>
  </si>
  <si>
    <t>住房公积金</t>
  </si>
  <si>
    <t>2210203</t>
  </si>
  <si>
    <t>购房补贴</t>
  </si>
  <si>
    <t>2296099</t>
  </si>
  <si>
    <t>用于其他社会公益事业的彩票公益金支出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</si>
  <si>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</si>
  <si>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</si>
  <si>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</si>
  <si>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</si>
  <si>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</si>
  <si>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</si>
  <si>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</si>
  <si>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</si>
  <si>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</si>
  <si>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</si>
  <si>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</si>
  <si>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</si>
  <si>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</si>
  <si>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</si>
  <si>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</si>
  <si>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</si>
  <si>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</si>
  <si>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</si>
  <si>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</si>
  <si>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</si>
  <si>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</si>
  <si>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</si>
  <si>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</si>
  <si>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</si>
  <si>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</si>
  <si>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</si>
  <si>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</si>
  <si>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</si>
  <si>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</si>
  <si>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</si>
  <si>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</si>
  <si>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</si>
  <si>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</si>
  <si>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</si>
  <si>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</si>
  <si>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</si>
  <si>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</si>
  <si>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</si>
  <si>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</si>
  <si>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</si>
  <si>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</si>
  <si>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</si>
  <si>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</si>
  <si>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</si>
  <si>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</si>
  <si>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</si>
  <si>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</si>
  <si>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</si>
  <si>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</si>
  <si>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</si>
  <si>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</si>
  <si>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</si>
  <si>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</si>
  <si>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</si>
  <si>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</si>
  <si>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</si>
  <si>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</si>
  <si>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</si>
  <si>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</si>
  <si>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</si>
  <si>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</si>
  <si>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</si>
  <si>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</si>
  <si>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</si>
  <si>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</si>
  <si>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</si>
  <si>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</si>
  <si>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</si>
  <si>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</si>
  <si>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</si>
  <si>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</si>
  <si>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</si>
  <si>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</si>
  <si>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</si>
  <si>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</si>
  <si>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</si>
  <si>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</si>
  <si>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</si>
  <si>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</si>
  <si>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</si>
  <si>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</si>
  <si>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</si>
  <si>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</si>
  <si>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</si>
  <si>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</si>
  <si>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</si>
  <si>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</si>
  <si>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</si>
  <si>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</si>
  <si>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</si>
  <si>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</si>
  <si>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</si>
  <si>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</si>
  <si>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</si>
  <si>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</si>
  <si>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</si>
  <si>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</si>
  <si>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</si>
  <si>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</si>
  <si>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</si>
  <si>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</si>
  <si>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</si>
  <si>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</si>
  <si>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</si>
  <si>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</si>
  <si>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</si>
  <si>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</si>
  <si>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</si>
  <si>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</si>
  <si>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</si>
  <si>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</si>
  <si>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</si>
  <si>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</si>
  <si>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</si>
  <si>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</si>
  <si>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</si>
  <si>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</si>
  <si>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</si>
  <si>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</si>
  <si>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</si>
  <si>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</si>
  <si>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</si>
  <si>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</si>
  <si>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</si>
  <si>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</si>
  <si>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</si>
  <si>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</si>
  <si>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</si>
  <si>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</si>
  <si>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</si>
  <si>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</si>
  <si>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</si>
  <si>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</si>
  <si>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</si>
  <si>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</si>
  <si>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</si>
  <si>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</si>
  <si>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</si>
  <si>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</si>
  <si>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</si>
  <si>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</si>
  <si>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</si>
  <si>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</si>
  <si>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</si>
  <si>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</si>
  <si>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</si>
  <si>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</si>
  <si>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</si>
  <si>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</si>
  <si>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</si>
  <si>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</si>
  <si>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</si>
  <si>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</si>
  <si>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</si>
  <si>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</si>
  <si>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</si>
  <si>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</si>
  <si>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</si>
  <si>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</si>
  <si>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</si>
  <si>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</si>
  <si>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</si>
  <si>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</si>
  <si>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</si>
  <si>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</si>
  <si>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</si>
  <si>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</si>
  <si>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</si>
  <si>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</si>
  <si>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</si>
  <si>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</si>
  <si>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</si>
  <si>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</si>
  <si>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</si>
  <si>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</si>
  <si>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</si>
  <si>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</si>
  <si>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</si>
  <si>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</si>
  <si>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</si>
  <si>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</si>
  <si>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</si>
  <si>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</si>
  <si>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</si>
  <si>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</si>
  <si>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</si>
  <si>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</si>
  <si>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</si>
  <si>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</si>
  <si>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</si>
  <si>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</si>
  <si>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</si>
  <si>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</si>
  <si>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</si>
  <si>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</si>
  <si>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</si>
  <si>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</si>
  <si>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</si>
  <si>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</si>
  <si>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</si>
  <si>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</si>
  <si>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</si>
  <si>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</si>
  <si>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</si>
  <si>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</si>
  <si>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</si>
  <si>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</si>
  <si>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</si>
  <si>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</si>
  <si>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</si>
  <si>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</si>
  <si>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</si>
  <si>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</si>
  <si>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</si>
  <si>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</si>
  <si>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</si>
  <si>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</si>
  <si>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</si>
  <si>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</si>
  <si>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</si>
  <si>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</si>
  <si>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</si>
  <si>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</si>
  <si>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</si>
  <si>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</si>
  <si>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</si>
  <si>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</si>
  <si>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</si>
  <si>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</si>
  <si>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</si>
  <si>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</si>
  <si>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</si>
  <si>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</si>
  <si>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</si>
  <si>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</si>
  <si>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</si>
  <si>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</si>
  <si>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</si>
  <si>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</si>
  <si>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</si>
  <si>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</si>
  <si>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</si>
  <si>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</si>
  <si>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</si>
  <si>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</si>
  <si>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</si>
  <si>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</si>
  <si>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</si>
  <si>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</si>
  <si>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</si>
  <si>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</si>
  <si>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</si>
  <si>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</si>
  <si>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</si>
  <si>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</si>
  <si>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</si>
  <si>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</si>
  <si>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</si>
  <si>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</si>
  <si>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</si>
  <si>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</si>
  <si>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</si>
  <si>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</si>
  <si>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</si>
  <si>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</si>
  <si>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</si>
  <si>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备注：本部门2025年度无无国有资本经营预算财政拨款收入支出，此表为空。</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</si>
  <si>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</si>
  <si>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</si>
  <si>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</si>
  <si>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</si>
  <si>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</si>
  <si>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</si>
  <si>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</si>
  <si>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</si>
  <si>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</si>
  <si>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</si>
  <si>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</si>
  <si>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</si>
  <si>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</si>
  <si>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</si>
  <si>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</si>
  <si>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</si>
  <si>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</si>
  <si>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</si>
  <si>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</si>
  <si>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</si>
  <si>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</si>
  <si>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</si>
  <si>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</si>
  <si>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</si>
  <si>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</si>
  <si>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</si>
  <si>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</si>
  <si>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</si>
  <si>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</si>
  <si>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</si>
  <si>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</si>
  <si>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</si>
  <si>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</si>
  <si>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</si>
  <si>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</si>
  <si>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</si>
  <si>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</si>
  <si>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</si>
  <si>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</si>
  <si>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</si>
  <si>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</si>
  <si>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</si>
  <si>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</si>
  <si>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</si>
  <si>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</si>
  <si>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</si>
  <si>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</si>
  <si>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</si>
  <si>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</si>
  <si>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</si>
  <si>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</si>
  <si>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</si>
  <si>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</si>
  <si>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</si>
  <si>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</si>
  <si>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</si>
  <si>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</si>
  <si>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</si>
  <si>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玉溪市聂耳文化中心于2023年8月成立，2023年度根据玉机编〔2023〕54号《中共玉溪市委机构编制委员会关于组建玉溪市聂耳文化中心的通知》文件的要求，组建玉溪市聂耳文化中心为中共玉溪市委直属公益一类财政全额拨款事业单位，机构规格为正处级，核定事业编制25名，由市委宣传部和市文旅局共同管理。市聂耳文化中心主要职能指导全市聂耳文化应用开发、传承发展工作，研究提出聂耳文化产业政策、发展规划建议；加大对聂耳文化遗产的保护研究，协调相关研究机构、专家学者开展聂耳文化研究、保护、传承，开展聂耳文化相关课题研究、申报、成果评价；认真贯彻落实《中华人民共和国国歌法》，做好聂耳文化宣传、协调、联络工作，做好媒体通联和对外宣传，加强与相关部门和研究机构联络，积极推进聂耳文化交流宣传，指导全市聂耳文化传承弘扬活动，开展聂耳文化爱国主义教育，不断扩展聂耳精神影响力；负责聂耳文化传承发展重点工作、重大活动、重点项目调查研究和协调服务，组织开展聂耳文化资源挖掘，推动聂耳文化产业全面发展；会同文化旅游、退役军人、党史研究（地方志编纂）等部门，做好聂耳故居革命遗址，以及相关场馆的管理建设、修缮、规划、开发、利用；负责征集、收集聂耳相关的各类史料和文物，开展保护利用、文物展示和宣传教育，推进聂耳文化数字化档案、数字文化场馆建设，弘扬革命精神、聂耳精神、国歌精神，传承红色基因；组织协调以聂耳命名的各类艺术展演、展览、旅游演艺及重大文艺活动，紧扣聂耳文化、聂耳精神传播传承，推进国有文艺院团业务建设；完成市委、市政府交办的其他任务。</t>
  </si>
  <si>
    <t>（二）部门绩效目标的设立情况</t>
  </si>
  <si>
    <t>2025年度充分发挥聂耳纪念馆爱国主义教育基地作用，常态化开展理想信念教育，严格落实意识形态工作责任制；打造聂耳文化品牌，彰显特色名片，举办聂耳和国歌音乐文化系列活动，讲好“聂耳和国歌的故事”，打造好玉溪市“聂耳故乡·红色之城·音乐之都”的城市IP，围绕“聂耳和国歌”主题，持续创作玉溪特色文艺精品，深入开展聂耳文化研究工作，推动聂耳文化创新发展，建设聂耳文化数字资源库，构建文化传承新平台；加强文艺精品创作，勇攀文艺高峰；提升文化服务效能，开展文化惠民；助力文体旅融合发展，激活融合动能；深化国有文艺院团改革，激发创新活力；拓展国际传播渠道，助力文明交流互鉴。2025年初设定全年完成举办、承办演出大于等于100场次，观看演出观众人次大于等于50000人，聂耳纪念馆全年开放天数大于等于300天，全年承办大中型会议大于等于30场次，聂耳文化资源数字库数据存储大于等于300条，全年演出完成率大于等于90%，保证“两馆一院”场馆正常运转360天，全年宣传报道大于等于20次，观众满意度大于等于90%。2025年度全年超额完成以上绩效指标。</t>
  </si>
  <si>
    <t>（三）部门整体收支情况</t>
  </si>
  <si>
    <t>市聂耳文化中心收支情况：（1）2025年部门收入为7452.42万元，其中：一般公共预算财政拨款收入6539.27万元；政府性基金预算财政拨款收入389.33万元；事业收入196.96万元；其他收入218.20万元；年初结转和结余108.67万元。（2）2025年部门支出7381.10万元，其中：基本支出4770.76万元，项目支出2610.35万元。</t>
  </si>
  <si>
    <t>（四）部门预算管理制度建设情况</t>
  </si>
  <si>
    <t>建立健全市聂耳文化中心各项制度，印发《玉溪市聂耳文化中心财务收支制度》、《玉溪市聂耳文化中心公务出差管理制度》、《玉溪市聂耳文化中心公务接待管理办法》等制度，其中涉及财务制度六个（包括：收支预算、岗位职责、报销管理、财务监督等内容，同时进一步规范了各种报销支出审批手续）。2025年印发《玉溪市聂耳文化中心合同管理规定》、《玉溪市聂耳文化中心政府采购管理制度》等制度，按照相关规定，逐步完善部门预算制度体系，使之形成规范化、制度化、长效化。</t>
  </si>
  <si>
    <t>（五）严控“三公经费”支出情况</t>
  </si>
  <si>
    <t>2025年“三公”经费支出17.38万元，其中因公出国（境）费0.00万元，与上年一致；公务用车购置费14.28万元，较上年增加14.28万元，2025年经批准新购入公务用车1辆；公务用车运行维护费3.02万元，较上年增加0.12万元；公务接待费0.08万元，较上年减少0.26万元，按中央八项规定严格控制接待标准和陪同人员。</t>
  </si>
  <si>
    <t>二、绩效自评组织情况</t>
  </si>
  <si>
    <t xml:space="preserve"> （一）前期准备 </t>
  </si>
  <si>
    <t>（1）加强组织领导：中心由主要领导负责，分管领导牵头，安排2025年度绩效自评工作；（2）确定评价范围：整体支出绩效评价包括市级财政基本支出（工作业务经费及公用经费）及专项经费；（3）确定绩效评价工作内容：收集查阅与绩效评价有关的政策及相关资料、项目材料，制定自评工作内容；（4）分析单位整体支出绩效情况，查找单位在执行过程中存在的问题，并有针对性的采取整改措施，让有限的财政资金发挥最大效益。</t>
  </si>
  <si>
    <t xml:space="preserve"> （二）组织实施
</t>
  </si>
  <si>
    <t>1.组织学习相关绩效评价的文件通知要求。2.结合年度工作开展情况，单位运转资金使用及项目开展情况，全面疏理工作要点及重点项目，收集各单位工作完成情况、查阅资料、核对指标设置完成情况，项目资金使用情况，账实对照，对资金使用进行综合分析，作出总体性的评价。3.由中心办公室牵头，组织对2025年财政支出项目开展自评及对基本支出经费作分析总结，对标对表总结好的经验及做法，发现问题及时采取措施，及时改正。</t>
  </si>
  <si>
    <t>三、评价情况分析及综合评价结论</t>
  </si>
  <si>
    <t>市聂耳文化中心2025年度部门支出包括运转经费（人员经费、公用经费、工作业务经费）、本级项目经费、上级补助经费和自有资金，截止2025年12月，部门整体绩效均超额完成，各项目也按进度完成，部分项目资金可使用两年，剩余部分后期工作。部门整体评价为：优。</t>
  </si>
  <si>
    <t>四、存在的问题和整改情况</t>
  </si>
  <si>
    <t xml:space="preserve">一是中心部分资金预算执行率不佳，存在上级资金当年未全部完成支付的情况。二是预算编制精确性不高，存在考虑不全面，预算编制不细致的情况。   </t>
  </si>
  <si>
    <t xml:space="preserve"> 五、绩效自评结果应用情况</t>
  </si>
  <si>
    <t>一是提升预算编制的科学性与精准性，优化资金配置，切实让有限资金发挥最大使用效益。
二是强化工作督导，加强资金使用全过程监督，确保规范有序。
三是充分调动工作积极性，严格规范资金管理使用，提升执行质效。
四是提高预算编制精细化水平，严格按照预算安排支出，坚决杜绝无预算、超预算支出。</t>
  </si>
  <si>
    <t>六、主要经验及做法</t>
  </si>
  <si>
    <t>一是强化制度保障，健全完善各项管理制度，切实做到以制度规范管理、以制度推动落实。
二是突出领导带头，严格执行民主决策程序，不断提升决策科学化、规范化水平。
三是加快资金执行进度，坚持超前谋划、靠前部署，强化统筹协调和组织实施，切实提升工作推进的时效性和执行力。</t>
  </si>
  <si>
    <t>七、其他需说明的情况</t>
  </si>
  <si>
    <t>无。</t>
  </si>
  <si>
    <t>备注：涉密部门和涉密信息按保密规定不公开。</t>
  </si>
  <si>
    <t>2025年度部门整体支出绩效自评表</t>
  </si>
  <si>
    <t>部门名称</t>
  </si>
  <si>
    <t>玉溪市聂耳文化中心</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</si>
  <si>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</si>
  <si>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</si>
  <si>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</si>
  <si>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</si>
  <si>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</si>
  <si>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</si>
  <si>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</si>
  <si>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</si>
  <si>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</si>
  <si>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</si>
  <si>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</si>
  <si>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</si>
  <si>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</si>
  <si>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</si>
  <si>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2025年度持续开展“聂耳和国歌”音乐文化系列活动，聂耳文化研究和惠民演出，引进文艺精品项目，开展实施音乐党课项目；抓好精品剧（节）目引进和创作，深化国有文艺院团改革，做好艺术人才帮扶；“文艺+”助推文体旅融合；推进聂耳文化资源数字库建设；优化公众号服务，建立与各级各类媒体的联动制度；推动建设玉溪文化新地标，推进聂耳和国歌传习中心项目，玉溪市美术艺术馆建设项目建设，启动滇剧院练功房落架大修项目。全年完成举办、承办演出大于等于100场次，观看演出观众人次大于等于50000人，聂耳纪念馆全年开放天数大于等于300天，全年承办大中型会议大于等于30场次，聂耳文化资源数字库数据储存大于等于300条，全年演出完成率大于等于90%，全年宣传报道大于等于20次，保证“两馆一院”场馆正常运转大于等于360天，演出观众满意度大于等于90%。</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</si>
  <si>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</si>
  <si>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</si>
  <si>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</si>
  <si>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</si>
  <si>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</si>
  <si>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</si>
  <si>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</si>
  <si>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</si>
  <si>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</si>
  <si>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</si>
  <si>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</si>
  <si>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</si>
  <si>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全部门举办、承办演出场次</t>
  </si>
  <si>
    <t>&gt;=</t>
  </si>
  <si>
    <t>100</t>
  </si>
  <si>
    <t>场</t>
  </si>
  <si>
    <t>240</t>
  </si>
  <si>
    <t>观众人数</t>
  </si>
  <si>
    <t>50000</t>
  </si>
  <si>
    <t>人</t>
  </si>
  <si>
    <t>200000</t>
  </si>
  <si>
    <t>聂耳纪念馆全年开放天数</t>
  </si>
  <si>
    <t>300</t>
  </si>
  <si>
    <t>天</t>
  </si>
  <si>
    <t>承办大中型会议场次</t>
  </si>
  <si>
    <t>聂耳文化资源数字库数据存储</t>
  </si>
  <si>
    <t>条</t>
  </si>
  <si>
    <t>2952</t>
  </si>
  <si>
    <t>质量指标</t>
  </si>
  <si>
    <t>演出完成率</t>
  </si>
  <si>
    <t>90</t>
  </si>
  <si>
    <t>%</t>
  </si>
  <si>
    <t>效益指标</t>
  </si>
  <si>
    <t>社会效益</t>
  </si>
  <si>
    <t>宣传报道</t>
  </si>
  <si>
    <t>次</t>
  </si>
  <si>
    <t>191</t>
  </si>
  <si>
    <t>保证“两馆一院”场馆正常运转天数</t>
  </si>
  <si>
    <t>360</t>
  </si>
  <si>
    <t>365</t>
  </si>
  <si>
    <t>满意度指标</t>
  </si>
  <si>
    <t>服务对象满意度</t>
  </si>
  <si>
    <t>观众满意度</t>
  </si>
  <si>
    <t>95</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</si>
  <si>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</si>
  <si>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</si>
  <si>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</si>
  <si>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</si>
  <si>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项目名称</t>
  </si>
  <si>
    <t>2024年美术采风写生活动项目经费</t>
  </si>
  <si>
    <t>主管部门</t>
  </si>
  <si>
    <t>实施单位</t>
  </si>
  <si>
    <t>玉溪市聂耳文化场馆服务中心</t>
  </si>
  <si>
    <t>项目资金
（万元）</t>
  </si>
  <si>
    <t>全年执行数</t>
  </si>
  <si>
    <t>分值</t>
  </si>
  <si>
    <t>执行率</t>
  </si>
  <si>
    <t>得分</t>
  </si>
  <si>
    <t>其中：财政拨款</t>
  </si>
  <si>
    <t xml:space="preserve">      上年结转资金</t>
  </si>
  <si>
    <t>年度
总体
目标</t>
  </si>
  <si>
    <t>预期目标</t>
  </si>
  <si>
    <t>实际完成情况</t>
  </si>
  <si>
    <t>1.完成300人次以上的观众，举办1场采风活动，宣传报道达2次以上。2.在2025年12月30日前完成所有项目。3.加大宣传“聂耳故乡、音乐之都”品牌，反映聂耳红色文化品牌的作用，满足玉溪市人民群众日益增长的对美好生活和精神文明的需求。4.增强全市贯彻落实党的二十大精神，持续讲好“聂耳和国歌的故事”的氛围。5玉溪市人民群众对该活动的满意度达80%以上。</t>
  </si>
  <si>
    <t>完成300人次以上的观众，举办1场采风活动，宣传报道达2次。加大宣传“聂耳故乡、音乐之都”品牌，反映聂耳红色文化品牌的作用，满足玉溪市人民群众日益增长的对美好生活和精神文明的需求。增强全市贯彻落实党的二十大精神，持续讲好“聂耳和国歌的故事”的氛围。玉溪市人民群众对该活动的满意度达80%以上。</t>
  </si>
  <si>
    <t>项目支出绩效指标表</t>
  </si>
  <si>
    <t xml:space="preserve">年度指标值 </t>
  </si>
  <si>
    <t>指标完成情况</t>
  </si>
  <si>
    <t>一级
指标</t>
  </si>
  <si>
    <t>观众人次</t>
  </si>
  <si>
    <t>&gt;</t>
  </si>
  <si>
    <t>人次</t>
  </si>
  <si>
    <t>300人次</t>
  </si>
  <si>
    <t>采风活动</t>
  </si>
  <si>
    <t>1.00</t>
  </si>
  <si>
    <t>1次</t>
  </si>
  <si>
    <t>2次</t>
  </si>
  <si>
    <t>时效指标</t>
  </si>
  <si>
    <t>完成时间</t>
  </si>
  <si>
    <t>&lt;=</t>
  </si>
  <si>
    <t>2024年12月30日</t>
  </si>
  <si>
    <t>年</t>
  </si>
  <si>
    <t>社会效益指标</t>
  </si>
  <si>
    <t>明显提升聂耳故乡音乐之都品牌传播</t>
  </si>
  <si>
    <t>=</t>
  </si>
  <si>
    <t>明显提升</t>
  </si>
  <si>
    <t>可持续影响指标</t>
  </si>
  <si>
    <t>明显提升玉溪市音乐氛围</t>
  </si>
  <si>
    <t>服务对象满意度指标</t>
  </si>
  <si>
    <t>群众满意度</t>
  </si>
  <si>
    <t>80</t>
  </si>
  <si>
    <t>85%</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</si>
  <si>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</si>
  <si>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</si>
  <si>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</si>
  <si>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</si>
  <si>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</si>
  <si>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</si>
  <si>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</si>
  <si>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2025年第八届聂耳音乐周专项资金</t>
  </si>
  <si>
    <t>1.完成全年5000人次的观众，新闻发布会1次，文艺演出1场及以上，4场及以上展演，全年宣传报道达10次以上。2.创艺类演出节目占比50%以上。3。项目计划完成时间在2025年12月前。4.加大宣传“聂耳故乡、音乐之都”品牌，反映建设聂耳音乐之都宣传推介玉溪旅游、聂耳文化品牌的作用，满足玉溪市人民群众日益增长的对美好生活和精神文明的需求。5.增强玉溪市音乐氛围以及全年文化广场演出对居民生活幸福度的持续性提升。6.玉溪市人民群众对本项目满意度达80%以上。</t>
  </si>
  <si>
    <t>完成全年6000人次的观众，新闻发布会1次，文艺演出1场，4场展演，宣传报道达10次。2.创艺类演出节目占比50%以上。3。项目计划完成时间在2025年8月。4.加大宣传“聂耳故乡、音乐之都”品牌，反映建设聂耳音乐之都宣传推介玉溪旅游、聂耳文化品牌的作用，满足玉溪市人民群众日益增长的对美好生活和精神文明的需求。5.增强玉溪市音乐氛围以及全年文化广场演出对居民生活幸福度的持续性提升。6.玉溪市人民群众对本项目满意度达90%</t>
  </si>
  <si>
    <t>5000</t>
  </si>
  <si>
    <t>6000</t>
  </si>
  <si>
    <t>新闻发布会次数</t>
  </si>
  <si>
    <t>展演场次</t>
  </si>
  <si>
    <t>文艺演出场次</t>
  </si>
  <si>
    <t>宣传报道次数</t>
  </si>
  <si>
    <t>创艺类演出节目占比</t>
  </si>
  <si>
    <t>项目计划完成时间</t>
  </si>
  <si>
    <t>2025年12月</t>
  </si>
  <si>
    <t>月</t>
  </si>
  <si>
    <t>2025年8月</t>
  </si>
  <si>
    <t>明显提升“聂耳故乡、音乐之都”品牌传播</t>
  </si>
  <si>
    <t>观演群众满意度</t>
  </si>
  <si>
    <t>2025年度铸牢中华民族共同体意识宣传教育经费</t>
  </si>
  <si>
    <t>完成1400人次以上的观众，举办2场演出，宣传报道达2次以上，在2025年12月30日前完成所有项目，加大宣传“聂耳故乡、音乐之都”品牌，反映聂耳红色文化品牌的作用，满足玉溪市人民群众日益增长的对美好生活和精神文明的需求。增强全市贯彻落实党的二十大精神，持续讲好“聂耳和国歌的故事”的氛围。玉溪市人民群众对该演出的满意度达80%以上。</t>
  </si>
  <si>
    <t>完成演出，宣传报道达2次以上，在2025年12月30日前完成所有项目，加大宣传“聂耳故乡、音乐之都”品牌，反映聂耳红色文化品牌的作用，满足玉溪市人民群众日益增长的对美好生活和精神文明的需求。增强全市贯彻落实党的二十大精神，持续讲好“聂耳和国歌的故事”的氛围。玉溪市人民群众对该演出的满意度达80%。</t>
  </si>
  <si>
    <t>观众数量</t>
  </si>
  <si>
    <t>1400</t>
  </si>
  <si>
    <t>举办公益演出的场次</t>
  </si>
  <si>
    <t>2场</t>
  </si>
  <si>
    <t>完成项目时间</t>
  </si>
  <si>
    <t>2025年12月31日</t>
  </si>
  <si>
    <t>加大宣传“聂耳故乡、音乐之都”品牌，反映聂耳红色文化品牌的作用，满足玉溪市人民群众日益增长的对美好生活和精神文明的需求</t>
  </si>
  <si>
    <t>80%</t>
  </si>
  <si>
    <t>增强全市贯彻落实党的二十大精神，持续讲好“聂耳和国歌的故事”的氛围</t>
  </si>
  <si>
    <t>2025年省级革命遗址和纪念设施保护利用补助专项经费</t>
  </si>
  <si>
    <t>2025年全省革命遗址和纪念设施保护利用补助专项经费110万元，用于玉溪市聂耳纪念馆一楼序厅、展厅展陈提升首期改造项目工程内容，增强展陈教育与服务能力。内容包括：一楼“匆匆而永恒”（第一部分：序；第二部分：成长的摇篮；第三部分：时代的熔炉；第四部分：聂耳知识互动区域）。</t>
  </si>
  <si>
    <t>2025年，该项目现已完成前期调研与方案设计，已开展展厅现状勘察、藏品保存状况评估等前期调研工作，完成保护维修和展陈提升的详细设计方案。预计于2026年按照实施方案和设计方案，全面推进展陈提升工程等各项工作。</t>
  </si>
  <si>
    <t>装修面积</t>
  </si>
  <si>
    <t>平方米</t>
  </si>
  <si>
    <t>0平方米</t>
  </si>
  <si>
    <t>设计方案还在进行调整修改，争取于2026年推进方案定稿。</t>
  </si>
  <si>
    <t>工程质量验收合格率</t>
  </si>
  <si>
    <t>0%</t>
  </si>
  <si>
    <t>暂未开展施工工程，争取于2026年推进工程开展。</t>
  </si>
  <si>
    <t>是否有效保护革命纪念设施</t>
  </si>
  <si>
    <t>是</t>
  </si>
  <si>
    <t>是/否</t>
  </si>
  <si>
    <t>否</t>
  </si>
  <si>
    <t>该项目还处于前期设计阶段，争取于2026年推进项目实施。</t>
  </si>
  <si>
    <t>是否起到红色基因的传承保护作用</t>
  </si>
  <si>
    <t>对纪念设施保护利用的服务对象满意度</t>
  </si>
  <si>
    <t>2025年，该项目现已完成前期调研与方案设计，已开展展厅现状勘察、藏品保存状况评估等前期调研工作，完成保护维修和展陈提升的详细设计方案。预计于2026年按照实施方案和设计方案，全面推进展陈提升工程等各项工作。因此该项目还未形成支出。</t>
  </si>
  <si>
    <t>中</t>
  </si>
  <si>
    <t>2025年中央支持地方公共文化服务体系建设项目资金</t>
  </si>
  <si>
    <t xml:space="preserve">    聂耳文化资源数字库，确保“聂耳文化数字资源库”稳定运行，进行文物数据采集，线下展示平台硬件设施部署及；基于一期项目已建立的371件/套文物数字资源基础（覆盖馆藏40%），亟需通过二期建设实现；新增200件民间文物数字化采集，总覆盖率提升至65%。构建线下沉浸式展示矩阵，突破年20万人次参观量目标。
    “聂耳和国歌的故事”系列音乐党课课程，通过研发针对不同群体的音乐党课，用多样化的舞台形式，集中讲演聂耳歌曲和红色音乐，起到传承红色文化，弘扬聂耳精神，加强聂耳文化建设，坚持守正创新，引导、丰富全市干部群众的学习生活，拍摄留存资料能长期储备宣传教育，不断满足全市干部群众对美好精神文化的需求，营造浓厚的红色音乐艺术氛围，为我市文化强市战略助力。项目将完成7场原创撰稿音乐党课课程研发，汇报演出2场，邀请全市广大干部群众100人以上人次观摩，并通过视频录制制作100个储存U盘保存，传播。完成两场讲好“聂耳和国歌的故事”系列音乐党课，视频U盘制作100个，请到相关专家4人，做到满意度0投诉。</t>
  </si>
  <si>
    <t xml:space="preserve">    聂耳文化资源数字库，确保“聂耳文化数字资源库”稳定运行，进行文物数据采集，线下展示平台硬件设施部署；基于一期项目已建立的371件/套文物数字资源基础（覆盖馆藏40%）二期建设实现数字库完成聂耳数字化资源收集量1298条，管理资源2952条，资源库验收合格，系统全年正常运行365天，聂耳文化数字资源库受益7.2万人次。
    2025年玉溪市聂耳文化中心针对党员干部、学生、群众等不同群体需求，研发形成7个独立主题的音乐党课系列课程，实现内容分层设计、精准适配不同受众。例如：面向党员干部的《明亮的和弦》课程结合聂耳音乐与民族团结主题，融入爱国主义与“四史”学习内容；面向七年级以下学生的《歌声中的力量Ⅰ》课程，采用聂耳音乐作品互动教学模式，兼顾教育深度与趣味性。2025年开展音乐党课巡讲4场，覆盖师生、党员干部共800余人，现场参与互动学员近400人次。其中2场巡讲共收回课后问卷调查186份，课程总体好评率达90.32%。</t>
  </si>
  <si>
    <t>音乐党课系列课程研发</t>
  </si>
  <si>
    <t>音乐党课讲演活动举办次数</t>
  </si>
  <si>
    <t>音乐党课视频拍摄制作</t>
  </si>
  <si>
    <t>数字库完成聂耳数字化资源收集量</t>
  </si>
  <si>
    <t>1000</t>
  </si>
  <si>
    <t>1298</t>
  </si>
  <si>
    <t>数字库管理聂耳数字化资源数据量</t>
  </si>
  <si>
    <t>3200</t>
  </si>
  <si>
    <t>由于大部分文物散落民间，收集难度大；继续收集民间藏品数据；项目还在进行中</t>
  </si>
  <si>
    <t>音乐党课及时率</t>
  </si>
  <si>
    <t>音乐党课讲演次数</t>
  </si>
  <si>
    <t>聂耳数字化资源库验收合格率</t>
  </si>
  <si>
    <t>音乐党课计划完成率</t>
  </si>
  <si>
    <t>音乐党课宣传报道次数</t>
  </si>
  <si>
    <t>数字库系统全年正常运行时长</t>
  </si>
  <si>
    <t>聂耳文化数字资源库受益人数</t>
  </si>
  <si>
    <t>万人次</t>
  </si>
  <si>
    <t>7.2</t>
  </si>
  <si>
    <t>曝光平台数量少，宣传力度不够；继续扩大品牌影响力，增加曝光平台</t>
  </si>
  <si>
    <t>音乐党课观众人次</t>
  </si>
  <si>
    <t>800</t>
  </si>
  <si>
    <t>数字库系统正常使用年限</t>
  </si>
  <si>
    <t>设计建设可使用10年，目前已正常使用2年。</t>
  </si>
  <si>
    <t>音乐党课社会公众满意度</t>
  </si>
  <si>
    <t>90.32</t>
  </si>
  <si>
    <t>课程在互动性和趣味性上有提升空间，将根据建议修改课件提高满意度</t>
  </si>
  <si>
    <t>数字库使用人员满意度度</t>
  </si>
  <si>
    <t>传习基地修缮建设项目经费</t>
  </si>
  <si>
    <t>玉溪滇剧（国家非物质文化遗产）传承保护展演中心</t>
  </si>
  <si>
    <t>成立玉溪滇剧传承保护展演中心传习基地修缮建设项目领导小组，明确各部门的职责分工及任务分解。组长由中心主任担任，副组长由中心副主任，成员由各部门负责人担任。各部门做好工作进度督查，确保演出各项工作落实到位； “项目管理人”严律所承担责任：带领各个部门要树立大局意识，及早部署，精心制作，周密安排，协作配合，安全有序推进工作。实施:1.2024年11月-2024年12月：施工图可行性分析、设计等项目前期准备工作；2.2024年1月-2024年2月：完成施工图设计、审查及施工招标；3.2025年3月-2025年9月：项目工程施工及设备安装调试；4.2025年10月：项目竣工验收。</t>
  </si>
  <si>
    <t>该项目于2025年12月18日收到玉溪市红塔区自然资源局停工通知，因该项目与新兴州城整体规划不协调，为避免后续投入浪费，目前在建的玉溪滇剧传承保护展演中心传习基地修缮建设项目暂缓实施，后续将结合新兴州城整体规划方案，在条件具备时统筹推进。</t>
  </si>
  <si>
    <t>新增建筑面积</t>
  </si>
  <si>
    <t>900</t>
  </si>
  <si>
    <t>平方米（公里、亩）</t>
  </si>
  <si>
    <t>该项目因该项目与新兴州城整体规划不协调,2025年12月18日收到玉溪市红塔区自然资源局停工通知</t>
  </si>
  <si>
    <t>按时上报资金使用情况</t>
  </si>
  <si>
    <t>排练场所</t>
  </si>
  <si>
    <t>个</t>
  </si>
  <si>
    <t>非遗传承展示</t>
  </si>
  <si>
    <t>演出设备储存室</t>
  </si>
  <si>
    <t>间</t>
  </si>
  <si>
    <t>按规定标明宣传标识</t>
  </si>
  <si>
    <t>验收合格率</t>
  </si>
  <si>
    <t>项目实施工期</t>
  </si>
  <si>
    <t>个月</t>
  </si>
  <si>
    <t>项目实施综合使用率</t>
  </si>
  <si>
    <t>提高基本公共服务均等化水平</t>
  </si>
  <si>
    <t>受益人群满意度</t>
  </si>
  <si>
    <t>创建文明城市活动专项经费</t>
  </si>
  <si>
    <t>通过宣传文化部门加大政府购买服务力度，支持戏曲人传承发展、推动戏曲进校园、进乡村及三下乡演出，发挥玉溪滇剧（国家非物质文化遗产）传承保护展演中心作为公益性文化机构的宣传、教育职能，有利于社会主义核心价值观念的宣传推广。</t>
  </si>
  <si>
    <t>项目已实施完成</t>
  </si>
  <si>
    <t>4000</t>
  </si>
  <si>
    <t>受益对象满意度</t>
  </si>
  <si>
    <t>单位自有资金</t>
  </si>
  <si>
    <t>玉溪花灯戏（国家非物质文化遗产）传承保护展演中心</t>
  </si>
  <si>
    <t>“单位自有资金项目”收入来源为我单位演出费、收支专户利息收入及误存入收支账户的往来款等，用于支付单位日常演出费用、创作费用、上缴利息收入等。</t>
  </si>
  <si>
    <t>该项目主要用于核算我单位演出收入以及国家艺术基金《聂耳》前中期经费。2025年我单位共演出115场，观众人次累计231.865万人次，其中现场观众人次累计25.315万人次，直播观众人次累计206.55万人次。通过发放调差问卷并统计，观众满意度在100%。</t>
  </si>
  <si>
    <t>115场</t>
  </si>
  <si>
    <t>100%</t>
  </si>
  <si>
    <t>231.865万人次</t>
  </si>
  <si>
    <t>67次</t>
  </si>
  <si>
    <t>滇剧剧目发展专项经费</t>
  </si>
  <si>
    <t>打造“中国聂耳音乐(合唱)周”、“聂耳音乐之都”等文化品牌，着力贯彻实施“云南文化精品工程”推出思想精深、艺术精湛、制作精良的优秀作品，力争获得省级以上重要文艺奖项或资助扶持，聚力参评全国、全省性重要文艺奖项，促进全市文艺创作整体水平明显提高，为繁荣玉溪文艺事业，谱写中国梦玉溪篇章提供价值引导力、文化凝聚力、精神推动力。演出场次5场，观众人数5000人，宣传报道次数不少于2次。</t>
  </si>
  <si>
    <t>演出场次5场，观众人数5000人，宣传报道次数不少于2次。</t>
  </si>
  <si>
    <t>演出任务完成率</t>
  </si>
  <si>
    <t>群众对公共文化服务满意度</t>
  </si>
  <si>
    <t>公共文化服务体系建设专项资金聂耳大剧院灯光设备购置经费</t>
  </si>
  <si>
    <t>根据财政部关于印发《中央支持地方公共文化服务体系建设补助资金管理办法》的通知（财教〔2022〕270号）公共文化服务体系建设专项资金聂耳大剧院灯光设备购置经费由中央支持地方公共文化服务体系建设补助资金保障解决，安排20万元，购置更换部分灯具设备，保障舞台设备的正常运行，顺利完成市级会议服务及重要演出活动，发挥聂耳大剧院综合文化服务设施的功能。预计 2025年承办大型会议50场，中型会议10场，预计接待演出50场，重点完成玉溪市“两会”、市委全会、市委经济会、时代前沿知识讲座等市委市政府重要会议及各类演出服务工作。</t>
  </si>
  <si>
    <t>因资金下达较晚，预计2026年3月开展招投标工作。</t>
  </si>
  <si>
    <t>承办演出场次</t>
  </si>
  <si>
    <t>承办大小型会议场次</t>
  </si>
  <si>
    <t>48次</t>
  </si>
  <si>
    <t>承办会议数量减少</t>
  </si>
  <si>
    <t>接待会议、演出人次</t>
  </si>
  <si>
    <t>65000</t>
  </si>
  <si>
    <t>70000人次</t>
  </si>
  <si>
    <t>购置购置LED聚光灯</t>
  </si>
  <si>
    <t>台</t>
  </si>
  <si>
    <t>0</t>
  </si>
  <si>
    <t>购置舞台设备验收合格率</t>
  </si>
  <si>
    <t>保障发挥聂耳大剧院、聂耳纪念馆、聂耳文化广场舞台综合文化服务设施的功能</t>
  </si>
  <si>
    <t>保障提高会议、演出服务水平</t>
  </si>
  <si>
    <t>保障基本公共文化服务水平提升</t>
  </si>
  <si>
    <t>进入场馆人员满意度</t>
  </si>
  <si>
    <t>公共文化领域省对下转移支付转项资金彩云之南等你来夜间群众文艺演出项目补助资金</t>
  </si>
  <si>
    <t>年度内完成100场次的“彩云之南等你来”夜间群众文艺演出活动；购置完成灯光设备，改善广场舞台舞美效果。</t>
  </si>
  <si>
    <t>已购置了40个染色灯并完成验收合格；购置信号放大器1个并已完成验收；</t>
  </si>
  <si>
    <t>演出场次</t>
  </si>
  <si>
    <t>130场</t>
  </si>
  <si>
    <t>购置灯光设备数量</t>
  </si>
  <si>
    <t>只</t>
  </si>
  <si>
    <t>40只</t>
  </si>
  <si>
    <t>因广场舞台设备原灯光老化磨损严重，所有需要购置更多设备保证演出正常进行。</t>
  </si>
  <si>
    <t>设备故障率</t>
  </si>
  <si>
    <t>5%</t>
  </si>
  <si>
    <t>项目完成时间</t>
  </si>
  <si>
    <t>年-月-日</t>
  </si>
  <si>
    <t>2025年10月31日</t>
  </si>
  <si>
    <t>群众对“彩云之南等你来”夜间文艺演出工作的知晓率</t>
  </si>
  <si>
    <t>群众对“彩云之南等你来”夜间文艺演出活动的满意度</t>
  </si>
  <si>
    <t>85</t>
  </si>
  <si>
    <t>国家级非遗代表性项目保护补助专项经费</t>
  </si>
  <si>
    <t>滇剧作为具有历史、艺术、科学价值的非物质文化遗产，传承和弘扬古老的滇剧艺术，保护非物质文化遗产有利于继承和弘扬中华民族优秀传统文化，加强玉溪市非物质文化遗产“滇剧”的传承、保护和发展，遵循戏曲艺术的发展规律，为玉溪文化事业的发展做出应有的贡献。该项目经费实际拨付31万元，用于：1.传承人指导青年演员排练；2.复排一系列滇剧优秀折子戏及优秀传统大戏；3.优秀剧目及折子戏录像；4.通过传统传承方式培养后继人才。按照计划执行，保质保量实施演出；演出场次：8场，预计观众人次达到8000余人，发放观众意见反馈表，演出登记表由演出地负责人盖章签字。</t>
  </si>
  <si>
    <t>项目正在实施，剩余经费结转2026年使用。</t>
  </si>
  <si>
    <t>8000</t>
  </si>
  <si>
    <t>社会公众满意度</t>
  </si>
  <si>
    <t>国家艺术基金舞台艺术创作资助项目经费</t>
  </si>
  <si>
    <t>严格按照国家艺术基金要求，力求打造出一台思想精深、艺术精湛、制作精良的新时代优秀作品，完成好统筹、排练、宣传、演出、结项等工作，取得良好的社会效益。完成国家艺术基金要求不少于10场演出，观众达到2万元人次。</t>
  </si>
  <si>
    <t>该项目申报没有通过，资金没有下达。</t>
  </si>
  <si>
    <t xml:space="preserve">创艺类演出节目占比 </t>
  </si>
  <si>
    <t>社会宣传报道次数</t>
  </si>
  <si>
    <t>差</t>
  </si>
  <si>
    <t>红色艺术情景剧《聂耳和国歌的故事》项目经费</t>
  </si>
  <si>
    <t>1.完成5场聂耳和国歌故事》的演出；2.完成4000人次以上的观众；3.宣传报道达5次以上；4.加大宣传“聂耳故乡、音乐之都”品牌，反映聂耳红色文化品牌的作用，满足玉溪市人民群众日益增长的对美好生活和精神文明的需求；5.增强全市贯彻落实党的二十大精神，持续讲好“聂耳和国歌的故事”的氛围；6.玉溪市人民群众对该演出的满意度达80%以上。</t>
  </si>
  <si>
    <t>完成剧本创作、音乐创作等。</t>
  </si>
  <si>
    <t>正在推进排练，预计7月完成演出</t>
  </si>
  <si>
    <t>正在排练</t>
  </si>
  <si>
    <t>2026年7月17日</t>
  </si>
  <si>
    <t>良</t>
  </si>
  <si>
    <t>花灯剧目打造经费</t>
  </si>
  <si>
    <t>花灯剧目打造经费预计总投入100万元，中心通过完成新创剧目《聂耳》的舞美、音乐的设计与制作，以及一系列的创作演出活动，用本土剧种，讲述聂耳的故事、弘扬聂耳精神、传播玉溪声音、展示美好前景，不断丰富人民群众精神文化生活，满足人民群众日益增长的文化需求，营造浓厚的花灯艺术氛围，为我市文化强市战略作出应有的贡献。预计完成《聂耳》的舞美制作，完成《聂耳》的10场演出，达到5000人次观众观看演出，宣传报道次数达五次。</t>
  </si>
  <si>
    <t>由玉溪花灯戏（国家非物质文化遗产）传承保护展演中心倾力打造、获国家艺术基金2025年度大型舞台剧和作品创作资助的大型原创现代花灯戏《聂耳》，在国家艺术基金管理中心的悉心指导与大力支持下，在云南省委宣传部、玉溪市委、市政府及市聂耳文化中心的统筹推进下，项目团队严格遵循立项申报方案与基金管理要求，高质量完成剧本创作、排演合成、首演巡演、专家研讨、打磨提升、公益惠民、宣传推广与经费管理等全流程工作，圆满实现阶段性创作与演出目标。自2025年7月1日首演至11月，共完成10场高质量演出，观众人数累计5470人次。覆盖重大献礼演出、公益惠民演出、省级专业展演、军营慰问演出等多种类型，实现社会效益最大化。
2025年2月14日（聂耳诞辰113周年）：项目正式建组，召开建组会暨专家座谈会；
2025年5月中旬：完成全剧音乐创作与唱腔设计；
2025年5—6月：完成舞台美术、服装、灯光、道具制作及演员排练；
2025年6月底：完成全剧合成联排；
2025年7月1日：在玉溪聂耳大剧院成功首演；
2025年7—11月：开展首轮公演、公益演出、打磨提升、省级展演、军营专场等系列演出；</t>
  </si>
  <si>
    <t>10场</t>
  </si>
  <si>
    <t>生产剧目</t>
  </si>
  <si>
    <t>1个</t>
  </si>
  <si>
    <t>剧目时长</t>
  </si>
  <si>
    <t>分钟</t>
  </si>
  <si>
    <t>100分钟</t>
  </si>
  <si>
    <t>及时率</t>
  </si>
  <si>
    <t>5470人次</t>
  </si>
  <si>
    <t>24次</t>
  </si>
  <si>
    <t>玉溪花灯传播普及率</t>
  </si>
  <si>
    <t>提高</t>
  </si>
  <si>
    <t>花灯剧目打造项目经费</t>
  </si>
  <si>
    <t>通过新创剧目《聂耳》一系列创作活动，充分展示我中心文艺工作蓬勃发展和青年艺术人才培养的丰硕成果。打造精品剧目，让更多优秀文艺作品能够走进基层，最大限度地满足人们日益增长的精神文化需求，营造经济社会发展良好文化氛围。
2024-05-01至 2024-08-31完成剧本研讨、修改
2024-09-01至 2024-12-31完成作曲（含编曲、唱腔设计）创作</t>
  </si>
  <si>
    <t>完成大型花灯剧《聂耳》剧本一部，曲谱一个，在北京召开专家研讨会一次。2024年11月开展了剧本创作研讨活动，2025年2月14日，召开剧组建组会，会上确定了主创和演员，建组会期间再次召开剧本研讨会，国家级专家对剧本提出了新的修改意见，编剧再次对剧本进行修改提升。2025年2月14日（聂耳诞辰113周年）：项目正式建组，召开建组会暨专家座谈会；
2025年5月中旬：完成全剧音乐创作与唱腔设计；
2025年5—6月：完成舞台美术、服装、灯光、道具制作及演员排练；
2025年6月底：完成全剧合成联排；
2025年7月1日：在玉溪聂耳大剧院成功首演；
2025年7—11月：开展首轮公演、公益演出、打磨提升、省级展演、军营专场等系列演出；</t>
  </si>
  <si>
    <t>剧本</t>
  </si>
  <si>
    <t>完成《聂耳》剧本创作</t>
  </si>
  <si>
    <t>曲谱</t>
  </si>
  <si>
    <t>完成《聂耳》曲谱创作</t>
  </si>
  <si>
    <t>专家研讨会</t>
  </si>
  <si>
    <t>剧目完成率</t>
  </si>
  <si>
    <t>专家满意度</t>
  </si>
  <si>
    <t>花灯戏《卓梅与阿罗》项目经费</t>
  </si>
  <si>
    <t>花灯戏《卓梅与阿罗》项目经费预计总投入150万元，整理复排大型舞台剧花灯剧《卓梅与阿罗》，演出6场，观众达到4800人次。</t>
  </si>
  <si>
    <t>花灯戏《卓梅与阿罗》项目经费预计总投入150万元，整理复排大型舞台剧花灯剧《卓梅与阿罗》，2025年演出6场，观众达到4800人次。
2025年8月：项目正式建组，召开复排工作会暨专家研讨会，确定复排创作方向；
2025年9-10月：完成剧目剧本整理优化、音乐唱腔打磨、彝族文化元素深度挖掘；
2025年11-12月：完成演员排练、舞台美术/服装/灯光/道具升级制作，开展多轮联排打磨；
2025年12月19日：在玉溪聂耳大剧院完成复排版首演；2025年12月21-24日：开展首轮展演、公益惠民演出。</t>
  </si>
  <si>
    <t>资助项目演出场次</t>
  </si>
  <si>
    <t>6场</t>
  </si>
  <si>
    <t>演出作品数量</t>
  </si>
  <si>
    <t>部</t>
  </si>
  <si>
    <t>1部</t>
  </si>
  <si>
    <t>完成项目时效</t>
  </si>
  <si>
    <t>2025年12月31日前</t>
  </si>
  <si>
    <t>2025年12月24日完成《卓梅与阿罗》6场演出</t>
  </si>
  <si>
    <t>观看资助项目演出观众人数</t>
  </si>
  <si>
    <t>4800</t>
  </si>
  <si>
    <t>4800人次</t>
  </si>
  <si>
    <t>观众满意度100%</t>
  </si>
  <si>
    <t>无</t>
  </si>
  <si>
    <t>开展文明城市创建项目经费</t>
  </si>
  <si>
    <t>根据《关于印发〈玉溪市创建全国文明城市工作 2022 年度考核办法〉的通知》（玉文明委〔2022〕3 号）、《关于印发〈玉溪市创建全国文明城市工作指导手册（2023年版）〉的通知》，结合主管单位工作任务分解和单位工作实际，开展2025年度创建全国文明城市相关工作，聂耳竹乐团开展“强国复兴有我”主题宣传活动，推动创文宣传工作。</t>
  </si>
  <si>
    <t>玉溪聂耳竹乐团于2025年10月24日和11月13日玉溪分别前往华宁县宁阳中学和玉溪市红塔中学开展“强国复兴有我”非遗文化进校园活动，共计2场次，此次活动受益学生近1000人。</t>
  </si>
  <si>
    <t>演出活动完成率</t>
  </si>
  <si>
    <t>群众对玉溪市场馆服务中心创文宣传工作知晓率</t>
  </si>
  <si>
    <t>是否增强全市创建全国文明城市氛围</t>
  </si>
  <si>
    <t>是否</t>
  </si>
  <si>
    <t>群众对竹乐宣传活动的满意度</t>
  </si>
  <si>
    <t>两馆一院运行经费</t>
  </si>
  <si>
    <t>根据《玉办发3号（印发现代公共文化服务体系实施意见）》和《玉溪市“十四五”文化和旅游发展规划》文件精神，2025 年该项目对“两馆一院”总建筑面积37809平方米的范围进行维护管理，保证2025年度场馆的正常运行：物业服务到位，预计物业管理费所需资金85万元，通水、通电、电梯正常运转,场馆设施环境洁净舒适、停车场及绿化带管理工作的顺利推进，场馆消防安全及设施设备安全得到保障，开展常态化疫情防控工作。预计水电费所需资金40万元，电梯维护需要5万元，消防维保需资金4万元，强电维护保养费4万元，电信宽带费14.4万元，场馆建筑维护19.6万元，垃圾清运费3万元，节日氛围营造费5万元等，充分发挥其文化职能，服务好玉溪市政府重要会议、演出活动，对提升城市形象、提升公共文化服务能力和水平、创建文明城市起着重要作用。预计保障场馆365天正常运转，大型场馆举办活动50场次，预计2025年全年接待人数20万人次。</t>
  </si>
  <si>
    <t>完成了年初设定目标：1、2025年1-12月“两馆一院”安全正常运转，0事故发生率；2、电力、用水供应保障正常，网络运行安全持续，电梯运转正常，无事故发生；3、消防安全保障到位，火灾隐患及时排除；物业管理到位，绿化维护到位；4、大剧院物业管理、维修维护开支符合政府采购要求。5、签订“两馆一院”电梯维保服务合同。6“两馆一院”电费、水费、宽带电信费等项目经费正常列支；7、“两馆一院”会务、文化演出、图书报纸阅览、爱国主义教育等正常开展。</t>
  </si>
  <si>
    <t>场馆开放面积</t>
  </si>
  <si>
    <t>37809</t>
  </si>
  <si>
    <t>大型场馆举办活动场次</t>
  </si>
  <si>
    <t>126次</t>
  </si>
  <si>
    <t>免费开放天数</t>
  </si>
  <si>
    <t>310天</t>
  </si>
  <si>
    <t>场馆接待人次</t>
  </si>
  <si>
    <t>379008</t>
  </si>
  <si>
    <t>定期完成电梯、消防设施的维护检查次数</t>
  </si>
  <si>
    <t>36次</t>
  </si>
  <si>
    <t>场馆接待完成率</t>
  </si>
  <si>
    <t>90%</t>
  </si>
  <si>
    <t>场馆（设施、设备）完好率</t>
  </si>
  <si>
    <t>维护覆盖率</t>
  </si>
  <si>
    <t>维护按时完成率</t>
  </si>
  <si>
    <t>保障满足玉溪市民群众文化设施需求</t>
  </si>
  <si>
    <t>保障市级大型文化活动的开展</t>
  </si>
  <si>
    <t>保障市民读书年报、观看演出、参观展览、接受爱国主义教育等群众基本文化权益</t>
  </si>
  <si>
    <t>保障市级会议服务需求</t>
  </si>
  <si>
    <t>70</t>
  </si>
  <si>
    <t>70%</t>
  </si>
  <si>
    <t>聂耳大剧院手机信号屏蔽柜采购项目经费</t>
  </si>
  <si>
    <t>在上半年，完成屏蔽柜的选型、采购及安装调试工作，确保设备正常运行。安装后持续进行屏蔽效果监测，在 6 个月内根据评估结果对屏蔽方案进行优化，使屏蔽效果稳定达到总体目标要求。通过现场问卷、线上反馈等方式收集参会者意见，在本年末将参会者对会议环境的满意度提升至 90% 以上。</t>
  </si>
  <si>
    <t>完成了手机信号屏蔽柜采购、安装、调试、费用支付。2025年度手机信号屏蔽柜正常使用。</t>
  </si>
  <si>
    <t>购置设备数量</t>
  </si>
  <si>
    <t>篇/组</t>
  </si>
  <si>
    <t>40组</t>
  </si>
  <si>
    <t>验收通过率</t>
  </si>
  <si>
    <t>98</t>
  </si>
  <si>
    <t>设备部署及时率</t>
  </si>
  <si>
    <t>设备使用年限</t>
  </si>
  <si>
    <t>1年</t>
  </si>
  <si>
    <t>第一年使用</t>
  </si>
  <si>
    <t>使用人员满意度</t>
  </si>
  <si>
    <t>96%</t>
  </si>
  <si>
    <t>聂耳纪念馆免费开放省级补助资金</t>
  </si>
  <si>
    <t xml:space="preserve">完成三场主题活动，覆盖观众5万人次，线上传播突破100万，打造聂耳文化IP，提升纪念馆省级影响力，强化青少年爱国主义教育。助力聂耳纪念馆成为云南省红色文化传播标杆。
  开展 1.聂耳纪念馆宣传片拍摄；2.引进交流展“大国之声·永远的国歌——纪念《义勇军进行曲》诞生90周年特展”；3.纪念中国人民抗日战争胜利80周年主题活动。 通过此类社教活动的开展，不断增进和发挥玉溪市聂耳纪念馆的社会教育功能，在2025年纪念中国人民抗日战争胜利80周年及《义勇军进行曲》诞生90周年等重要节点，为纪念馆的宣传和教育助力。 </t>
  </si>
  <si>
    <t>2025年度，聂耳纪念馆免费开放315天，日均开放8小时，共完成社教活动17次，文化志愿服务活动20场，《中国的声音——聂耳和国歌的故事展》市内巡展14场，市外巡展8场（含3场市博物馆送展）；接待团队641个，提供563场讲解服务，累计参观人数160406人次。重点开展《义勇军进行曲》诞生90周年暨纪念中国人民抗日战争胜利80周年三馆联动主题活动、玉溪市爱国主义教育基地“红色讲解员”培训活动、2025年玉溪市爱国主义教育基地红色讲解员和志愿讲解员讲解大赛、纪念中国人民抗日战争暨世界反法西斯战争胜利80周年系列活动等。推出纪念抗战胜利八十周年“云讲解”专栏（共6期），“共鸣国声·国韵与聂耳”文创产品设计成果展，集中呈现馆校合作推动地域文化产业发展的创新成果。2025年10月29日，申报的“聂耳文化数字资源库”入选第四届文博社教宣传展示活动数字化（数字技术呈现）传播类优胜案例。12月25日，玉溪市聂耳纪念馆荣获“云南省民族团结进步先进集体”表彰。</t>
  </si>
  <si>
    <t>全年开放天数</t>
  </si>
  <si>
    <t>315天</t>
  </si>
  <si>
    <t>日均开放时长</t>
  </si>
  <si>
    <t>小时</t>
  </si>
  <si>
    <t>8小时</t>
  </si>
  <si>
    <t>场馆免费接待人次</t>
  </si>
  <si>
    <t>12万</t>
  </si>
  <si>
    <t>160406人</t>
  </si>
  <si>
    <t>是否具有社会红色教育意义</t>
  </si>
  <si>
    <t>是否持续弘扬聂耳文化 国歌精神</t>
  </si>
  <si>
    <t>到纪念馆参观人员满意度指标</t>
  </si>
  <si>
    <t>98%</t>
  </si>
  <si>
    <t>聂耳纪念馆免费开放中央、省级补助资金</t>
  </si>
  <si>
    <t xml:space="preserve">全年常设展厅免费开放，提高免费开放专项资金使用效益，提升聂耳纪念馆展示水平和社会服务质量、优化讲解队伍、提升讲解水平，发挥纪念馆社会教育功能，制定社会教育计划，采取展厅展示内容与课堂教学内容相结合的方式，把纪念馆建设成为青少年教育的“第二课堂”，依托传统文化节日，开展社会教育和文化体验实践活动；优化设施设备，宣传聂耳文化，提高公共文化服务水平，更好地给予全市人民文化体验感、参与感。
    1.完成中国传统节日社教活动5次；2.全年举办《中国的声音—聂耳和国歌的故事主题展》展外出展览交流不低于6次；3、推进思政研究项目；4、搭建纪念馆展览交流平台，满足社会各界观众的需求，全年免费开放310天以上，每天开放时间不低于8小时；5、全年社会教育活动不低于6次；参观人数10万人次；参观人员满意度≥90％；6、践行社会主义核心价值观，赓续红色血脉、传承红色基因，讲好"聂耳和国歌的故事"，发挥社会教育功能，开展未成年人社会教育活动，提高公共文化服务；7、做好聂耳纪念馆的设备维护维修，馆内安全安保工作，确保全年安全有序运行。
</t>
  </si>
  <si>
    <t>2025年度，聂耳纪念馆免费开放315天，日均开放时长8小时。共完成社教活动17次，文化志愿服务活动20场，《中国的声音——聂耳和国歌的故事展》市内巡展14场，市外巡展8场（含3场市博物馆送展）；接待团队641个，提供563场讲解服务，累计参观人数160406人次。重点开展《义勇军进行曲》诞生90周年暨纪念中国人民抗日战争胜利80周年三馆联动主题活动、玉溪市爱国主义教育基地“红色讲解员”培训活动、2025年玉溪市爱国主义教育基地红色讲解员和志愿讲解员讲解大赛、纪念中国人民抗日战争暨世界反法西斯战争胜利80周年系列活动等。推出纪念抗战胜利八十周年“云讲解”专栏（共6期），“共鸣国声·国韵与聂耳”文创产品设计成果展，集中呈现馆校合作推动地域文化产业发展的创新成果。2025年10月29日，申报的“聂耳文化数字资源库”入选第四届文博社教宣传展示活动数字化（数字技术呈现）传播类优胜案例。12月25日，玉溪市聂耳纪念馆荣获“云南省民族团结进步先进集体”表彰。</t>
  </si>
  <si>
    <t>青少年特色文化活动、传统节日活动</t>
  </si>
  <si>
    <t>17次</t>
  </si>
  <si>
    <t xml:space="preserve">天 </t>
  </si>
  <si>
    <t>全年引进和推出展览</t>
  </si>
  <si>
    <t>22次</t>
  </si>
  <si>
    <t>是否做好公益性服务，提高观众精神文化生活水平</t>
  </si>
  <si>
    <t>16.0406万人次</t>
  </si>
  <si>
    <t>观众和青少年满意度</t>
  </si>
  <si>
    <t>聂耳文化广场舞台公共文化领域省对下转移支付项目补助资金</t>
  </si>
  <si>
    <t>对广场舞台20道吊杆钢绳全部进行更换，保障舞台设施完备，保证场馆正常运行，顺利完成及各类演出活动开展。</t>
  </si>
  <si>
    <t>20道广场舞台吊杆全部更换安装完毕，并已验收合格。</t>
  </si>
  <si>
    <t>更换吊杆钢绳数量</t>
  </si>
  <si>
    <t>道</t>
  </si>
  <si>
    <t>20道</t>
  </si>
  <si>
    <t>2025年度完成演出场次</t>
  </si>
  <si>
    <t>120</t>
  </si>
  <si>
    <t>项目完工时间</t>
  </si>
  <si>
    <t>年月日</t>
  </si>
  <si>
    <t>2025年11月底</t>
  </si>
  <si>
    <t>群众对聂耳文化广场舞台宣传工作知晓率</t>
  </si>
  <si>
    <t>是否不断补齐公共文化服务短板，提升公共文化服务效能</t>
  </si>
  <si>
    <t>群众对“彩云之南等你来”活动满意度</t>
  </si>
  <si>
    <t>聂耳文化资源数字库建设经费</t>
  </si>
  <si>
    <t>完成聂耳文化中心数据库功能开发，硬件设施部署及文物数据收集、建立项目云账户；收录1100件主要文物收录。
完成聂耳文化版权交易中心线上平台建设；完成200件聂耳文化内容存证登记。
完成聂耳文化内容交易中心线上平台建设，完成100个聂耳文化内容在线售卖、交易变现。</t>
  </si>
  <si>
    <t>完成聂耳文化中心数据库功能开发，硬件设施部署及文物数据收集、建立项目云账户；收录1100件主要文物收录。
完成聂耳文化版权交易中心线上平台建设；完成200件聂耳文化内容存证登记。
完成聂耳文化内容交易中心线上平台建设，完成100个聂耳文化内容在线售卖。
以上均全部完成。</t>
  </si>
  <si>
    <t>完成聂耳数字化资源收集量</t>
  </si>
  <si>
    <t>1100</t>
  </si>
  <si>
    <t>管理聂耳数字化资源数据量</t>
  </si>
  <si>
    <t>2200</t>
  </si>
  <si>
    <t>2215</t>
  </si>
  <si>
    <t>系统全年正常运行时长</t>
  </si>
  <si>
    <t>1.0</t>
  </si>
  <si>
    <t>1.2</t>
  </si>
  <si>
    <t>系统正常使用年限</t>
  </si>
  <si>
    <t>使用人员满意度度</t>
  </si>
  <si>
    <t>上缴非税返还创作经费</t>
  </si>
  <si>
    <t xml:space="preserve">通过花灯戏剧（节）目创作，文化惠民演出活动等一系列惠民演出活动，充分展示我中心文艺工作蓬勃发展的丰硕成果。通过创作演出，擦亮玉溪花灯戏文化品牌，推进文化自信自强，彰显玉溪花灯艺术魅力，充分体现公共文化服务体系价值，极大的丰富玉溪人民的文化生活。预计文化惠民演出不少于10场次，观众人次不少于10000人次。上缴非税返还创作经费预计总投入8万元，我中心高度重视，把此项工作列入全年工作重要议事日程，加强领导，明确职责，指定专人负责督促落实，制定工作方案和拟定创作、演出计划，为演出单位的节目编创等所需费用积极协调并给予保障，确保演出的剧节目数量和质量。每一项的支出都经过细化考量，经费使用与项目内容相匹配。项目资金规模与项目内容相匹配。
</t>
  </si>
  <si>
    <t>上缴非税返还经费下达3.7万元，支出3.7万元，2025年我单位共公益演出115场，观众人次累计231.865万人次，其中现场观众人次累计25.315万人次，直播观众人次累计206.55万人次。通过发放调查问卷并统计，观众满意度在100%。2025年《云南日报》、《玉溪日报》、中国网、云南网等媒体刊发多篇文章及及我单位公众号、视频号发布多条文章及短视频，显著提高剧院知名度。</t>
  </si>
  <si>
    <t>10000</t>
  </si>
  <si>
    <t>节目数量</t>
  </si>
  <si>
    <t>平均节目数量不少于5个</t>
  </si>
  <si>
    <t>剧院知名度</t>
  </si>
  <si>
    <t>显著提高</t>
  </si>
  <si>
    <t>上缴非税返还聂耳文化场馆服务中心运行经费</t>
  </si>
  <si>
    <t>根据(玉财非税〔2022〕5号)玉溪市财政局关于进一步规范非税收入管理的通知文件要求，返还经费用于支付聂耳大剧院、聂耳纪念馆、聂耳文化广场舞台承办演出、会议的有关支出，如：布标等宣传品、席位牌、矿泉水、鲜花、外聘会务人员劳务费、外聘工人劳务费及场馆运行维护费用。预计 2025年承办大型会议50场，中型会议10场，预计接待演出50场，所有承办会议、演出等活动收取的场地使用费属于国有资产出租出借收入，按照国家规定上缴税款后全额上缴国库，核定70%补偿性成本支出。上缴非税局返还的该项目资金将用于支付场馆运行维修维护费用，包括但不限于舞台设备维修维护、舞台设备购置费用等，以保证市委市政府会议服务及各类演出服务顺利完成，场馆正常运行，发挥各场馆综合文化服务设施的功能，提升各场馆公共文化服务能力和水平。重点完成玉溪市“两会”、市委全会、市委经济会、时代前沿知识讲座等市委市政府重要会议及各类演出服务工作。</t>
  </si>
  <si>
    <t>2025年年初预算收入50万元，支出35万元，截止12月份上缴非税返还经费为18.75万元，购置安装一批舞台设备：LED全彩聚光灯32台，LED观众灯4台，对讲机10台。</t>
  </si>
  <si>
    <t>舞台设备维修维护</t>
  </si>
  <si>
    <t>3项</t>
  </si>
  <si>
    <t>设备突发故障</t>
  </si>
  <si>
    <t>48场</t>
  </si>
  <si>
    <t>会议数量减少</t>
  </si>
  <si>
    <t>购置LED聚光灯</t>
  </si>
  <si>
    <t>个/套</t>
  </si>
  <si>
    <t>36套</t>
  </si>
  <si>
    <t>根据实际使用情况数量减少4台</t>
  </si>
  <si>
    <t>2%</t>
  </si>
  <si>
    <t>93%</t>
  </si>
  <si>
    <t>省级非物质文化遗产代表性传承人补助经费</t>
  </si>
  <si>
    <t>对省级非物质文化遗产代表性项目、省级非物质文化遗产代表性传承人2025年度给予0.8万元补助，以促进非物质文化遗产的进一步保护与传承。</t>
  </si>
  <si>
    <t>该补助经费已于2025年9月发放到个人。</t>
  </si>
  <si>
    <t>补助人数</t>
  </si>
  <si>
    <t>1人</t>
  </si>
  <si>
    <t>补助金额</t>
  </si>
  <si>
    <t>元</t>
  </si>
  <si>
    <t>8000元</t>
  </si>
  <si>
    <t>省级非遗代表性传承人补助准确率</t>
  </si>
  <si>
    <t>发放到位日期</t>
  </si>
  <si>
    <t>2025年9月29日</t>
  </si>
  <si>
    <t>是否完成对省级非物质文化遗产代表性传承人的补助</t>
  </si>
  <si>
    <t>是否促进非物质文化遗产的进一步保护与传承</t>
  </si>
  <si>
    <t>补助对象满意度</t>
  </si>
  <si>
    <t>省级非物质文化遗产代表性传承人传承活动补助资金</t>
  </si>
  <si>
    <t>项目总经费1.6万元，2025年12月底前，兑现2025年省级非物质文化遗产代表性传承人传承活动补助资金1.6万元，共发放2人。</t>
  </si>
  <si>
    <t>项目总经费1.6万元，2025年8月27日，兑现2025年省级非物质文化遗产代表性传承人传承活动补助资金1.6万元，共发放2人。</t>
  </si>
  <si>
    <t>省级非遗传承人补助数量</t>
  </si>
  <si>
    <t>2025年8月27日，兑现2025年省级非物质文化遗产代表性传承人传承活动补助资金1.6万元，共发放2人。</t>
  </si>
  <si>
    <t>省级非遗传承人补助准确率</t>
  </si>
  <si>
    <t>省级非遗传承人补助准确率为100%。2025年8月27日，兑现2025年省级非物质文化遗产代表性传承人传承活动补助资金1.6万元，共发放2人。</t>
  </si>
  <si>
    <t>项目传承活动观众增长率</t>
  </si>
  <si>
    <t>项目传承活动观众增长率为5%</t>
  </si>
  <si>
    <t>项目保护传承可持续影响</t>
  </si>
  <si>
    <t>目前已完成2年。</t>
  </si>
  <si>
    <t>省级非遗传承人满意度</t>
  </si>
  <si>
    <t>省级非遗传承人满意度为100%</t>
  </si>
  <si>
    <t>省级非物质文化遗产代表性传承人专项经费</t>
  </si>
  <si>
    <t>滇剧作为具有历史、艺术、科学价值的非物质文化遗产，传承和弘扬古老的滇剧艺术，保护非物质文化遗产有利于继承和弘扬中华民族优秀传统文化，加强玉溪市非物质文化遗产“滇剧”的传承、保护和发展，遵循戏曲艺术的发展规律，为玉溪文化事业的发展做出应有的贡献。经费一次性支付给省级非物质文化遗产代表性传承人2人，分别为明震云、陈存会，每个人8000元。</t>
  </si>
  <si>
    <t>经费一次性支付给省级非物质文化遗产代表性传承人2人，分别为明震云、陈存会，每个人8000元，项目已实施完成。</t>
  </si>
  <si>
    <t>补助经费</t>
  </si>
  <si>
    <t>元/人</t>
  </si>
  <si>
    <t>获补对象数</t>
  </si>
  <si>
    <t>获补对象准确率</t>
  </si>
  <si>
    <t>发放及时率</t>
  </si>
  <si>
    <t>政策知晓率</t>
  </si>
  <si>
    <t>事业收入安排的支出经费</t>
  </si>
  <si>
    <t>事业收入用于支付2025年聂耳大剧院承办大型会议40场，中型会议10场，演出30场产生的成本费用；保证市委市政府会议服务及各类演出服务顺利完成；确保聂耳竹乐团人员更好提升自我的专业修养及专业技能，完成对外文化交流演出等活动；支付聂耳文化广场舞台设备维修维护、物业管理服务费，保证了玉溪市文化演出活动顺利开展，提升公共文化服务能力水平。
聂耳文化广场舞台预计25年举办活动事业收入10万元，全年预计支出10万元，主要用于以下几个方面：1.灯光、音响、吊杆、设施设备维修维护费用；2.LED字幕屏更换费用；3.喷绘更换费用；4.舞台地胶保养费用；5.广场舞台全年购买第三方服务维护物业费等。</t>
  </si>
  <si>
    <t>2025年度承办大中型会议48场，演出67场，事业收入支付各项成本支出，保障了会议服务和演出服务顺利完成。</t>
  </si>
  <si>
    <t>聂耳大剧院承办演出场次</t>
  </si>
  <si>
    <t>67场</t>
  </si>
  <si>
    <t>30000</t>
  </si>
  <si>
    <t>聂耳文化广场舞台承办活动场次</t>
  </si>
  <si>
    <t>122</t>
  </si>
  <si>
    <t>145场</t>
  </si>
  <si>
    <t>聂耳竹乐团精品综合晚会演出场次</t>
  </si>
  <si>
    <t>4场</t>
  </si>
  <si>
    <t>聂耳大剧院承办大中型会议场次</t>
  </si>
  <si>
    <t>红塔区会议没有在聂耳大剧院召开</t>
  </si>
  <si>
    <t>购置会议服务用品验收合格率</t>
  </si>
  <si>
    <t>会议、演出期间事故率</t>
  </si>
  <si>
    <t>是否发挥聂耳大剧院、广场舞台综合文化服务设施的功能</t>
  </si>
  <si>
    <t>是否保障提高会议、演出服务水平</t>
  </si>
  <si>
    <t>是否保护传承竹乐文化发展</t>
  </si>
  <si>
    <t>是否保障基本公共文化服务水平提升</t>
  </si>
  <si>
    <t>参会人员、观众满意度</t>
  </si>
  <si>
    <t>95%</t>
  </si>
  <si>
    <t>退休人员死亡抚恤金及丧葬费专项经费</t>
  </si>
  <si>
    <t>我单位退休人员吕绍良于2025年10月4日病逝，将于2025年11月底前发放。</t>
  </si>
  <si>
    <t>该资金已11月4日完成支付，项目已实施完成。</t>
  </si>
  <si>
    <t>人(人次、家)</t>
  </si>
  <si>
    <t>补助社会化发放率</t>
  </si>
  <si>
    <t>文明城市创建经费</t>
  </si>
  <si>
    <t>2至3月做好创文宣传广告制作粘贴，全年做好维护和公共卫生设施修缮。“我们的节日”及戏曲进校园进乡村演出共计4场，参演人数每场不少于40人；2月进行节目创作及排练；3-12月进行演出；（演出的具体时间和地点以玉溪市聂耳文中心的通知为准)。项目经费支出也以上级通知为准。</t>
  </si>
  <si>
    <t>2025年共计完成“文明城市创建”相关演出17场，其中进乡村4场，进校园5场，“我们的节日”演出8场，观众人次累计为1.82万人次，观众满意度为100%，相关宣传报道次数为4次，极大的丰富了玉溪人民的精神文化生活，充分体现了玉溪花灯戏的风采。</t>
  </si>
  <si>
    <t>17场</t>
  </si>
  <si>
    <t>4次</t>
  </si>
  <si>
    <t>2000</t>
  </si>
  <si>
    <t>1.82万人次。</t>
  </si>
  <si>
    <t>舞台剧《青铜花腰》文艺精品创作扶持省级补助经费</t>
  </si>
  <si>
    <t>1、是数量指标（完成全年5000人次的观众、聂耳大剧院演出3场、省内外演出7场）。
2、是质量指标（完成首演、巡演及惠民演出）。
3、是社会效益指标（加大宣传玉溪“聂耳故乡、音乐之都”品牌、挖掘文物和文化遗产的多重价值，全面展现独特且丰富的中华优秀传统文化魅力）。
4、是服务对象满意度指标（人民群众对文物活化舞台作品《青铜·花腰》项目满意度达80%以上）。</t>
  </si>
  <si>
    <t>《青铜·花腰》是玉溪聂耳竹乐团深刻贯彻落实习近平总书记推动文物活化利用重要精神的重点演出项目。该项目已圆满完成首演、巡演及惠民演出演出原创内容，在云南省内玉溪、昆明等多个城市总共开展了10场惠民演出，吸引观众5000人次，获得高度好评。该剧目还参加了第十八届云南省新剧目展演，并获得了优秀舞美奖。</t>
  </si>
  <si>
    <t>5000人</t>
  </si>
  <si>
    <t>省内外展演场次</t>
  </si>
  <si>
    <t>7场</t>
  </si>
  <si>
    <t>聂耳大剧院演出</t>
  </si>
  <si>
    <t>3场</t>
  </si>
  <si>
    <t>是否完成首演、巡演及惠民演出</t>
  </si>
  <si>
    <t>展现中华传统文化魅力</t>
  </si>
  <si>
    <t>遗属人员生活补助经费</t>
  </si>
  <si>
    <t>2025年度遗属生活补助，补助人员2名</t>
  </si>
  <si>
    <t>该项目已实施完成</t>
  </si>
  <si>
    <t>玉溪市公共文化美术创作展览培训基地经费</t>
  </si>
  <si>
    <t>完成玉溪市公共文化美术创作展览培训基地建设1次；建设完成后受益人群达20万人次以上；项目规划编制完整性、合规性100%；项目验收合格率100%；项目开展符合当地实际情况并实行重点倾斜100%；按规定标明宣传标识100%；工作任务完成及时性大于90%；按时上报资金使用情况100%；按时向社会公告项目实施情况100%；受益人群对本项目满意度达85%以上。</t>
  </si>
  <si>
    <t>完成玉溪市公共文化美术创作展览培训基地建设1次；项目规划编制完整性、合规性100%；项目验收合格率100%；项目开展符合当地实际情况并实行重点倾斜100%；按规定标明宣传标识100%；工作任务完成及时性大于90%；按时上报资金使用情况100%；按时向社会公告项目实施情况100%；受益人群对本项目满意度达85%以上。</t>
  </si>
  <si>
    <t>玉溪市公共文化美术创作展览培训基地数量</t>
  </si>
  <si>
    <t>项目实施后受益人数</t>
  </si>
  <si>
    <t>项目规划编制完整性、合规性</t>
  </si>
  <si>
    <t>项目验收合格率</t>
  </si>
  <si>
    <t>项目开展符合当地实际情况并实行重点倾斜</t>
  </si>
  <si>
    <t>标明宣传标识</t>
  </si>
  <si>
    <t>工作任务完成及时性</t>
  </si>
  <si>
    <t>按时向社会公告项目实施情况</t>
  </si>
  <si>
    <t>有效提升民众的审美水平、充实精神世界、推动社会和谐发展</t>
  </si>
  <si>
    <t>有效提升</t>
  </si>
  <si>
    <t>有效弥补当地社会公益事业欠账</t>
  </si>
  <si>
    <t>有效弥补</t>
  </si>
  <si>
    <t>有效改善全市人民对美术公共空间的需求，促进玉溪文化产业的发展和提升</t>
  </si>
  <si>
    <t>有效改善</t>
  </si>
  <si>
    <t>持续提高基本公共服务均等化水平</t>
  </si>
  <si>
    <t>持续提高</t>
  </si>
  <si>
    <t>受益人群对本项目满意度</t>
  </si>
  <si>
    <t>玉溪市公共文化美术创作展览培训基地经费设备采购经费</t>
  </si>
  <si>
    <t>建设“玉溪市公共文化美术创作展览培训基地”数量1个；项目实施后受益人数20万人次以上；项目规划编制完整性、合规性100%；项目验收合格率100%；项目开展符合当地实际情况并实行重点倾斜100%；按规定标明宣传标识100%；工作任务完成及时性大于90%；按时上报资金使用情况100%；按时向社会公告项目实施情况100%；受益人群对本项目满意度达85%以上。</t>
  </si>
  <si>
    <t>建设“玉溪市公共文化美术创作展览培训基地”数量1个；项目实施后受益人数20万人次项目规划编制完整性、合规性100%；项目验收合格率100%；项目开展符合当地实际情况并实行重点倾斜100%；按规定标明宣传标识100%；工作任务完成及时性大于90%；按时上报资金使用情况100%；按时向社会公告项目实施情况100%；受益人群对本项目满意度达85%以上。</t>
  </si>
  <si>
    <t>200000人次</t>
  </si>
  <si>
    <t>建设玉溪市公共文化美术创作展览培训基地数量</t>
  </si>
  <si>
    <t>云南省第十三届民族民间歌舞乐展演获奖节目联合工作经费</t>
  </si>
  <si>
    <t>1.产出指标（完成数量指标——演出服装翻新维护；完成数量指标——乐器道具更新维护）。
2.社会效益指标（加大宣传玉溪“聂耳故乡、音乐之都”品牌、挖掘文物和文化遗产的多重价值，全面展现独特且丰富的中华优秀传统文化魅力）。
3.服务对象满意度指标（人民群众对竹乐团演出满意度达80%以上）。</t>
  </si>
  <si>
    <t>该项目资金主要用于玉溪聂耳竹乐团购演出服装、乐器及道具的更新维护，良好的促进了竹乐团的发展，保障了下一步创作继续开展。</t>
  </si>
  <si>
    <t>演出服装翻新维护</t>
  </si>
  <si>
    <t>批</t>
  </si>
  <si>
    <t>已圆满完成对玉溪聂耳竹乐团演出服装翻新维护。</t>
  </si>
  <si>
    <t>乐器道具更新维护</t>
  </si>
  <si>
    <t>已圆满完成对玉溪聂耳竹乐团乐器道具更新维护。</t>
  </si>
  <si>
    <t>加大宣传玉溪“聂耳故乡、音乐之都”品牌、挖掘文物和文化遗产的多重价值</t>
  </si>
  <si>
    <t>人民群众对竹乐团演出满意</t>
  </si>
  <si>
    <t>云南省艺术基金项目《一湖春水》巡演经费</t>
  </si>
  <si>
    <t>通过传播交流推广，做到非遗古老剧种的传承发展，让更多的人关注、了解优秀传统文化、了解云南、了解滇剧。用我们的滇韵滇腔把优秀传统文化的精神标识提炼出来、展示出来，以鲜明的云南特色彰显中国风格，讲好中国故事。按照申报要求完成规定演出场次10场，观众人次2万余人。</t>
  </si>
  <si>
    <t>按照申报要求完成规定演出场次10场，观众人次2万余人。</t>
  </si>
  <si>
    <t>演出/展览作品数</t>
  </si>
  <si>
    <t>舞台合成彩排及时性</t>
  </si>
  <si>
    <t>社会宣传报道</t>
  </si>
  <si>
    <t>剧团人员满意度</t>
  </si>
  <si>
    <t>云南省艺术基金项目新编滇剧《风云滇缅路》舞台艺术创作专项经费</t>
  </si>
  <si>
    <t>通过传播交流推广，做到非遗古老剧种的传承发展，让更多的人关注、了解优秀传统文化、了解云南、了解滇剧。彰显云南地方戏曲的文化自信，激活滇剧的生命力，把中华美学精神和当代审美追求相结合，有效推动古老滇剧的创造性转化和创新性发展。用我们的滇韵滇腔把优秀传统文化的精神标识提炼出来、展示出来，以鲜明的云南特色彰显中国风格，讲好中国故事。该项目总预算287万元，省艺术基金项目补助240万元，分别用于舞美设计制作、编剧费、导演费、音乐合唱设计、音乐配器、服装设计制作、外请演员劳务费、专家研讨费剧场租赁等费用；演出场次6场，宣传报道次数2次，观众人数8000人次。</t>
  </si>
  <si>
    <t>该项目总预算287万元，省艺术基金项目补助240万元，分别用于舞美设计制作、编剧费、导演费、音乐合唱设计、音乐配器、服装设计制作、外请演员劳务费、专家研讨费剧场租赁等费用；演出场次6场，宣传报道次数2次，观众人数8000人次。</t>
  </si>
  <si>
    <t>计划完成率</t>
  </si>
  <si>
    <t>中央补助地方公共文化服务建设资金讲好聂耳和国歌的故事系列文化活动项目经费</t>
  </si>
  <si>
    <t>一是数量指标：完成全年5000人次的观众，新闻发布会1次，文艺演出1场及以上，聂耳大剧院举办2场及以上展演，聂耳广场舞台完成2场以上展演，全年宣传报道达10次以上，邀请18支以上大学生合唱团，合唱培训完成30人次以上。
二是质量指标：创艺类演出节目占比50%以上。
三是时效指标：项目计划完成时间在2024年12月前。
四是社会效益指标：加大宣传“聂耳故乡、音乐之都”品牌，反映建设聂耳音乐之都宣传推介玉溪旅游、聂耳文化品牌的作用，满足玉溪市人民群众日益增长的对美好生活和精神文明的需求。
五是可持续影响指标：增强玉溪市音乐氛围以及全年文化广场演出对居民生活幸福度的持续性提升。
六是服务对象满意度指标，玉溪市人民群众对中央补助地方公共文化服务建设资金讲好聂耳和国歌的故事系列文化活动项目经费项目满意度达80%以上。</t>
  </si>
  <si>
    <t>完成全年5000人次的观众，新闻发布会1次，文艺演出1场，聂耳大剧院举办2场展演，聂耳广场舞台完成2场展演，全年宣传报道15次以上，邀请18支以上大学生合唱团，合唱培训完成30人次，加大宣传“聂耳故乡、音乐之都”品牌，反映建设聂耳音乐之都宣传推介玉溪旅游、聂耳文化品牌的作用，满足玉溪市人民群众日益增长的对美好生活和精神文明的需求。增强玉溪市音乐氛围以及全年文化广场演出对居民生活幸福度的持续性提升。玉溪市人民群众对中央补助地方公共文化服务建设资金讲好聂耳和国歌的故事系列文化活动项目经费项目满意度达80%以上。</t>
  </si>
  <si>
    <t>5000人次</t>
  </si>
  <si>
    <t>合唱培训人次</t>
  </si>
  <si>
    <t>30人次</t>
  </si>
  <si>
    <t>合唱团队伍数量</t>
  </si>
  <si>
    <t>支</t>
  </si>
  <si>
    <t>18支</t>
  </si>
  <si>
    <t>15次</t>
  </si>
  <si>
    <t>聂耳广场展演场次</t>
  </si>
  <si>
    <t>聂耳大剧院展演场次</t>
  </si>
  <si>
    <t>1场</t>
  </si>
  <si>
    <t>50%</t>
  </si>
  <si>
    <t>2024年12月</t>
  </si>
  <si>
    <t>中央支持地方公共文化服务体系建设资金第二届中国音乐学院美育成果展演项目经费</t>
  </si>
  <si>
    <t>2025年正值“第八届聂耳音乐周”举办年，在此关键节点引入国家级艺术院校资源——中国音乐学院，共同主办全国性青少年声乐展演，具有三重战略价值：  
    1. 强化品牌高度：依托中国音乐学院专业权威性，提升活动艺术影响力；  
    2. 激活文旅消费：吸引全国600名青少年及超1000名陪同家长赴玉溪，带动住宿、餐饮、旅游联动消费；  
    3. 赋能产业融合：以“音乐展演+研学”模式，深化文体旅融合实践，助推“票根经济”向多元消费场景延伸。</t>
  </si>
  <si>
    <t>2025年8月2日-4日，第二届中国音乐学院美育（音乐）成果展演“聂耳杯”全国声乐总展演在玉溪举办，共吸引全国近3000名选手及家属来到玉溪，带动玉溪的餐饮、住宿和旅游的发展。增加玉溪城市知名度，提升“聂耳音乐之都”文化品牌形象。</t>
  </si>
  <si>
    <t>参加人次</t>
  </si>
  <si>
    <t>3000</t>
  </si>
  <si>
    <t>举办展演场次</t>
  </si>
  <si>
    <t>2025年8月4日</t>
  </si>
  <si>
    <t>是否满足玉溪市人民群众精神文明需求</t>
  </si>
  <si>
    <t>是否持续讲好“聂耳和国歌的故事”</t>
  </si>
  <si>
    <t>参加美育展演人员满意度</t>
  </si>
  <si>
    <t>铸牢中华民族共同体意识教育基地项目经费</t>
  </si>
  <si>
    <t>完成聂耳题材沉浸式花灯舞台剧音乐创作采风活动，完成《卓梅与阿罗》复排创作，完成《卓梅与阿罗》复排创作</t>
  </si>
  <si>
    <t>完成聂耳题材沉浸式花灯舞台剧音乐创作采风活动，整理复排大型舞台剧花灯剧《卓梅与阿罗》，演出6场，观众达到4800人次。</t>
  </si>
  <si>
    <t>自有资金补助经费</t>
  </si>
  <si>
    <t>申请预报2024年度自有资金</t>
  </si>
  <si>
    <t>“聂耳和国歌的故事”系列音乐党课课程研发资金</t>
  </si>
  <si>
    <t>通过研发针对不同群体的音乐党课，用多样化的舞台形式，集中讲演聂耳歌曲和红色音乐，起到传承红色文化，弘扬聂耳精神，加强聂耳文化建设，坚持守正创新，引导、丰富全市干部群众的学习生活，拍摄留存资料能长期储备宣传教育，不断满足全市干部群众对美好精神文化的需求，营造浓厚的红色音乐艺术氛围，为我市文化强市战略助力。项目将完成7场原创撰稿音乐党课课程研发，汇报演出2场，邀请全市广大干部群众100人以上人次观摩，并通过视频录制制作100个储存U盘保存，传播。完成两场讲好“聂耳和国歌的故事”系列音乐党课，视频U盘制作100个，请到相关专家4人，做到满意度0投诉。</t>
  </si>
  <si>
    <t>2025年玉溪市聂耳文化中心针对党员干部、学生、群众等不同群体需求，研发形成7个独立主题的音乐党课系列课程，实现内容分层设计、精准适配不同受众。例如：面向党员干部的《明亮的和弦》课程结合聂耳音乐与民族团结主题，融入爱国主义与“四史”学习内容；面向七年级以下学生的《歌声中的力量Ⅰ》课程，采用聂耳音乐作品互动教学模式，兼顾教育深度与趣味性。2025年开展音乐党课巡讲4场，覆盖师生、党员干部共800余人，现场参与互动学员近400人次。其中2场巡讲共收回课后问卷调查186份，课程总体好评率达90.32%。</t>
  </si>
  <si>
    <t>系列课程研发</t>
  </si>
  <si>
    <t>讲演活动举办次数</t>
  </si>
  <si>
    <t>视频拍摄制作</t>
  </si>
  <si>
    <t>讲演次数</t>
  </si>
  <si>
    <t>该项目纳入本级预算，资金通过中央资金下达，已通过中央资金全部支付。</t>
  </si>
  <si>
    <t>《青铜·花腰》创作经费</t>
  </si>
  <si>
    <t>一是完成全年5000人次的观众、聂耳大剧院演出3场、省内外演出7场。二是预计2025年12月前完成项目。三是加大宣传玉溪“聂耳故乡、音乐之都”品牌、挖掘文物和文化遗产的多重价值，全面展现独特且丰富的中华优秀传统文化魅力。四是通过艺术手段打造玉溪文化名片，为我市文旅高质量融合发展助力赋能。五是人民群众对文物活化舞台作品《青铜·花腰》项目满意度达80%以上）。</t>
  </si>
  <si>
    <t>完成首演、巡演及惠民演出演出原创内容</t>
  </si>
  <si>
    <t>玉溪“聂耳故乡、音乐之都”品牌知晓度</t>
  </si>
  <si>
    <t>文化赋能助力文旅融合</t>
  </si>
  <si>
    <t>观看《青铜花腰》演出观众满意度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</si>
</sst>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7">
    <font>
      <sz val="11"/>
      <color theme="1"/>
      <name val="宋体"/>
      <charset val="134"/>
      <scheme val="minor"/>
    </font>
    <font>
      <sz val="12"/>
      <color rgb="FF000000"/>
      <name val="宋体"/>
      <charset val="134"/>
    </font>
    <font>
      <b/>
      <sz val="20"/>
      <color rgb="FF000000"/>
      <name val="宋体"/>
      <charset val="134"/>
    </font>
    <font>
      <b/>
      <sz val="18"/>
      <color rgb="FF000000"/>
      <name val="宋体"/>
      <charset val="134"/>
    </font>
    <font>
      <sz val="12"/>
      <name val="宋体"/>
      <charset val="134"/>
    </font>
    <font>
      <sz val="11"/>
      <color rgb="FF000000"/>
      <name val="宋体"/>
      <charset val="134"/>
    </font>
    <font>
      <b/>
      <sz val="24"/>
      <color rgb="FF000000"/>
      <name val="宋体"/>
      <charset val="134"/>
    </font>
    <font>
      <sz val="11"/>
      <name val="宋体"/>
      <charset val="134"/>
    </font>
    <font>
      <b/>
      <sz val="11"/>
      <color rgb="FF000000"/>
      <name val="宋体"/>
      <charset val="134"/>
    </font>
    <font>
      <sz val="22"/>
      <color rgb="FF000000"/>
      <name val="宋体"/>
      <charset val="134"/>
    </font>
    <font>
      <sz val="10"/>
      <color rgb="FF000000"/>
      <name val="Arial"/>
      <charset val="134"/>
    </font>
    <font>
      <sz val="10"/>
      <color rgb="FF000000"/>
      <name val="宋体"/>
      <charset val="134"/>
    </font>
    <font>
      <sz val="10"/>
      <name val="宋体"/>
      <charset val="134"/>
    </font>
    <font>
      <sz val="11"/>
      <color indexed="8"/>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rgb="FF000000"/>
      </right>
      <top style="thin">
        <color rgb="FF000000"/>
      </top>
      <bottom style="thin">
        <color rgb="FF000000"/>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rgb="FF000000"/>
      </top>
      <bottom style="thin">
        <color rgb="FF000000"/>
      </bottom>
      <diagonal/>
    </border>
    <border>
      <left style="thin">
        <color auto="1"/>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4" borderId="19"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20" applyNumberFormat="0" applyFill="0" applyAlignment="0" applyProtection="0">
      <alignment vertical="center"/>
    </xf>
    <xf numFmtId="0" fontId="24" fillId="0" borderId="20" applyNumberFormat="0" applyFill="0" applyAlignment="0" applyProtection="0">
      <alignment vertical="center"/>
    </xf>
    <xf numFmtId="0" fontId="25" fillId="0" borderId="21" applyNumberFormat="0" applyFill="0" applyAlignment="0" applyProtection="0">
      <alignment vertical="center"/>
    </xf>
    <xf numFmtId="0" fontId="25" fillId="0" borderId="0" applyNumberFormat="0" applyFill="0" applyBorder="0" applyAlignment="0" applyProtection="0">
      <alignment vertical="center"/>
    </xf>
    <xf numFmtId="0" fontId="26" fillId="5" borderId="22" applyNumberFormat="0" applyAlignment="0" applyProtection="0">
      <alignment vertical="center"/>
    </xf>
    <xf numFmtId="0" fontId="27" fillId="6" borderId="23" applyNumberFormat="0" applyAlignment="0" applyProtection="0">
      <alignment vertical="center"/>
    </xf>
    <xf numFmtId="0" fontId="28" fillId="6" borderId="22" applyNumberFormat="0" applyAlignment="0" applyProtection="0">
      <alignment vertical="center"/>
    </xf>
    <xf numFmtId="0" fontId="29" fillId="7" borderId="24" applyNumberFormat="0" applyAlignment="0" applyProtection="0">
      <alignment vertical="center"/>
    </xf>
    <xf numFmtId="0" fontId="30" fillId="0" borderId="25" applyNumberFormat="0" applyFill="0" applyAlignment="0" applyProtection="0">
      <alignment vertical="center"/>
    </xf>
    <xf numFmtId="0" fontId="31" fillId="0" borderId="26" applyNumberFormat="0" applyFill="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6" fillId="32" borderId="0" applyNumberFormat="0" applyBorder="0" applyAlignment="0" applyProtection="0">
      <alignment vertical="center"/>
    </xf>
    <xf numFmtId="0" fontId="36" fillId="33" borderId="0" applyNumberFormat="0" applyBorder="0" applyAlignment="0" applyProtection="0">
      <alignment vertical="center"/>
    </xf>
    <xf numFmtId="0" fontId="35" fillId="34" borderId="0" applyNumberFormat="0" applyBorder="0" applyAlignment="0" applyProtection="0">
      <alignment vertical="center"/>
    </xf>
    <xf numFmtId="0" fontId="4" fillId="0" borderId="0"/>
    <xf numFmtId="0" fontId="5" fillId="0" borderId="0">
      <alignment vertical="center"/>
    </xf>
  </cellStyleXfs>
  <cellXfs count="143">
    <xf numFmtId="0" fontId="0" fillId="0" borderId="0" xfId="0">
      <alignment vertical="center"/>
    </xf>
    <xf numFmtId="0" fontId="1" fillId="0" borderId="0" xfId="0" applyFont="1" applyFill="1" applyAlignment="1">
      <alignment vertical="center"/>
    </xf>
    <xf numFmtId="0" fontId="1" fillId="0" borderId="0" xfId="0" applyFont="1" applyFill="1" applyAlignment="1">
      <alignment horizontal="center"/>
    </xf>
    <xf numFmtId="0" fontId="1" fillId="0" borderId="0" xfId="0" applyFont="1" applyFill="1" applyAlignment="1"/>
    <xf numFmtId="0" fontId="2" fillId="0" borderId="0"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shrinkToFi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8"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1" fillId="0" borderId="1" xfId="0" applyFont="1" applyFill="1" applyBorder="1" applyAlignment="1">
      <alignment horizontal="left" vertical="center" wrapText="1"/>
    </xf>
    <xf numFmtId="0" fontId="1" fillId="0" borderId="1" xfId="0" applyFont="1" applyFill="1" applyBorder="1" applyAlignment="1">
      <alignment horizontal="left" vertical="center"/>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1" fillId="0" borderId="0" xfId="50" applyFont="1" applyAlignment="1">
      <alignment horizontal="center" vertical="center"/>
    </xf>
    <xf numFmtId="0" fontId="4" fillId="0" borderId="0" xfId="0" applyFont="1" applyFill="1" applyAlignment="1">
      <alignment vertical="center"/>
    </xf>
    <xf numFmtId="0" fontId="6" fillId="0" borderId="0" xfId="0" applyFont="1" applyFill="1" applyBorder="1" applyAlignment="1">
      <alignment horizontal="center" vertical="center"/>
    </xf>
    <xf numFmtId="49" fontId="1" fillId="0" borderId="1"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176" fontId="7" fillId="0" borderId="1" xfId="0" applyNumberFormat="1" applyFont="1" applyFill="1" applyBorder="1" applyAlignment="1">
      <alignment horizontal="right" vertical="center"/>
    </xf>
    <xf numFmtId="49" fontId="5" fillId="0" borderId="1" xfId="0" applyNumberFormat="1" applyFont="1" applyFill="1" applyBorder="1" applyAlignment="1">
      <alignment horizontal="left" vertical="top"/>
    </xf>
    <xf numFmtId="49" fontId="5" fillId="0" borderId="1" xfId="0" applyNumberFormat="1" applyFont="1" applyFill="1" applyBorder="1" applyAlignment="1">
      <alignment horizontal="left" vertical="top" wrapText="1"/>
    </xf>
    <xf numFmtId="0" fontId="3" fillId="0" borderId="1" xfId="0" applyFont="1" applyFill="1" applyBorder="1" applyAlignment="1">
      <alignment horizontal="center" vertical="center"/>
    </xf>
    <xf numFmtId="0" fontId="8" fillId="0" borderId="1" xfId="0" applyFont="1" applyFill="1" applyBorder="1" applyAlignment="1">
      <alignment horizontal="center" vertical="center"/>
    </xf>
    <xf numFmtId="49" fontId="1" fillId="0" borderId="1" xfId="50" applyNumberFormat="1" applyFont="1" applyBorder="1" applyAlignment="1">
      <alignment horizontal="center" vertical="center"/>
    </xf>
    <xf numFmtId="49" fontId="1" fillId="0" borderId="1" xfId="50" applyNumberFormat="1" applyFont="1" applyBorder="1" applyAlignment="1">
      <alignment horizontal="center" vertical="center" wrapText="1"/>
    </xf>
    <xf numFmtId="0" fontId="1" fillId="0" borderId="1" xfId="50" applyFont="1" applyBorder="1" applyAlignment="1">
      <alignment horizontal="center" vertical="center"/>
    </xf>
    <xf numFmtId="49" fontId="5" fillId="0" borderId="1" xfId="0" applyNumberFormat="1" applyFont="1" applyFill="1" applyBorder="1" applyAlignment="1">
      <alignment horizontal="left" vertical="center"/>
    </xf>
    <xf numFmtId="49" fontId="5" fillId="0" borderId="1" xfId="0" applyNumberFormat="1" applyFont="1" applyFill="1" applyBorder="1" applyAlignment="1">
      <alignment horizontal="center" vertical="center"/>
    </xf>
    <xf numFmtId="0" fontId="4" fillId="0" borderId="15" xfId="0" applyNumberFormat="1" applyFont="1" applyFill="1" applyBorder="1" applyAlignment="1">
      <alignment vertical="center"/>
    </xf>
    <xf numFmtId="49" fontId="5" fillId="0" borderId="1" xfId="0" applyNumberFormat="1" applyFont="1" applyFill="1" applyBorder="1" applyAlignment="1">
      <alignment horizontal="left" vertical="center" wrapText="1" shrinkToFit="1"/>
    </xf>
    <xf numFmtId="49" fontId="1" fillId="0" borderId="1" xfId="0" applyNumberFormat="1" applyFont="1" applyFill="1" applyBorder="1" applyAlignment="1">
      <alignment horizontal="center" vertical="center" wrapText="1"/>
    </xf>
    <xf numFmtId="0" fontId="5" fillId="0" borderId="1" xfId="0" applyFont="1" applyFill="1" applyBorder="1" applyAlignment="1">
      <alignment horizontal="left"/>
    </xf>
    <xf numFmtId="0" fontId="3" fillId="0" borderId="0"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1" xfId="0" applyFont="1" applyFill="1" applyBorder="1" applyAlignment="1">
      <alignment horizontal="center" vertical="center" wrapText="1"/>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9" fillId="0" borderId="0" xfId="0" applyFont="1" applyFill="1" applyAlignment="1">
      <alignment horizontal="center"/>
    </xf>
    <xf numFmtId="0" fontId="9" fillId="0" borderId="0" xfId="0" applyFont="1" applyFill="1" applyAlignment="1">
      <alignment horizontal="center" wrapText="1"/>
    </xf>
    <xf numFmtId="0" fontId="10" fillId="0" borderId="0" xfId="0" applyFont="1" applyFill="1" applyAlignment="1"/>
    <xf numFmtId="0" fontId="4" fillId="0" borderId="0" xfId="0" applyFont="1" applyFill="1" applyAlignment="1">
      <alignment wrapText="1"/>
    </xf>
    <xf numFmtId="0" fontId="11" fillId="0" borderId="0" xfId="0" applyFont="1" applyFill="1" applyAlignment="1">
      <alignment horizontal="right"/>
    </xf>
    <xf numFmtId="0" fontId="11" fillId="0" borderId="0" xfId="0" applyFont="1" applyFill="1" applyAlignment="1"/>
    <xf numFmtId="0" fontId="11" fillId="0" borderId="0" xfId="0" applyFont="1" applyFill="1" applyAlignment="1">
      <alignment horizontal="center"/>
    </xf>
    <xf numFmtId="0" fontId="5" fillId="0" borderId="1" xfId="0" applyFont="1" applyFill="1" applyBorder="1" applyAlignment="1">
      <alignment horizontal="center" vertical="center" shrinkToFit="1"/>
    </xf>
    <xf numFmtId="0" fontId="5" fillId="0" borderId="9" xfId="0" applyFont="1" applyFill="1" applyBorder="1" applyAlignment="1">
      <alignment horizontal="center" vertical="center" shrinkToFit="1"/>
    </xf>
    <xf numFmtId="4" fontId="5" fillId="0" borderId="9" xfId="0" applyNumberFormat="1" applyFont="1" applyFill="1" applyBorder="1" applyAlignment="1">
      <alignment horizontal="center" vertical="center" shrinkToFit="1"/>
    </xf>
    <xf numFmtId="4" fontId="5" fillId="0" borderId="10" xfId="0" applyNumberFormat="1" applyFont="1" applyFill="1" applyBorder="1" applyAlignment="1">
      <alignment horizontal="center" vertical="center" shrinkToFit="1"/>
    </xf>
    <xf numFmtId="4" fontId="5" fillId="0" borderId="10" xfId="0" applyNumberFormat="1" applyFont="1" applyFill="1" applyBorder="1" applyAlignment="1">
      <alignment horizontal="center" vertical="center" wrapText="1" shrinkToFit="1"/>
    </xf>
    <xf numFmtId="4" fontId="5" fillId="0" borderId="11"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0" fontId="5" fillId="0" borderId="11" xfId="0" applyFont="1" applyFill="1" applyBorder="1" applyAlignment="1">
      <alignment horizontal="center" vertical="center" shrinkToFit="1"/>
    </xf>
    <xf numFmtId="0" fontId="5" fillId="0" borderId="10" xfId="0" applyFont="1" applyFill="1" applyBorder="1" applyAlignment="1">
      <alignment horizontal="center" vertical="center" shrinkToFit="1"/>
    </xf>
    <xf numFmtId="0" fontId="5" fillId="0" borderId="16" xfId="0"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4" fontId="5" fillId="0" borderId="2" xfId="0" applyNumberFormat="1" applyFont="1" applyFill="1" applyBorder="1" applyAlignment="1">
      <alignment horizontal="center" vertical="center" shrinkToFit="1"/>
    </xf>
    <xf numFmtId="4" fontId="5" fillId="0" borderId="3"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5" fillId="0" borderId="12" xfId="0" applyFont="1" applyFill="1" applyBorder="1" applyAlignment="1">
      <alignment horizontal="center" vertical="center" shrinkToFit="1"/>
    </xf>
    <xf numFmtId="0" fontId="5" fillId="0" borderId="14" xfId="0" applyFont="1" applyFill="1" applyBorder="1" applyAlignment="1">
      <alignment horizontal="center" vertical="center" shrinkToFit="1"/>
    </xf>
    <xf numFmtId="0" fontId="5" fillId="0" borderId="13"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49" fontId="5" fillId="0" borderId="2" xfId="0" applyNumberFormat="1" applyFont="1" applyFill="1" applyBorder="1" applyAlignment="1">
      <alignment horizontal="center" vertical="center" shrinkToFit="1"/>
    </xf>
    <xf numFmtId="0" fontId="5" fillId="0" borderId="1" xfId="0" applyFont="1" applyFill="1" applyBorder="1" applyAlignment="1">
      <alignment horizontal="left" vertical="center" shrinkToFit="1"/>
    </xf>
    <xf numFmtId="4" fontId="5" fillId="0" borderId="1" xfId="0" applyNumberFormat="1" applyFont="1" applyFill="1" applyBorder="1" applyAlignment="1">
      <alignment horizontal="right" vertical="center" shrinkToFit="1"/>
    </xf>
    <xf numFmtId="0" fontId="12" fillId="0" borderId="0" xfId="0" applyFont="1" applyFill="1" applyAlignment="1">
      <alignment horizontal="left" vertical="top" wrapText="1"/>
    </xf>
    <xf numFmtId="4" fontId="4" fillId="0" borderId="0" xfId="49" applyNumberFormat="1" applyAlignment="1">
      <alignment vertical="center"/>
    </xf>
    <xf numFmtId="0" fontId="13" fillId="0" borderId="0" xfId="0" applyFont="1" applyFill="1" applyAlignment="1">
      <alignment vertical="center"/>
    </xf>
    <xf numFmtId="0" fontId="13" fillId="0" borderId="0" xfId="0" applyFont="1" applyFill="1" applyAlignment="1">
      <alignment vertical="center"/>
    </xf>
    <xf numFmtId="0" fontId="14" fillId="0" borderId="0" xfId="0" applyFont="1" applyFill="1" applyAlignment="1">
      <alignment horizontal="center" vertical="center"/>
    </xf>
    <xf numFmtId="0" fontId="12" fillId="0" borderId="0" xfId="0" applyFont="1" applyFill="1" applyAlignment="1"/>
    <xf numFmtId="0" fontId="15" fillId="3" borderId="17" xfId="0" applyNumberFormat="1" applyFont="1" applyFill="1" applyBorder="1" applyAlignment="1">
      <alignment horizontal="center" vertical="center"/>
    </xf>
    <xf numFmtId="0" fontId="15" fillId="3" borderId="17" xfId="0" applyNumberFormat="1" applyFont="1" applyFill="1" applyBorder="1" applyAlignment="1">
      <alignment horizontal="left" vertical="center"/>
    </xf>
    <xf numFmtId="177" fontId="15" fillId="0" borderId="17" xfId="0" applyNumberFormat="1" applyFont="1" applyFill="1" applyBorder="1" applyAlignment="1">
      <alignment horizontal="right" vertical="center"/>
    </xf>
    <xf numFmtId="0" fontId="15" fillId="0" borderId="17" xfId="0" applyNumberFormat="1" applyFont="1" applyFill="1" applyBorder="1" applyAlignment="1">
      <alignment horizontal="center" vertical="center"/>
    </xf>
    <xf numFmtId="178" fontId="15" fillId="0" borderId="17" xfId="0" applyNumberFormat="1" applyFont="1" applyFill="1" applyBorder="1" applyAlignment="1">
      <alignment horizontal="right" vertical="center"/>
    </xf>
    <xf numFmtId="0" fontId="15" fillId="0" borderId="17" xfId="0" applyNumberFormat="1" applyFont="1" applyFill="1" applyBorder="1" applyAlignment="1">
      <alignment horizontal="left" vertical="center" wrapText="1"/>
    </xf>
    <xf numFmtId="0" fontId="15" fillId="0" borderId="17" xfId="0" applyNumberFormat="1" applyFont="1" applyFill="1" applyBorder="1" applyAlignment="1">
      <alignment horizontal="left" vertical="center"/>
    </xf>
    <xf numFmtId="0" fontId="16" fillId="0" borderId="0" xfId="0" applyFont="1" applyFill="1" applyAlignment="1">
      <alignment horizontal="center" vertical="center"/>
    </xf>
    <xf numFmtId="0" fontId="4" fillId="0" borderId="0" xfId="0" applyFont="1" applyFill="1" applyAlignment="1"/>
    <xf numFmtId="0" fontId="15" fillId="3" borderId="17" xfId="0" applyNumberFormat="1" applyFont="1" applyFill="1" applyBorder="1" applyAlignment="1">
      <alignment horizontal="center" vertical="center" wrapText="1" shrinkToFit="1"/>
    </xf>
    <xf numFmtId="0" fontId="15" fillId="3" borderId="17" xfId="0" applyNumberFormat="1" applyFont="1" applyFill="1" applyBorder="1" applyAlignment="1">
      <alignment horizontal="center" vertical="center" shrinkToFit="1"/>
    </xf>
    <xf numFmtId="177" fontId="15" fillId="0" borderId="17" xfId="0" applyNumberFormat="1" applyFont="1" applyFill="1" applyBorder="1" applyAlignment="1">
      <alignment horizontal="right" vertical="center" shrinkToFit="1"/>
    </xf>
    <xf numFmtId="49" fontId="15" fillId="0" borderId="17" xfId="0" applyNumberFormat="1" applyFont="1" applyFill="1" applyBorder="1" applyAlignment="1">
      <alignment horizontal="left" vertical="center" shrinkToFit="1"/>
    </xf>
    <xf numFmtId="0" fontId="15" fillId="0" borderId="17" xfId="0" applyNumberFormat="1" applyFont="1" applyFill="1" applyBorder="1" applyAlignment="1">
      <alignment horizontal="left" vertical="center" shrinkToFit="1"/>
    </xf>
    <xf numFmtId="0" fontId="5" fillId="3" borderId="18" xfId="0" applyNumberFormat="1" applyFont="1" applyFill="1" applyBorder="1" applyAlignment="1">
      <alignment horizontal="center" vertical="center" wrapText="1" shrinkToFit="1"/>
    </xf>
    <xf numFmtId="0" fontId="5" fillId="3" borderId="18" xfId="0" applyNumberFormat="1" applyFont="1" applyFill="1" applyBorder="1" applyAlignment="1">
      <alignment horizontal="center" vertical="center" shrinkToFit="1"/>
    </xf>
    <xf numFmtId="177" fontId="5" fillId="0" borderId="18" xfId="0" applyNumberFormat="1" applyFont="1" applyFill="1" applyBorder="1" applyAlignment="1">
      <alignment horizontal="right" vertical="center" shrinkToFit="1"/>
    </xf>
    <xf numFmtId="49" fontId="5" fillId="0" borderId="18" xfId="0" applyNumberFormat="1" applyFont="1" applyFill="1" applyBorder="1" applyAlignment="1">
      <alignment horizontal="left" vertical="center" shrinkToFit="1"/>
    </xf>
    <xf numFmtId="0" fontId="5" fillId="0" borderId="18" xfId="0" applyNumberFormat="1" applyFont="1" applyFill="1" applyBorder="1" applyAlignment="1">
      <alignment horizontal="left" vertical="center" shrinkToFit="1"/>
    </xf>
    <xf numFmtId="0" fontId="17" fillId="0" borderId="17" xfId="0" applyNumberFormat="1" applyFont="1" applyFill="1" applyBorder="1" applyAlignment="1">
      <alignment horizontal="left" vertical="center"/>
    </xf>
    <xf numFmtId="0" fontId="15" fillId="3" borderId="17" xfId="0" applyNumberFormat="1" applyFont="1" applyFill="1" applyBorder="1" applyAlignment="1">
      <alignment horizontal="left" vertical="center" shrinkToFit="1"/>
    </xf>
    <xf numFmtId="0" fontId="15" fillId="0" borderId="17" xfId="0" applyNumberFormat="1" applyFont="1" applyFill="1" applyBorder="1" applyAlignment="1">
      <alignment horizontal="right" vertical="center" shrinkToFit="1"/>
    </xf>
    <xf numFmtId="177" fontId="15" fillId="3" borderId="17" xfId="0" applyNumberFormat="1" applyFont="1" applyFill="1" applyBorder="1" applyAlignment="1">
      <alignment horizontal="center" vertical="center" shrinkToFit="1"/>
    </xf>
    <xf numFmtId="177" fontId="15" fillId="0" borderId="17" xfId="0" applyNumberFormat="1" applyFont="1" applyFill="1" applyBorder="1" applyAlignment="1">
      <alignment horizontal="left" vertical="center" shrinkToFit="1"/>
    </xf>
    <xf numFmtId="0" fontId="5" fillId="3" borderId="18" xfId="0" applyNumberFormat="1" applyFont="1" applyFill="1" applyBorder="1" applyAlignment="1">
      <alignment horizontal="center" vertical="center"/>
    </xf>
    <xf numFmtId="0" fontId="5" fillId="3" borderId="18" xfId="0" applyNumberFormat="1" applyFont="1" applyFill="1" applyBorder="1" applyAlignment="1">
      <alignment horizontal="center" vertical="center" wrapText="1"/>
    </xf>
    <xf numFmtId="0" fontId="5" fillId="3" borderId="18" xfId="0" applyNumberFormat="1" applyFont="1" applyFill="1" applyBorder="1" applyAlignment="1">
      <alignment horizontal="left" vertical="center"/>
    </xf>
    <xf numFmtId="0" fontId="5" fillId="3" borderId="18" xfId="0" applyNumberFormat="1" applyFont="1" applyFill="1" applyBorder="1" applyAlignment="1">
      <alignment horizontal="left" vertical="center" shrinkToFit="1"/>
    </xf>
    <xf numFmtId="0" fontId="5" fillId="0" borderId="18" xfId="0" applyNumberFormat="1" applyFont="1" applyFill="1" applyBorder="1" applyAlignment="1">
      <alignment horizontal="right" vertical="center" shrinkToFit="1"/>
    </xf>
    <xf numFmtId="0" fontId="5" fillId="0" borderId="18" xfId="0" applyNumberFormat="1" applyFont="1" applyFill="1" applyBorder="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2" Type="http://schemas.openxmlformats.org/officeDocument/2006/relationships/styles" Target="styles.xml"/><Relationship Id="rId61" Type="http://schemas.openxmlformats.org/officeDocument/2006/relationships/sharedStrings" Target="sharedStrings.xml"/><Relationship Id="rId60" Type="http://schemas.openxmlformats.org/officeDocument/2006/relationships/theme" Target="theme/theme1.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4" sqref="A4:C4"/>
    </sheetView>
  </sheetViews>
  <sheetFormatPr defaultColWidth="9" defaultRowHeight="13.5" outlineLevelCol="5"/>
  <cols>
    <col min="1" max="1" width="32.125" style="110" customWidth="1"/>
    <col min="2" max="2" width="4.75" style="110" customWidth="1"/>
    <col min="3" max="3" width="19.5" style="110" customWidth="1"/>
    <col min="4" max="4" width="32.625" style="110" customWidth="1"/>
    <col min="5" max="5" width="4.75" style="110" customWidth="1"/>
    <col min="6" max="6" width="18.625" style="110" customWidth="1"/>
    <col min="7" max="16384" width="9" style="110"/>
  </cols>
  <sheetData>
    <row r="1" s="109" customFormat="1" ht="27" spans="1:6">
      <c r="C1" s="120" t="s">
        <v>0</v>
      </c>
    </row>
    <row r="2" s="109" customFormat="1" ht="14.25" spans="1:6">
      <c r="F2" s="121" t="s">
        <v>1</v>
      </c>
    </row>
    <row r="3" s="109" customFormat="1" ht="14.25" spans="1:6">
      <c r="A3" s="121" t="s">
        <v>2</v>
      </c>
      <c r="F3" s="121" t="s">
        <v>3</v>
      </c>
    </row>
    <row r="4" ht="19.5" customHeight="1" spans="1:6">
      <c r="A4" s="123" t="s">
        <v>4</v>
      </c>
      <c r="B4" s="123" t="s">
        <v>4</v>
      </c>
      <c r="C4" s="123" t="s">
        <v>4</v>
      </c>
      <c r="D4" s="123" t="s">
        <v>5</v>
      </c>
      <c r="E4" s="123" t="s">
        <v>5</v>
      </c>
      <c r="F4" s="123" t="s">
        <v>5</v>
      </c>
    </row>
    <row r="5" ht="19.5" customHeight="1" spans="1:6">
      <c r="A5" s="123" t="s">
        <v>6</v>
      </c>
      <c r="B5" s="123" t="s">
        <v>7</v>
      </c>
      <c r="C5" s="123" t="s">
        <v>8</v>
      </c>
      <c r="D5" s="123" t="s">
        <v>9</v>
      </c>
      <c r="E5" s="123" t="s">
        <v>7</v>
      </c>
      <c r="F5" s="123" t="s">
        <v>8</v>
      </c>
    </row>
    <row r="6" ht="19.5" customHeight="1" spans="1:6">
      <c r="A6" s="123" t="s">
        <v>10</v>
      </c>
      <c r="B6" s="123"/>
      <c r="C6" s="123" t="s">
        <v>11</v>
      </c>
      <c r="D6" s="123" t="s">
        <v>10</v>
      </c>
      <c r="E6" s="123"/>
      <c r="F6" s="123" t="s">
        <v>12</v>
      </c>
    </row>
    <row r="7" ht="19.5" customHeight="1" spans="1:6">
      <c r="A7" s="133" t="s">
        <v>13</v>
      </c>
      <c r="B7" s="123" t="s">
        <v>11</v>
      </c>
      <c r="C7" s="124">
        <v>65392721.32</v>
      </c>
      <c r="D7" s="133" t="s">
        <v>14</v>
      </c>
      <c r="E7" s="123" t="s">
        <v>15</v>
      </c>
      <c r="F7" s="124">
        <v>142653.6</v>
      </c>
    </row>
    <row r="8" ht="19.5" customHeight="1" spans="1:6">
      <c r="A8" s="133" t="s">
        <v>16</v>
      </c>
      <c r="B8" s="123" t="s">
        <v>12</v>
      </c>
      <c r="C8" s="124">
        <v>3893262.03</v>
      </c>
      <c r="D8" s="133" t="s">
        <v>17</v>
      </c>
      <c r="E8" s="123" t="s">
        <v>18</v>
      </c>
      <c r="F8" s="124">
        <v>0</v>
      </c>
    </row>
    <row r="9" ht="19.5" customHeight="1" spans="1:6">
      <c r="A9" s="133" t="s">
        <v>19</v>
      </c>
      <c r="B9" s="123" t="s">
        <v>20</v>
      </c>
      <c r="C9" s="124">
        <v>0</v>
      </c>
      <c r="D9" s="133" t="s">
        <v>21</v>
      </c>
      <c r="E9" s="123" t="s">
        <v>22</v>
      </c>
      <c r="F9" s="124">
        <v>0</v>
      </c>
    </row>
    <row r="10" ht="19.5" customHeight="1" spans="1:6">
      <c r="A10" s="133" t="s">
        <v>23</v>
      </c>
      <c r="B10" s="123" t="s">
        <v>24</v>
      </c>
      <c r="C10" s="124">
        <v>0</v>
      </c>
      <c r="D10" s="133" t="s">
        <v>25</v>
      </c>
      <c r="E10" s="123" t="s">
        <v>26</v>
      </c>
      <c r="F10" s="124">
        <v>0</v>
      </c>
    </row>
    <row r="11" ht="19.5" customHeight="1" spans="1:6">
      <c r="A11" s="133" t="s">
        <v>27</v>
      </c>
      <c r="B11" s="123" t="s">
        <v>28</v>
      </c>
      <c r="C11" s="124">
        <v>1969560.39</v>
      </c>
      <c r="D11" s="133" t="s">
        <v>29</v>
      </c>
      <c r="E11" s="123" t="s">
        <v>30</v>
      </c>
      <c r="F11" s="124">
        <v>0</v>
      </c>
    </row>
    <row r="12" ht="19.5" customHeight="1" spans="1:6">
      <c r="A12" s="133" t="s">
        <v>31</v>
      </c>
      <c r="B12" s="123" t="s">
        <v>32</v>
      </c>
      <c r="C12" s="124">
        <v>0</v>
      </c>
      <c r="D12" s="133" t="s">
        <v>33</v>
      </c>
      <c r="E12" s="123" t="s">
        <v>34</v>
      </c>
      <c r="F12" s="124">
        <v>0</v>
      </c>
    </row>
    <row r="13" ht="19.5" customHeight="1" spans="1:6">
      <c r="A13" s="133" t="s">
        <v>35</v>
      </c>
      <c r="B13" s="123" t="s">
        <v>36</v>
      </c>
      <c r="C13" s="124">
        <v>0</v>
      </c>
      <c r="D13" s="133" t="s">
        <v>37</v>
      </c>
      <c r="E13" s="123" t="s">
        <v>38</v>
      </c>
      <c r="F13" s="124">
        <v>54744159.79</v>
      </c>
    </row>
    <row r="14" ht="19.5" customHeight="1" spans="1:6">
      <c r="A14" s="133" t="s">
        <v>39</v>
      </c>
      <c r="B14" s="123" t="s">
        <v>40</v>
      </c>
      <c r="C14" s="124">
        <v>2182000</v>
      </c>
      <c r="D14" s="133" t="s">
        <v>41</v>
      </c>
      <c r="E14" s="123" t="s">
        <v>42</v>
      </c>
      <c r="F14" s="124">
        <v>7869159.21</v>
      </c>
    </row>
    <row r="15" ht="19.5" customHeight="1" spans="1:6">
      <c r="A15" s="133"/>
      <c r="B15" s="123" t="s">
        <v>43</v>
      </c>
      <c r="C15" s="134"/>
      <c r="D15" s="133" t="s">
        <v>44</v>
      </c>
      <c r="E15" s="123" t="s">
        <v>45</v>
      </c>
      <c r="F15" s="124">
        <v>3858166.84</v>
      </c>
    </row>
    <row r="16" ht="19.5" customHeight="1" spans="1:6">
      <c r="A16" s="133"/>
      <c r="B16" s="123" t="s">
        <v>46</v>
      </c>
      <c r="C16" s="134"/>
      <c r="D16" s="133" t="s">
        <v>47</v>
      </c>
      <c r="E16" s="123" t="s">
        <v>48</v>
      </c>
      <c r="F16" s="124">
        <v>0</v>
      </c>
    </row>
    <row r="17" ht="19.5" customHeight="1" spans="1:6">
      <c r="A17" s="133"/>
      <c r="B17" s="123" t="s">
        <v>49</v>
      </c>
      <c r="C17" s="134"/>
      <c r="D17" s="133" t="s">
        <v>50</v>
      </c>
      <c r="E17" s="123" t="s">
        <v>51</v>
      </c>
      <c r="F17" s="124">
        <v>0</v>
      </c>
    </row>
    <row r="18" ht="19.5" customHeight="1" spans="1:6">
      <c r="A18" s="133"/>
      <c r="B18" s="123" t="s">
        <v>52</v>
      </c>
      <c r="C18" s="134"/>
      <c r="D18" s="133" t="s">
        <v>53</v>
      </c>
      <c r="E18" s="123" t="s">
        <v>54</v>
      </c>
      <c r="F18" s="124">
        <v>0</v>
      </c>
    </row>
    <row r="19" ht="19.5" customHeight="1" spans="1:6">
      <c r="A19" s="133"/>
      <c r="B19" s="123" t="s">
        <v>55</v>
      </c>
      <c r="C19" s="134"/>
      <c r="D19" s="133" t="s">
        <v>56</v>
      </c>
      <c r="E19" s="123" t="s">
        <v>57</v>
      </c>
      <c r="F19" s="124">
        <v>0</v>
      </c>
    </row>
    <row r="20" ht="19.5" customHeight="1" spans="1:6">
      <c r="A20" s="133"/>
      <c r="B20" s="123" t="s">
        <v>58</v>
      </c>
      <c r="C20" s="134"/>
      <c r="D20" s="133" t="s">
        <v>59</v>
      </c>
      <c r="E20" s="123" t="s">
        <v>60</v>
      </c>
      <c r="F20" s="124">
        <v>0</v>
      </c>
    </row>
    <row r="21" ht="19.5" customHeight="1" spans="1:6">
      <c r="A21" s="133"/>
      <c r="B21" s="123" t="s">
        <v>61</v>
      </c>
      <c r="C21" s="134"/>
      <c r="D21" s="133" t="s">
        <v>62</v>
      </c>
      <c r="E21" s="123" t="s">
        <v>63</v>
      </c>
      <c r="F21" s="124">
        <v>0</v>
      </c>
    </row>
    <row r="22" ht="19.5" customHeight="1" spans="1:6">
      <c r="A22" s="133"/>
      <c r="B22" s="123" t="s">
        <v>64</v>
      </c>
      <c r="C22" s="134"/>
      <c r="D22" s="133" t="s">
        <v>65</v>
      </c>
      <c r="E22" s="123" t="s">
        <v>66</v>
      </c>
      <c r="F22" s="124">
        <v>0</v>
      </c>
    </row>
    <row r="23" ht="19.5" customHeight="1" spans="1:6">
      <c r="A23" s="133"/>
      <c r="B23" s="123" t="s">
        <v>67</v>
      </c>
      <c r="C23" s="134"/>
      <c r="D23" s="133" t="s">
        <v>68</v>
      </c>
      <c r="E23" s="123" t="s">
        <v>69</v>
      </c>
      <c r="F23" s="124">
        <v>0</v>
      </c>
    </row>
    <row r="24" ht="19.5" customHeight="1" spans="1:6">
      <c r="A24" s="133"/>
      <c r="B24" s="123" t="s">
        <v>70</v>
      </c>
      <c r="C24" s="134"/>
      <c r="D24" s="133" t="s">
        <v>71</v>
      </c>
      <c r="E24" s="123" t="s">
        <v>72</v>
      </c>
      <c r="F24" s="124">
        <v>0</v>
      </c>
    </row>
    <row r="25" ht="19.5" customHeight="1" spans="1:6">
      <c r="A25" s="133"/>
      <c r="B25" s="123" t="s">
        <v>73</v>
      </c>
      <c r="C25" s="134"/>
      <c r="D25" s="133" t="s">
        <v>74</v>
      </c>
      <c r="E25" s="123" t="s">
        <v>75</v>
      </c>
      <c r="F25" s="124">
        <v>3303642</v>
      </c>
    </row>
    <row r="26" ht="19.5" customHeight="1" spans="1:6">
      <c r="A26" s="133"/>
      <c r="B26" s="123" t="s">
        <v>76</v>
      </c>
      <c r="C26" s="134"/>
      <c r="D26" s="133" t="s">
        <v>77</v>
      </c>
      <c r="E26" s="123" t="s">
        <v>78</v>
      </c>
      <c r="F26" s="124">
        <v>0</v>
      </c>
    </row>
    <row r="27" ht="19.5" customHeight="1" spans="1:6">
      <c r="A27" s="133"/>
      <c r="B27" s="123" t="s">
        <v>79</v>
      </c>
      <c r="C27" s="134"/>
      <c r="D27" s="133" t="s">
        <v>80</v>
      </c>
      <c r="E27" s="123" t="s">
        <v>81</v>
      </c>
      <c r="F27" s="124">
        <v>0</v>
      </c>
    </row>
    <row r="28" ht="19.5" customHeight="1" spans="1:6">
      <c r="A28" s="133"/>
      <c r="B28" s="123" t="s">
        <v>82</v>
      </c>
      <c r="C28" s="134"/>
      <c r="D28" s="133" t="s">
        <v>83</v>
      </c>
      <c r="E28" s="123" t="s">
        <v>84</v>
      </c>
      <c r="F28" s="124">
        <v>0</v>
      </c>
    </row>
    <row r="29" ht="19.5" customHeight="1" spans="1:6">
      <c r="A29" s="133"/>
      <c r="B29" s="123" t="s">
        <v>85</v>
      </c>
      <c r="C29" s="134"/>
      <c r="D29" s="133" t="s">
        <v>86</v>
      </c>
      <c r="E29" s="123" t="s">
        <v>87</v>
      </c>
      <c r="F29" s="124">
        <v>3893262.03</v>
      </c>
    </row>
    <row r="30" ht="19.5" customHeight="1" spans="1:6">
      <c r="A30" s="123"/>
      <c r="B30" s="123" t="s">
        <v>88</v>
      </c>
      <c r="C30" s="134"/>
      <c r="D30" s="133" t="s">
        <v>89</v>
      </c>
      <c r="E30" s="123" t="s">
        <v>90</v>
      </c>
      <c r="F30" s="124">
        <v>0</v>
      </c>
    </row>
    <row r="31" ht="19.5" customHeight="1" spans="1:6">
      <c r="A31" s="123"/>
      <c r="B31" s="123" t="s">
        <v>91</v>
      </c>
      <c r="C31" s="134"/>
      <c r="D31" s="133" t="s">
        <v>92</v>
      </c>
      <c r="E31" s="123" t="s">
        <v>93</v>
      </c>
      <c r="F31" s="124">
        <v>0</v>
      </c>
    </row>
    <row r="32" ht="19.5" customHeight="1" spans="1:6">
      <c r="A32" s="123"/>
      <c r="B32" s="123" t="s">
        <v>94</v>
      </c>
      <c r="C32" s="134"/>
      <c r="D32" s="133" t="s">
        <v>95</v>
      </c>
      <c r="E32" s="123" t="s">
        <v>96</v>
      </c>
      <c r="F32" s="124">
        <v>0</v>
      </c>
    </row>
    <row r="33" ht="19.5" customHeight="1" spans="1:6">
      <c r="A33" s="123" t="s">
        <v>97</v>
      </c>
      <c r="B33" s="123" t="s">
        <v>98</v>
      </c>
      <c r="C33" s="124">
        <v>73437543.74</v>
      </c>
      <c r="D33" s="123" t="s">
        <v>99</v>
      </c>
      <c r="E33" s="123" t="s">
        <v>100</v>
      </c>
      <c r="F33" s="124">
        <v>73811043.47</v>
      </c>
    </row>
    <row r="34" ht="19.5" customHeight="1" spans="1:6">
      <c r="A34" s="123" t="s">
        <v>101</v>
      </c>
      <c r="B34" s="123" t="s">
        <v>102</v>
      </c>
      <c r="C34" s="124">
        <v>0</v>
      </c>
      <c r="D34" s="133" t="s">
        <v>103</v>
      </c>
      <c r="E34" s="123" t="s">
        <v>104</v>
      </c>
      <c r="F34" s="124">
        <v>0</v>
      </c>
    </row>
    <row r="35" ht="19.5" customHeight="1" spans="1:6">
      <c r="A35" s="123" t="s">
        <v>105</v>
      </c>
      <c r="B35" s="123" t="s">
        <v>106</v>
      </c>
      <c r="C35" s="124">
        <v>1086687.63</v>
      </c>
      <c r="D35" s="133" t="s">
        <v>107</v>
      </c>
      <c r="E35" s="123" t="s">
        <v>108</v>
      </c>
      <c r="F35" s="124">
        <v>713187.9</v>
      </c>
    </row>
    <row r="36" ht="19.5" customHeight="1" spans="1:6">
      <c r="A36" s="123" t="s">
        <v>109</v>
      </c>
      <c r="B36" s="123" t="s">
        <v>110</v>
      </c>
      <c r="C36" s="124">
        <v>74524231.37</v>
      </c>
      <c r="D36" s="123" t="s">
        <v>109</v>
      </c>
      <c r="E36" s="123" t="s">
        <v>111</v>
      </c>
      <c r="F36" s="124">
        <v>74524231.37</v>
      </c>
    </row>
    <row r="37" ht="19.5" customHeight="1" spans="1:6">
      <c r="A37" s="119" t="s">
        <v>112</v>
      </c>
      <c r="B37" s="119" t="s">
        <v>112</v>
      </c>
      <c r="C37" s="119" t="s">
        <v>112</v>
      </c>
      <c r="D37" s="119" t="s">
        <v>112</v>
      </c>
      <c r="E37" s="119" t="s">
        <v>112</v>
      </c>
      <c r="F37" s="119" t="s">
        <v>112</v>
      </c>
    </row>
  </sheetData>
  <mergeCells count="3">
    <mergeCell ref="A4:C4"/>
    <mergeCell ref="D4:F4"/>
    <mergeCell ref="A37:F37"/>
  </mergeCells>
  <printOptions horizontalCentered="1"/>
  <pageMargins left="0.751388888888889" right="0.751388888888889" top="1" bottom="1" header="0.298611111111111" footer="0.298611111111111"/>
  <pageSetup paperSize="9" scale="62"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7"/>
  <sheetViews>
    <sheetView workbookViewId="0">
      <pane xSplit="4" ySplit="9" topLeftCell="E7" activePane="bottomRight" state="frozen"/>
      <selection/>
      <selection pane="topRight"/>
      <selection pane="bottomLeft"/>
      <selection pane="bottomRight" activeCell="A4" sqref="A4:D4"/>
    </sheetView>
  </sheetViews>
  <sheetFormatPr defaultColWidth="9" defaultRowHeight="13.5"/>
  <cols>
    <col min="1" max="3" width="3.25" style="110" customWidth="1"/>
    <col min="4" max="4" width="32.75" style="110" customWidth="1"/>
    <col min="5" max="8" width="18.75" style="110" customWidth="1"/>
    <col min="9" max="9" width="17.875" style="110" customWidth="1"/>
    <col min="10" max="12" width="18.75" style="110" customWidth="1"/>
    <col min="13" max="16384" width="9" style="110"/>
  </cols>
  <sheetData>
    <row r="1" s="109" customFormat="1" ht="27" spans="1:12">
      <c r="G1" s="120" t="s">
        <v>113</v>
      </c>
    </row>
    <row r="2" s="109" customFormat="1" ht="14.25" spans="1:12">
      <c r="L2" s="121" t="s">
        <v>114</v>
      </c>
    </row>
    <row r="3" s="109" customFormat="1" ht="14.25" spans="1:12">
      <c r="A3" s="121" t="s">
        <v>2</v>
      </c>
      <c r="L3" s="121" t="s">
        <v>3</v>
      </c>
    </row>
    <row r="4" ht="19.5" customHeight="1" spans="1:12">
      <c r="A4" s="128" t="s">
        <v>6</v>
      </c>
      <c r="B4" s="128"/>
      <c r="C4" s="128"/>
      <c r="D4" s="128"/>
      <c r="E4" s="127" t="s">
        <v>97</v>
      </c>
      <c r="F4" s="127" t="s">
        <v>115</v>
      </c>
      <c r="G4" s="127" t="s">
        <v>116</v>
      </c>
      <c r="H4" s="127" t="s">
        <v>117</v>
      </c>
      <c r="I4" s="127"/>
      <c r="J4" s="127" t="s">
        <v>118</v>
      </c>
      <c r="K4" s="127" t="s">
        <v>119</v>
      </c>
      <c r="L4" s="127" t="s">
        <v>120</v>
      </c>
    </row>
    <row r="5" ht="19.5" customHeight="1" spans="1:12">
      <c r="A5" s="127" t="s">
        <v>121</v>
      </c>
      <c r="B5" s="127"/>
      <c r="C5" s="127"/>
      <c r="D5" s="128" t="s">
        <v>122</v>
      </c>
      <c r="E5" s="127"/>
      <c r="F5" s="127"/>
      <c r="G5" s="127"/>
      <c r="H5" s="127" t="s">
        <v>123</v>
      </c>
      <c r="I5" s="127" t="s">
        <v>124</v>
      </c>
      <c r="J5" s="127"/>
      <c r="K5" s="127"/>
      <c r="L5" s="127" t="s">
        <v>123</v>
      </c>
    </row>
    <row r="6" ht="19.5" customHeight="1" spans="1:12">
      <c r="A6" s="127"/>
      <c r="B6" s="127"/>
      <c r="C6" s="127"/>
      <c r="D6" s="128"/>
      <c r="E6" s="127"/>
      <c r="F6" s="127"/>
      <c r="G6" s="127"/>
      <c r="H6" s="127"/>
      <c r="I6" s="127"/>
      <c r="J6" s="127"/>
      <c r="K6" s="127"/>
      <c r="L6" s="127"/>
    </row>
    <row r="7" ht="19.5" customHeight="1" spans="1:12">
      <c r="A7" s="127"/>
      <c r="B7" s="127"/>
      <c r="C7" s="127"/>
      <c r="D7" s="128"/>
      <c r="E7" s="127"/>
      <c r="F7" s="127"/>
      <c r="G7" s="127"/>
      <c r="H7" s="127"/>
      <c r="I7" s="127"/>
      <c r="J7" s="127"/>
      <c r="K7" s="127"/>
      <c r="L7" s="127"/>
    </row>
    <row r="8" ht="19.5" customHeight="1" spans="1:12">
      <c r="A8" s="128" t="s">
        <v>125</v>
      </c>
      <c r="B8" s="128" t="s">
        <v>126</v>
      </c>
      <c r="C8" s="128" t="s">
        <v>127</v>
      </c>
      <c r="D8" s="128" t="s">
        <v>10</v>
      </c>
      <c r="E8" s="127" t="s">
        <v>11</v>
      </c>
      <c r="F8" s="127" t="s">
        <v>12</v>
      </c>
      <c r="G8" s="127" t="s">
        <v>20</v>
      </c>
      <c r="H8" s="127" t="s">
        <v>24</v>
      </c>
      <c r="I8" s="127" t="s">
        <v>28</v>
      </c>
      <c r="J8" s="127" t="s">
        <v>32</v>
      </c>
      <c r="K8" s="127" t="s">
        <v>36</v>
      </c>
      <c r="L8" s="127" t="s">
        <v>40</v>
      </c>
    </row>
    <row r="9" ht="19.5" customHeight="1" spans="1:12">
      <c r="A9" s="128"/>
      <c r="B9" s="128"/>
      <c r="C9" s="128"/>
      <c r="D9" s="128" t="s">
        <v>128</v>
      </c>
      <c r="E9" s="129">
        <v>73437543.74</v>
      </c>
      <c r="F9" s="129">
        <v>69285983.35</v>
      </c>
      <c r="G9" s="129">
        <v>0</v>
      </c>
      <c r="H9" s="129">
        <v>1969560.39</v>
      </c>
      <c r="I9" s="129">
        <v>0</v>
      </c>
      <c r="J9" s="129">
        <v>0</v>
      </c>
      <c r="K9" s="129">
        <v>0</v>
      </c>
      <c r="L9" s="129">
        <v>2182000</v>
      </c>
    </row>
    <row r="10" ht="19.5" customHeight="1" spans="1:12">
      <c r="A10" s="130" t="s">
        <v>129</v>
      </c>
      <c r="B10" s="131"/>
      <c r="C10" s="131"/>
      <c r="D10" s="131" t="s">
        <v>130</v>
      </c>
      <c r="E10" s="129">
        <v>142653.6</v>
      </c>
      <c r="F10" s="129">
        <v>142653.6</v>
      </c>
      <c r="G10" s="129">
        <v>0</v>
      </c>
      <c r="H10" s="129">
        <v>0</v>
      </c>
      <c r="I10" s="129">
        <v>0</v>
      </c>
      <c r="J10" s="129">
        <v>0</v>
      </c>
      <c r="K10" s="129">
        <v>0</v>
      </c>
      <c r="L10" s="129">
        <v>0</v>
      </c>
    </row>
    <row r="11" ht="19.5" customHeight="1" spans="1:12">
      <c r="A11" s="130" t="s">
        <v>131</v>
      </c>
      <c r="B11" s="131"/>
      <c r="C11" s="131"/>
      <c r="D11" s="131" t="s">
        <v>132</v>
      </c>
      <c r="E11" s="129">
        <v>29204116.86</v>
      </c>
      <c r="F11" s="129">
        <v>26677116.86</v>
      </c>
      <c r="G11" s="129">
        <v>0</v>
      </c>
      <c r="H11" s="129">
        <v>345000</v>
      </c>
      <c r="I11" s="129">
        <v>0</v>
      </c>
      <c r="J11" s="129">
        <v>0</v>
      </c>
      <c r="K11" s="129">
        <v>0</v>
      </c>
      <c r="L11" s="129">
        <v>2182000</v>
      </c>
    </row>
    <row r="12" ht="19.5" customHeight="1" spans="1:12">
      <c r="A12" s="130" t="s">
        <v>133</v>
      </c>
      <c r="B12" s="131"/>
      <c r="C12" s="131"/>
      <c r="D12" s="131" t="s">
        <v>134</v>
      </c>
      <c r="E12" s="129">
        <v>4530815.28</v>
      </c>
      <c r="F12" s="129">
        <v>4530815.28</v>
      </c>
      <c r="G12" s="129">
        <v>0</v>
      </c>
      <c r="H12" s="129">
        <v>0</v>
      </c>
      <c r="I12" s="129">
        <v>0</v>
      </c>
      <c r="J12" s="129">
        <v>0</v>
      </c>
      <c r="K12" s="129">
        <v>0</v>
      </c>
      <c r="L12" s="129">
        <v>0</v>
      </c>
    </row>
    <row r="13" ht="19.5" customHeight="1" spans="1:12">
      <c r="A13" s="130" t="s">
        <v>135</v>
      </c>
      <c r="B13" s="131"/>
      <c r="C13" s="131"/>
      <c r="D13" s="131" t="s">
        <v>136</v>
      </c>
      <c r="E13" s="129">
        <v>3461472.55</v>
      </c>
      <c r="F13" s="129">
        <v>3461472.55</v>
      </c>
      <c r="G13" s="129">
        <v>0</v>
      </c>
      <c r="H13" s="129">
        <v>0</v>
      </c>
      <c r="I13" s="129">
        <v>0</v>
      </c>
      <c r="J13" s="129">
        <v>0</v>
      </c>
      <c r="K13" s="129">
        <v>0</v>
      </c>
      <c r="L13" s="129">
        <v>0</v>
      </c>
    </row>
    <row r="14" ht="19.5" customHeight="1" spans="1:12">
      <c r="A14" s="130" t="s">
        <v>137</v>
      </c>
      <c r="B14" s="131"/>
      <c r="C14" s="131"/>
      <c r="D14" s="131" t="s">
        <v>138</v>
      </c>
      <c r="E14" s="129">
        <v>9124360.69</v>
      </c>
      <c r="F14" s="129">
        <v>7499800.3</v>
      </c>
      <c r="G14" s="129">
        <v>0</v>
      </c>
      <c r="H14" s="129">
        <v>1624560.39</v>
      </c>
      <c r="I14" s="129">
        <v>0</v>
      </c>
      <c r="J14" s="129">
        <v>0</v>
      </c>
      <c r="K14" s="129">
        <v>0</v>
      </c>
      <c r="L14" s="129">
        <v>0</v>
      </c>
    </row>
    <row r="15" ht="19.5" customHeight="1" spans="1:12">
      <c r="A15" s="130" t="s">
        <v>139</v>
      </c>
      <c r="B15" s="131"/>
      <c r="C15" s="131"/>
      <c r="D15" s="131" t="s">
        <v>140</v>
      </c>
      <c r="E15" s="129">
        <v>2724894.68</v>
      </c>
      <c r="F15" s="129">
        <v>2724894.68</v>
      </c>
      <c r="G15" s="129">
        <v>0</v>
      </c>
      <c r="H15" s="129">
        <v>0</v>
      </c>
      <c r="I15" s="129">
        <v>0</v>
      </c>
      <c r="J15" s="129">
        <v>0</v>
      </c>
      <c r="K15" s="129">
        <v>0</v>
      </c>
      <c r="L15" s="129">
        <v>0</v>
      </c>
    </row>
    <row r="16" ht="19.5" customHeight="1" spans="1:12">
      <c r="A16" s="130" t="s">
        <v>141</v>
      </c>
      <c r="B16" s="131"/>
      <c r="C16" s="131"/>
      <c r="D16" s="131" t="s">
        <v>142</v>
      </c>
      <c r="E16" s="129">
        <v>5325000</v>
      </c>
      <c r="F16" s="129">
        <v>5325000</v>
      </c>
      <c r="G16" s="129">
        <v>0</v>
      </c>
      <c r="H16" s="129">
        <v>0</v>
      </c>
      <c r="I16" s="129">
        <v>0</v>
      </c>
      <c r="J16" s="129">
        <v>0</v>
      </c>
      <c r="K16" s="129">
        <v>0</v>
      </c>
      <c r="L16" s="129">
        <v>0</v>
      </c>
    </row>
    <row r="17" ht="19.5" customHeight="1" spans="1:12">
      <c r="A17" s="130" t="s">
        <v>143</v>
      </c>
      <c r="B17" s="131"/>
      <c r="C17" s="131"/>
      <c r="D17" s="131" t="s">
        <v>144</v>
      </c>
      <c r="E17" s="129">
        <v>3475552</v>
      </c>
      <c r="F17" s="129">
        <v>3475552</v>
      </c>
      <c r="G17" s="129">
        <v>0</v>
      </c>
      <c r="H17" s="129">
        <v>0</v>
      </c>
      <c r="I17" s="129">
        <v>0</v>
      </c>
      <c r="J17" s="129">
        <v>0</v>
      </c>
      <c r="K17" s="129">
        <v>0</v>
      </c>
      <c r="L17" s="129">
        <v>0</v>
      </c>
    </row>
    <row r="18" ht="19.5" customHeight="1" spans="1:12">
      <c r="A18" s="130" t="s">
        <v>145</v>
      </c>
      <c r="B18" s="131"/>
      <c r="C18" s="131"/>
      <c r="D18" s="131" t="s">
        <v>146</v>
      </c>
      <c r="E18" s="129">
        <v>3731589.44</v>
      </c>
      <c r="F18" s="129">
        <v>3731589.44</v>
      </c>
      <c r="G18" s="129">
        <v>0</v>
      </c>
      <c r="H18" s="129">
        <v>0</v>
      </c>
      <c r="I18" s="129">
        <v>0</v>
      </c>
      <c r="J18" s="129">
        <v>0</v>
      </c>
      <c r="K18" s="129">
        <v>0</v>
      </c>
      <c r="L18" s="129">
        <v>0</v>
      </c>
    </row>
    <row r="19" ht="19.5" customHeight="1" spans="1:12">
      <c r="A19" s="130" t="s">
        <v>147</v>
      </c>
      <c r="B19" s="131"/>
      <c r="C19" s="131"/>
      <c r="D19" s="131" t="s">
        <v>148</v>
      </c>
      <c r="E19" s="129">
        <v>436483.07</v>
      </c>
      <c r="F19" s="129">
        <v>436483.07</v>
      </c>
      <c r="G19" s="129">
        <v>0</v>
      </c>
      <c r="H19" s="129">
        <v>0</v>
      </c>
      <c r="I19" s="129">
        <v>0</v>
      </c>
      <c r="J19" s="129">
        <v>0</v>
      </c>
      <c r="K19" s="129">
        <v>0</v>
      </c>
      <c r="L19" s="129">
        <v>0</v>
      </c>
    </row>
    <row r="20" ht="19.5" customHeight="1" spans="1:12">
      <c r="A20" s="130" t="s">
        <v>149</v>
      </c>
      <c r="B20" s="131"/>
      <c r="C20" s="131"/>
      <c r="D20" s="131" t="s">
        <v>150</v>
      </c>
      <c r="E20" s="129">
        <v>225534.7</v>
      </c>
      <c r="F20" s="129">
        <v>225534.7</v>
      </c>
      <c r="G20" s="129">
        <v>0</v>
      </c>
      <c r="H20" s="129">
        <v>0</v>
      </c>
      <c r="I20" s="129">
        <v>0</v>
      </c>
      <c r="J20" s="129">
        <v>0</v>
      </c>
      <c r="K20" s="129">
        <v>0</v>
      </c>
      <c r="L20" s="129">
        <v>0</v>
      </c>
    </row>
    <row r="21" ht="19.5" customHeight="1" spans="1:12">
      <c r="A21" s="130" t="s">
        <v>151</v>
      </c>
      <c r="B21" s="131"/>
      <c r="C21" s="131"/>
      <c r="D21" s="131" t="s">
        <v>152</v>
      </c>
      <c r="E21" s="129">
        <v>1960243.78</v>
      </c>
      <c r="F21" s="129">
        <v>1960243.78</v>
      </c>
      <c r="G21" s="129">
        <v>0</v>
      </c>
      <c r="H21" s="129">
        <v>0</v>
      </c>
      <c r="I21" s="129">
        <v>0</v>
      </c>
      <c r="J21" s="129">
        <v>0</v>
      </c>
      <c r="K21" s="129">
        <v>0</v>
      </c>
      <c r="L21" s="129">
        <v>0</v>
      </c>
    </row>
    <row r="22" ht="19.5" customHeight="1" spans="1:12">
      <c r="A22" s="130" t="s">
        <v>153</v>
      </c>
      <c r="B22" s="131"/>
      <c r="C22" s="131"/>
      <c r="D22" s="131" t="s">
        <v>154</v>
      </c>
      <c r="E22" s="129">
        <v>1711693.68</v>
      </c>
      <c r="F22" s="129">
        <v>1711693.68</v>
      </c>
      <c r="G22" s="129">
        <v>0</v>
      </c>
      <c r="H22" s="129">
        <v>0</v>
      </c>
      <c r="I22" s="129">
        <v>0</v>
      </c>
      <c r="J22" s="129">
        <v>0</v>
      </c>
      <c r="K22" s="129">
        <v>0</v>
      </c>
      <c r="L22" s="129">
        <v>0</v>
      </c>
    </row>
    <row r="23" ht="19.5" customHeight="1" spans="1:12">
      <c r="A23" s="130" t="s">
        <v>155</v>
      </c>
      <c r="B23" s="131"/>
      <c r="C23" s="131"/>
      <c r="D23" s="131" t="s">
        <v>156</v>
      </c>
      <c r="E23" s="129">
        <v>186229.38</v>
      </c>
      <c r="F23" s="129">
        <v>186229.38</v>
      </c>
      <c r="G23" s="129">
        <v>0</v>
      </c>
      <c r="H23" s="129">
        <v>0</v>
      </c>
      <c r="I23" s="129">
        <v>0</v>
      </c>
      <c r="J23" s="129">
        <v>0</v>
      </c>
      <c r="K23" s="129">
        <v>0</v>
      </c>
      <c r="L23" s="129">
        <v>0</v>
      </c>
    </row>
    <row r="24" ht="19.5" customHeight="1" spans="1:12">
      <c r="A24" s="130" t="s">
        <v>157</v>
      </c>
      <c r="B24" s="131"/>
      <c r="C24" s="131"/>
      <c r="D24" s="131" t="s">
        <v>158</v>
      </c>
      <c r="E24" s="129">
        <v>3175509</v>
      </c>
      <c r="F24" s="129">
        <v>3175509</v>
      </c>
      <c r="G24" s="129">
        <v>0</v>
      </c>
      <c r="H24" s="129">
        <v>0</v>
      </c>
      <c r="I24" s="129">
        <v>0</v>
      </c>
      <c r="J24" s="129">
        <v>0</v>
      </c>
      <c r="K24" s="129">
        <v>0</v>
      </c>
      <c r="L24" s="129">
        <v>0</v>
      </c>
    </row>
    <row r="25" ht="19.5" customHeight="1" spans="1:12">
      <c r="A25" s="130" t="s">
        <v>159</v>
      </c>
      <c r="B25" s="131"/>
      <c r="C25" s="131"/>
      <c r="D25" s="131" t="s">
        <v>160</v>
      </c>
      <c r="E25" s="129">
        <v>128133</v>
      </c>
      <c r="F25" s="129">
        <v>128133</v>
      </c>
      <c r="G25" s="129">
        <v>0</v>
      </c>
      <c r="H25" s="129">
        <v>0</v>
      </c>
      <c r="I25" s="129">
        <v>0</v>
      </c>
      <c r="J25" s="129">
        <v>0</v>
      </c>
      <c r="K25" s="129">
        <v>0</v>
      </c>
      <c r="L25" s="129">
        <v>0</v>
      </c>
    </row>
    <row r="26" ht="19.5" customHeight="1" spans="1:12">
      <c r="A26" s="130" t="s">
        <v>161</v>
      </c>
      <c r="B26" s="131"/>
      <c r="C26" s="131"/>
      <c r="D26" s="131" t="s">
        <v>162</v>
      </c>
      <c r="E26" s="129">
        <v>3893262.03</v>
      </c>
      <c r="F26" s="129">
        <v>3893262.03</v>
      </c>
      <c r="G26" s="129">
        <v>0</v>
      </c>
      <c r="H26" s="129">
        <v>0</v>
      </c>
      <c r="I26" s="129">
        <v>0</v>
      </c>
      <c r="J26" s="129">
        <v>0</v>
      </c>
      <c r="K26" s="129">
        <v>0</v>
      </c>
      <c r="L26" s="129">
        <v>0</v>
      </c>
    </row>
    <row r="27" ht="19.5" customHeight="1" spans="1:12">
      <c r="A27" s="131" t="s">
        <v>163</v>
      </c>
      <c r="B27" s="131"/>
      <c r="C27" s="131"/>
      <c r="D27" s="131"/>
      <c r="E27" s="131"/>
      <c r="F27" s="131"/>
      <c r="G27" s="131"/>
      <c r="H27" s="131"/>
      <c r="I27" s="131"/>
      <c r="J27" s="131"/>
      <c r="K27" s="131"/>
      <c r="L27" s="131"/>
    </row>
  </sheetData>
  <mergeCells count="3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L2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9"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7"/>
  <sheetViews>
    <sheetView workbookViewId="0">
      <pane xSplit="4" ySplit="9" topLeftCell="E7" activePane="bottomRight" state="frozen"/>
      <selection/>
      <selection pane="topRight"/>
      <selection pane="bottomLeft"/>
      <selection pane="bottomRight" activeCell="A4" sqref="A4:D4"/>
    </sheetView>
  </sheetViews>
  <sheetFormatPr defaultColWidth="9" defaultRowHeight="13.5"/>
  <cols>
    <col min="1" max="3" width="3.25" style="110" customWidth="1"/>
    <col min="4" max="4" width="32.75" style="110" customWidth="1"/>
    <col min="5" max="10" width="18.75" style="110" customWidth="1"/>
    <col min="11" max="16384" width="9" style="110"/>
  </cols>
  <sheetData>
    <row r="1" s="109" customFormat="1" ht="27" spans="1:10">
      <c r="F1" s="120" t="s">
        <v>164</v>
      </c>
    </row>
    <row r="2" s="109" customFormat="1" ht="14.25" spans="1:10">
      <c r="J2" s="121" t="s">
        <v>165</v>
      </c>
    </row>
    <row r="3" s="109" customFormat="1" ht="14.25" spans="1:10">
      <c r="A3" s="121" t="s">
        <v>2</v>
      </c>
      <c r="J3" s="121" t="s">
        <v>3</v>
      </c>
    </row>
    <row r="4" ht="19.5" customHeight="1" spans="1:10">
      <c r="A4" s="128" t="s">
        <v>6</v>
      </c>
      <c r="B4" s="128"/>
      <c r="C4" s="128"/>
      <c r="D4" s="128"/>
      <c r="E4" s="127" t="s">
        <v>99</v>
      </c>
      <c r="F4" s="127" t="s">
        <v>166</v>
      </c>
      <c r="G4" s="127" t="s">
        <v>167</v>
      </c>
      <c r="H4" s="127" t="s">
        <v>168</v>
      </c>
      <c r="I4" s="127" t="s">
        <v>169</v>
      </c>
      <c r="J4" s="127" t="s">
        <v>170</v>
      </c>
    </row>
    <row r="5" ht="19.5" customHeight="1" spans="1:10">
      <c r="A5" s="127" t="s">
        <v>121</v>
      </c>
      <c r="B5" s="127"/>
      <c r="C5" s="127"/>
      <c r="D5" s="128" t="s">
        <v>122</v>
      </c>
      <c r="E5" s="127"/>
      <c r="F5" s="127"/>
      <c r="G5" s="127"/>
      <c r="H5" s="127"/>
      <c r="I5" s="127"/>
      <c r="J5" s="127"/>
    </row>
    <row r="6" ht="19.5" customHeight="1" spans="1:10">
      <c r="A6" s="127"/>
      <c r="B6" s="127"/>
      <c r="C6" s="127"/>
      <c r="D6" s="128"/>
      <c r="E6" s="127"/>
      <c r="F6" s="127"/>
      <c r="G6" s="127"/>
      <c r="H6" s="127"/>
      <c r="I6" s="127"/>
      <c r="J6" s="127"/>
    </row>
    <row r="7" ht="19.5" customHeight="1" spans="1:10">
      <c r="A7" s="127"/>
      <c r="B7" s="127"/>
      <c r="C7" s="127"/>
      <c r="D7" s="128"/>
      <c r="E7" s="127"/>
      <c r="F7" s="127"/>
      <c r="G7" s="127"/>
      <c r="H7" s="127"/>
      <c r="I7" s="127"/>
      <c r="J7" s="127"/>
    </row>
    <row r="8" ht="19.5" customHeight="1" spans="1:10">
      <c r="A8" s="128" t="s">
        <v>125</v>
      </c>
      <c r="B8" s="128" t="s">
        <v>126</v>
      </c>
      <c r="C8" s="128" t="s">
        <v>127</v>
      </c>
      <c r="D8" s="128" t="s">
        <v>10</v>
      </c>
      <c r="E8" s="127" t="s">
        <v>11</v>
      </c>
      <c r="F8" s="127" t="s">
        <v>12</v>
      </c>
      <c r="G8" s="127" t="s">
        <v>20</v>
      </c>
      <c r="H8" s="127" t="s">
        <v>24</v>
      </c>
      <c r="I8" s="127" t="s">
        <v>28</v>
      </c>
      <c r="J8" s="127" t="s">
        <v>32</v>
      </c>
    </row>
    <row r="9" ht="19.5" customHeight="1" spans="1:10">
      <c r="A9" s="128"/>
      <c r="B9" s="128"/>
      <c r="C9" s="128"/>
      <c r="D9" s="128" t="s">
        <v>128</v>
      </c>
      <c r="E9" s="129">
        <v>73811043.47</v>
      </c>
      <c r="F9" s="129">
        <v>47707561.06</v>
      </c>
      <c r="G9" s="129">
        <v>26103482.41</v>
      </c>
      <c r="H9" s="129">
        <v>0</v>
      </c>
      <c r="I9" s="129">
        <v>0</v>
      </c>
      <c r="J9" s="129">
        <v>0</v>
      </c>
    </row>
    <row r="10" ht="19.5" customHeight="1" spans="1:10">
      <c r="A10" s="130" t="s">
        <v>129</v>
      </c>
      <c r="B10" s="131"/>
      <c r="C10" s="131"/>
      <c r="D10" s="131" t="s">
        <v>130</v>
      </c>
      <c r="E10" s="129">
        <v>142653.6</v>
      </c>
      <c r="F10" s="129">
        <v>0</v>
      </c>
      <c r="G10" s="129">
        <v>142653.6</v>
      </c>
      <c r="H10" s="129">
        <v>0</v>
      </c>
      <c r="I10" s="129">
        <v>0</v>
      </c>
      <c r="J10" s="129">
        <v>0</v>
      </c>
    </row>
    <row r="11" ht="19.5" customHeight="1" spans="1:10">
      <c r="A11" s="130" t="s">
        <v>131</v>
      </c>
      <c r="B11" s="131"/>
      <c r="C11" s="131"/>
      <c r="D11" s="131" t="s">
        <v>132</v>
      </c>
      <c r="E11" s="129">
        <v>29341933.4</v>
      </c>
      <c r="F11" s="129">
        <v>23772265.13</v>
      </c>
      <c r="G11" s="129">
        <v>5569668.27</v>
      </c>
      <c r="H11" s="129">
        <v>0</v>
      </c>
      <c r="I11" s="129">
        <v>0</v>
      </c>
      <c r="J11" s="129">
        <v>0</v>
      </c>
    </row>
    <row r="12" ht="19.5" customHeight="1" spans="1:10">
      <c r="A12" s="130" t="s">
        <v>133</v>
      </c>
      <c r="B12" s="131"/>
      <c r="C12" s="131"/>
      <c r="D12" s="131" t="s">
        <v>134</v>
      </c>
      <c r="E12" s="129">
        <v>4530815.28</v>
      </c>
      <c r="F12" s="129">
        <v>4332015.28</v>
      </c>
      <c r="G12" s="129">
        <v>198800</v>
      </c>
      <c r="H12" s="129">
        <v>0</v>
      </c>
      <c r="I12" s="129">
        <v>0</v>
      </c>
      <c r="J12" s="129">
        <v>0</v>
      </c>
    </row>
    <row r="13" ht="19.5" customHeight="1" spans="1:10">
      <c r="A13" s="130" t="s">
        <v>135</v>
      </c>
      <c r="B13" s="131"/>
      <c r="C13" s="131"/>
      <c r="D13" s="131" t="s">
        <v>136</v>
      </c>
      <c r="E13" s="129">
        <v>3461472.55</v>
      </c>
      <c r="F13" s="129">
        <v>0</v>
      </c>
      <c r="G13" s="129">
        <v>3461472.55</v>
      </c>
      <c r="H13" s="129">
        <v>0</v>
      </c>
      <c r="I13" s="129">
        <v>0</v>
      </c>
      <c r="J13" s="129">
        <v>0</v>
      </c>
    </row>
    <row r="14" ht="19.5" customHeight="1" spans="1:10">
      <c r="A14" s="130" t="s">
        <v>137</v>
      </c>
      <c r="B14" s="131"/>
      <c r="C14" s="131"/>
      <c r="D14" s="131" t="s">
        <v>138</v>
      </c>
      <c r="E14" s="129">
        <v>9360043.88</v>
      </c>
      <c r="F14" s="129">
        <v>4797847.3</v>
      </c>
      <c r="G14" s="129">
        <v>4562196.58</v>
      </c>
      <c r="H14" s="129">
        <v>0</v>
      </c>
      <c r="I14" s="129">
        <v>0</v>
      </c>
      <c r="J14" s="129">
        <v>0</v>
      </c>
    </row>
    <row r="15" ht="19.5" customHeight="1" spans="1:10">
      <c r="A15" s="130" t="s">
        <v>139</v>
      </c>
      <c r="B15" s="131"/>
      <c r="C15" s="131"/>
      <c r="D15" s="131" t="s">
        <v>140</v>
      </c>
      <c r="E15" s="129">
        <v>2724894.68</v>
      </c>
      <c r="F15" s="129">
        <v>0</v>
      </c>
      <c r="G15" s="129">
        <v>2724894.68</v>
      </c>
      <c r="H15" s="129">
        <v>0</v>
      </c>
      <c r="I15" s="129">
        <v>0</v>
      </c>
      <c r="J15" s="129">
        <v>0</v>
      </c>
    </row>
    <row r="16" ht="19.5" customHeight="1" spans="1:10">
      <c r="A16" s="130" t="s">
        <v>141</v>
      </c>
      <c r="B16" s="131"/>
      <c r="C16" s="131"/>
      <c r="D16" s="131" t="s">
        <v>142</v>
      </c>
      <c r="E16" s="129">
        <v>5325000</v>
      </c>
      <c r="F16" s="129">
        <v>0</v>
      </c>
      <c r="G16" s="129">
        <v>5325000</v>
      </c>
      <c r="H16" s="129">
        <v>0</v>
      </c>
      <c r="I16" s="129">
        <v>0</v>
      </c>
      <c r="J16" s="129">
        <v>0</v>
      </c>
    </row>
    <row r="17" ht="19.5" customHeight="1" spans="1:10">
      <c r="A17" s="130" t="s">
        <v>143</v>
      </c>
      <c r="B17" s="131"/>
      <c r="C17" s="131"/>
      <c r="D17" s="131" t="s">
        <v>144</v>
      </c>
      <c r="E17" s="129">
        <v>3475552</v>
      </c>
      <c r="F17" s="129">
        <v>3475552</v>
      </c>
      <c r="G17" s="129">
        <v>0</v>
      </c>
      <c r="H17" s="129">
        <v>0</v>
      </c>
      <c r="I17" s="129">
        <v>0</v>
      </c>
      <c r="J17" s="129">
        <v>0</v>
      </c>
    </row>
    <row r="18" ht="19.5" customHeight="1" spans="1:10">
      <c r="A18" s="130" t="s">
        <v>145</v>
      </c>
      <c r="B18" s="131"/>
      <c r="C18" s="131"/>
      <c r="D18" s="131" t="s">
        <v>146</v>
      </c>
      <c r="E18" s="129">
        <v>3731589.44</v>
      </c>
      <c r="F18" s="129">
        <v>3731589.44</v>
      </c>
      <c r="G18" s="129">
        <v>0</v>
      </c>
      <c r="H18" s="129">
        <v>0</v>
      </c>
      <c r="I18" s="129">
        <v>0</v>
      </c>
      <c r="J18" s="129">
        <v>0</v>
      </c>
    </row>
    <row r="19" ht="19.5" customHeight="1" spans="1:10">
      <c r="A19" s="130" t="s">
        <v>147</v>
      </c>
      <c r="B19" s="131"/>
      <c r="C19" s="131"/>
      <c r="D19" s="131" t="s">
        <v>148</v>
      </c>
      <c r="E19" s="129">
        <v>436483.07</v>
      </c>
      <c r="F19" s="129">
        <v>436483.07</v>
      </c>
      <c r="G19" s="129">
        <v>0</v>
      </c>
      <c r="H19" s="129">
        <v>0</v>
      </c>
      <c r="I19" s="129">
        <v>0</v>
      </c>
      <c r="J19" s="129">
        <v>0</v>
      </c>
    </row>
    <row r="20" ht="19.5" customHeight="1" spans="1:10">
      <c r="A20" s="130" t="s">
        <v>149</v>
      </c>
      <c r="B20" s="131"/>
      <c r="C20" s="131"/>
      <c r="D20" s="131" t="s">
        <v>150</v>
      </c>
      <c r="E20" s="129">
        <v>225534.7</v>
      </c>
      <c r="F20" s="129">
        <v>0</v>
      </c>
      <c r="G20" s="129">
        <v>225534.7</v>
      </c>
      <c r="H20" s="129">
        <v>0</v>
      </c>
      <c r="I20" s="129">
        <v>0</v>
      </c>
      <c r="J20" s="129">
        <v>0</v>
      </c>
    </row>
    <row r="21" ht="19.5" customHeight="1" spans="1:10">
      <c r="A21" s="130" t="s">
        <v>151</v>
      </c>
      <c r="B21" s="131"/>
      <c r="C21" s="131"/>
      <c r="D21" s="131" t="s">
        <v>152</v>
      </c>
      <c r="E21" s="129">
        <v>1960243.78</v>
      </c>
      <c r="F21" s="129">
        <v>1960243.78</v>
      </c>
      <c r="G21" s="129">
        <v>0</v>
      </c>
      <c r="H21" s="129">
        <v>0</v>
      </c>
      <c r="I21" s="129">
        <v>0</v>
      </c>
      <c r="J21" s="129">
        <v>0</v>
      </c>
    </row>
    <row r="22" ht="19.5" customHeight="1" spans="1:10">
      <c r="A22" s="130" t="s">
        <v>153</v>
      </c>
      <c r="B22" s="131"/>
      <c r="C22" s="131"/>
      <c r="D22" s="131" t="s">
        <v>154</v>
      </c>
      <c r="E22" s="129">
        <v>1711693.68</v>
      </c>
      <c r="F22" s="129">
        <v>1711693.68</v>
      </c>
      <c r="G22" s="129">
        <v>0</v>
      </c>
      <c r="H22" s="129">
        <v>0</v>
      </c>
      <c r="I22" s="129">
        <v>0</v>
      </c>
      <c r="J22" s="129">
        <v>0</v>
      </c>
    </row>
    <row r="23" ht="19.5" customHeight="1" spans="1:10">
      <c r="A23" s="130" t="s">
        <v>155</v>
      </c>
      <c r="B23" s="131"/>
      <c r="C23" s="131"/>
      <c r="D23" s="131" t="s">
        <v>156</v>
      </c>
      <c r="E23" s="129">
        <v>186229.38</v>
      </c>
      <c r="F23" s="129">
        <v>186229.38</v>
      </c>
      <c r="G23" s="129">
        <v>0</v>
      </c>
      <c r="H23" s="129">
        <v>0</v>
      </c>
      <c r="I23" s="129">
        <v>0</v>
      </c>
      <c r="J23" s="129">
        <v>0</v>
      </c>
    </row>
    <row r="24" ht="19.5" customHeight="1" spans="1:10">
      <c r="A24" s="130" t="s">
        <v>157</v>
      </c>
      <c r="B24" s="131"/>
      <c r="C24" s="131"/>
      <c r="D24" s="131" t="s">
        <v>158</v>
      </c>
      <c r="E24" s="129">
        <v>3175509</v>
      </c>
      <c r="F24" s="129">
        <v>3175509</v>
      </c>
      <c r="G24" s="129">
        <v>0</v>
      </c>
      <c r="H24" s="129">
        <v>0</v>
      </c>
      <c r="I24" s="129">
        <v>0</v>
      </c>
      <c r="J24" s="129">
        <v>0</v>
      </c>
    </row>
    <row r="25" ht="19.5" customHeight="1" spans="1:10">
      <c r="A25" s="130" t="s">
        <v>159</v>
      </c>
      <c r="B25" s="131"/>
      <c r="C25" s="131"/>
      <c r="D25" s="131" t="s">
        <v>160</v>
      </c>
      <c r="E25" s="129">
        <v>128133</v>
      </c>
      <c r="F25" s="129">
        <v>128133</v>
      </c>
      <c r="G25" s="129">
        <v>0</v>
      </c>
      <c r="H25" s="129">
        <v>0</v>
      </c>
      <c r="I25" s="129">
        <v>0</v>
      </c>
      <c r="J25" s="129">
        <v>0</v>
      </c>
    </row>
    <row r="26" ht="19.5" customHeight="1" spans="1:10">
      <c r="A26" s="130" t="s">
        <v>161</v>
      </c>
      <c r="B26" s="131"/>
      <c r="C26" s="131"/>
      <c r="D26" s="131" t="s">
        <v>162</v>
      </c>
      <c r="E26" s="129">
        <v>3893262.03</v>
      </c>
      <c r="F26" s="129">
        <v>0</v>
      </c>
      <c r="G26" s="129">
        <v>3893262.03</v>
      </c>
      <c r="H26" s="129">
        <v>0</v>
      </c>
      <c r="I26" s="129">
        <v>0</v>
      </c>
      <c r="J26" s="129">
        <v>0</v>
      </c>
    </row>
    <row r="27" ht="19.5" customHeight="1" spans="1:10">
      <c r="A27" s="131" t="s">
        <v>171</v>
      </c>
      <c r="B27" s="131"/>
      <c r="C27" s="131"/>
      <c r="D27" s="131"/>
      <c r="E27" s="131"/>
      <c r="F27" s="131"/>
      <c r="G27" s="131"/>
      <c r="H27" s="131"/>
      <c r="I27" s="131"/>
      <c r="J27" s="131"/>
    </row>
  </sheetData>
  <mergeCells count="3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85"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5" activePane="bottomLeft" state="frozen"/>
      <selection/>
      <selection pane="bottomLeft" activeCell="A4" sqref="A4:C4"/>
    </sheetView>
  </sheetViews>
  <sheetFormatPr defaultColWidth="9" defaultRowHeight="13.5"/>
  <cols>
    <col min="1" max="1" width="28.625" style="110" customWidth="1"/>
    <col min="2" max="2" width="4.75" style="110" customWidth="1"/>
    <col min="3" max="3" width="18.75" style="110" customWidth="1"/>
    <col min="4" max="4" width="30.5" style="110" customWidth="1"/>
    <col min="5" max="5" width="4.75" style="110" customWidth="1"/>
    <col min="6" max="9" width="18.75" style="110" customWidth="1"/>
    <col min="10" max="16384" width="9" style="110"/>
  </cols>
  <sheetData>
    <row r="1" s="109" customFormat="1" ht="27" spans="1:9">
      <c r="D1" s="120" t="s">
        <v>172</v>
      </c>
    </row>
    <row r="2" s="109" customFormat="1" ht="14.25" spans="1:9">
      <c r="I2" s="121" t="s">
        <v>173</v>
      </c>
    </row>
    <row r="3" s="109" customFormat="1" ht="14.25" spans="1:9">
      <c r="A3" s="121" t="s">
        <v>2</v>
      </c>
      <c r="I3" s="121" t="s">
        <v>3</v>
      </c>
    </row>
    <row r="4" ht="19.5" customHeight="1" spans="1:9">
      <c r="A4" s="137" t="s">
        <v>174</v>
      </c>
      <c r="B4" s="137"/>
      <c r="C4" s="137"/>
      <c r="D4" s="137" t="s">
        <v>175</v>
      </c>
      <c r="E4" s="137"/>
      <c r="F4" s="137"/>
      <c r="G4" s="137"/>
      <c r="H4" s="137"/>
      <c r="I4" s="137"/>
    </row>
    <row r="5" ht="19.5" customHeight="1" spans="1:9">
      <c r="A5" s="138" t="s">
        <v>176</v>
      </c>
      <c r="B5" s="138" t="s">
        <v>7</v>
      </c>
      <c r="C5" s="138" t="s">
        <v>177</v>
      </c>
      <c r="D5" s="138" t="s">
        <v>178</v>
      </c>
      <c r="E5" s="138" t="s">
        <v>7</v>
      </c>
      <c r="F5" s="137" t="s">
        <v>128</v>
      </c>
      <c r="G5" s="138" t="s">
        <v>179</v>
      </c>
      <c r="H5" s="138" t="s">
        <v>180</v>
      </c>
      <c r="I5" s="138" t="s">
        <v>181</v>
      </c>
    </row>
    <row r="6" ht="19.5" customHeight="1" spans="1:9">
      <c r="A6" s="138"/>
      <c r="B6" s="138"/>
      <c r="C6" s="138"/>
      <c r="D6" s="138"/>
      <c r="E6" s="138"/>
      <c r="F6" s="137" t="s">
        <v>123</v>
      </c>
      <c r="G6" s="138" t="s">
        <v>179</v>
      </c>
      <c r="H6" s="138"/>
      <c r="I6" s="138"/>
    </row>
    <row r="7" ht="19.5" customHeight="1" spans="1:9">
      <c r="A7" s="137" t="s">
        <v>182</v>
      </c>
      <c r="B7" s="137"/>
      <c r="C7" s="137" t="s">
        <v>11</v>
      </c>
      <c r="D7" s="137" t="s">
        <v>182</v>
      </c>
      <c r="E7" s="137"/>
      <c r="F7" s="137" t="s">
        <v>12</v>
      </c>
      <c r="G7" s="137" t="s">
        <v>20</v>
      </c>
      <c r="H7" s="137" t="s">
        <v>24</v>
      </c>
      <c r="I7" s="137" t="s">
        <v>28</v>
      </c>
    </row>
    <row r="8" ht="19.5" customHeight="1" spans="1:9">
      <c r="A8" s="139" t="s">
        <v>183</v>
      </c>
      <c r="B8" s="137" t="s">
        <v>11</v>
      </c>
      <c r="C8" s="129">
        <v>65392721.32</v>
      </c>
      <c r="D8" s="140" t="s">
        <v>14</v>
      </c>
      <c r="E8" s="137" t="s">
        <v>22</v>
      </c>
      <c r="F8" s="129">
        <v>142653.6</v>
      </c>
      <c r="G8" s="129">
        <v>142653.6</v>
      </c>
      <c r="H8" s="129">
        <v>0</v>
      </c>
      <c r="I8" s="129">
        <v>0</v>
      </c>
    </row>
    <row r="9" ht="19.5" customHeight="1" spans="1:9">
      <c r="A9" s="139" t="s">
        <v>184</v>
      </c>
      <c r="B9" s="137" t="s">
        <v>12</v>
      </c>
      <c r="C9" s="129">
        <v>3893262.03</v>
      </c>
      <c r="D9" s="140" t="s">
        <v>17</v>
      </c>
      <c r="E9" s="137" t="s">
        <v>26</v>
      </c>
      <c r="F9" s="129">
        <v>0</v>
      </c>
      <c r="G9" s="129">
        <v>0</v>
      </c>
      <c r="H9" s="129">
        <v>0</v>
      </c>
      <c r="I9" s="129">
        <v>0</v>
      </c>
    </row>
    <row r="10" ht="19.5" customHeight="1" spans="1:9">
      <c r="A10" s="139" t="s">
        <v>185</v>
      </c>
      <c r="B10" s="137" t="s">
        <v>20</v>
      </c>
      <c r="C10" s="129">
        <v>0</v>
      </c>
      <c r="D10" s="140" t="s">
        <v>21</v>
      </c>
      <c r="E10" s="137" t="s">
        <v>30</v>
      </c>
      <c r="F10" s="129">
        <v>0</v>
      </c>
      <c r="G10" s="129">
        <v>0</v>
      </c>
      <c r="H10" s="129">
        <v>0</v>
      </c>
      <c r="I10" s="129">
        <v>0</v>
      </c>
    </row>
    <row r="11" ht="19.5" customHeight="1" spans="1:9">
      <c r="A11" s="139"/>
      <c r="B11" s="137" t="s">
        <v>24</v>
      </c>
      <c r="C11" s="141"/>
      <c r="D11" s="140" t="s">
        <v>25</v>
      </c>
      <c r="E11" s="137" t="s">
        <v>34</v>
      </c>
      <c r="F11" s="129">
        <v>0</v>
      </c>
      <c r="G11" s="129">
        <v>0</v>
      </c>
      <c r="H11" s="129">
        <v>0</v>
      </c>
      <c r="I11" s="129">
        <v>0</v>
      </c>
    </row>
    <row r="12" ht="19.5" customHeight="1" spans="1:9">
      <c r="A12" s="139"/>
      <c r="B12" s="137" t="s">
        <v>28</v>
      </c>
      <c r="C12" s="141"/>
      <c r="D12" s="140" t="s">
        <v>29</v>
      </c>
      <c r="E12" s="137" t="s">
        <v>38</v>
      </c>
      <c r="F12" s="129">
        <v>0</v>
      </c>
      <c r="G12" s="129">
        <v>0</v>
      </c>
      <c r="H12" s="129">
        <v>0</v>
      </c>
      <c r="I12" s="129">
        <v>0</v>
      </c>
    </row>
    <row r="13" ht="19.5" customHeight="1" spans="1:9">
      <c r="A13" s="139"/>
      <c r="B13" s="137" t="s">
        <v>32</v>
      </c>
      <c r="C13" s="141"/>
      <c r="D13" s="140" t="s">
        <v>33</v>
      </c>
      <c r="E13" s="137" t="s">
        <v>42</v>
      </c>
      <c r="F13" s="129">
        <v>0</v>
      </c>
      <c r="G13" s="129">
        <v>0</v>
      </c>
      <c r="H13" s="129">
        <v>0</v>
      </c>
      <c r="I13" s="129">
        <v>0</v>
      </c>
    </row>
    <row r="14" ht="19.5" customHeight="1" spans="1:9">
      <c r="A14" s="139"/>
      <c r="B14" s="137" t="s">
        <v>36</v>
      </c>
      <c r="C14" s="141"/>
      <c r="D14" s="140" t="s">
        <v>37</v>
      </c>
      <c r="E14" s="137" t="s">
        <v>45</v>
      </c>
      <c r="F14" s="129">
        <v>50219099.67</v>
      </c>
      <c r="G14" s="129">
        <v>50219099.67</v>
      </c>
      <c r="H14" s="129">
        <v>0</v>
      </c>
      <c r="I14" s="129">
        <v>0</v>
      </c>
    </row>
    <row r="15" ht="19.5" customHeight="1" spans="1:9">
      <c r="A15" s="139"/>
      <c r="B15" s="137" t="s">
        <v>40</v>
      </c>
      <c r="C15" s="141"/>
      <c r="D15" s="140" t="s">
        <v>41</v>
      </c>
      <c r="E15" s="137" t="s">
        <v>48</v>
      </c>
      <c r="F15" s="129">
        <v>7869159.21</v>
      </c>
      <c r="G15" s="129">
        <v>7869159.21</v>
      </c>
      <c r="H15" s="129">
        <v>0</v>
      </c>
      <c r="I15" s="129">
        <v>0</v>
      </c>
    </row>
    <row r="16" ht="19.5" customHeight="1" spans="1:9">
      <c r="A16" s="139"/>
      <c r="B16" s="137" t="s">
        <v>43</v>
      </c>
      <c r="C16" s="141"/>
      <c r="D16" s="140" t="s">
        <v>44</v>
      </c>
      <c r="E16" s="137" t="s">
        <v>51</v>
      </c>
      <c r="F16" s="129">
        <v>3858166.84</v>
      </c>
      <c r="G16" s="129">
        <v>3858166.84</v>
      </c>
      <c r="H16" s="129">
        <v>0</v>
      </c>
      <c r="I16" s="129">
        <v>0</v>
      </c>
    </row>
    <row r="17" ht="19.5" customHeight="1" spans="1:9">
      <c r="A17" s="139"/>
      <c r="B17" s="137" t="s">
        <v>46</v>
      </c>
      <c r="C17" s="141"/>
      <c r="D17" s="140" t="s">
        <v>47</v>
      </c>
      <c r="E17" s="137" t="s">
        <v>54</v>
      </c>
      <c r="F17" s="129">
        <v>0</v>
      </c>
      <c r="G17" s="129">
        <v>0</v>
      </c>
      <c r="H17" s="129">
        <v>0</v>
      </c>
      <c r="I17" s="129">
        <v>0</v>
      </c>
    </row>
    <row r="18" ht="19.5" customHeight="1" spans="1:9">
      <c r="A18" s="139"/>
      <c r="B18" s="137" t="s">
        <v>49</v>
      </c>
      <c r="C18" s="141"/>
      <c r="D18" s="140" t="s">
        <v>50</v>
      </c>
      <c r="E18" s="137" t="s">
        <v>57</v>
      </c>
      <c r="F18" s="129">
        <v>0</v>
      </c>
      <c r="G18" s="129">
        <v>0</v>
      </c>
      <c r="H18" s="129">
        <v>0</v>
      </c>
      <c r="I18" s="129">
        <v>0</v>
      </c>
    </row>
    <row r="19" ht="19.5" customHeight="1" spans="1:9">
      <c r="A19" s="139"/>
      <c r="B19" s="137" t="s">
        <v>52</v>
      </c>
      <c r="C19" s="141"/>
      <c r="D19" s="140" t="s">
        <v>53</v>
      </c>
      <c r="E19" s="137" t="s">
        <v>60</v>
      </c>
      <c r="F19" s="129">
        <v>0</v>
      </c>
      <c r="G19" s="129">
        <v>0</v>
      </c>
      <c r="H19" s="129">
        <v>0</v>
      </c>
      <c r="I19" s="129">
        <v>0</v>
      </c>
    </row>
    <row r="20" ht="19.5" customHeight="1" spans="1:9">
      <c r="A20" s="139"/>
      <c r="B20" s="137" t="s">
        <v>55</v>
      </c>
      <c r="C20" s="141"/>
      <c r="D20" s="140" t="s">
        <v>56</v>
      </c>
      <c r="E20" s="137" t="s">
        <v>63</v>
      </c>
      <c r="F20" s="129">
        <v>0</v>
      </c>
      <c r="G20" s="129">
        <v>0</v>
      </c>
      <c r="H20" s="129">
        <v>0</v>
      </c>
      <c r="I20" s="129">
        <v>0</v>
      </c>
    </row>
    <row r="21" ht="19.5" customHeight="1" spans="1:9">
      <c r="A21" s="139"/>
      <c r="B21" s="137" t="s">
        <v>58</v>
      </c>
      <c r="C21" s="141"/>
      <c r="D21" s="140" t="s">
        <v>59</v>
      </c>
      <c r="E21" s="137" t="s">
        <v>66</v>
      </c>
      <c r="F21" s="129">
        <v>0</v>
      </c>
      <c r="G21" s="129">
        <v>0</v>
      </c>
      <c r="H21" s="129">
        <v>0</v>
      </c>
      <c r="I21" s="129">
        <v>0</v>
      </c>
    </row>
    <row r="22" ht="19.5" customHeight="1" spans="1:9">
      <c r="A22" s="139"/>
      <c r="B22" s="137" t="s">
        <v>61</v>
      </c>
      <c r="C22" s="141"/>
      <c r="D22" s="140" t="s">
        <v>62</v>
      </c>
      <c r="E22" s="137" t="s">
        <v>69</v>
      </c>
      <c r="F22" s="129">
        <v>0</v>
      </c>
      <c r="G22" s="129">
        <v>0</v>
      </c>
      <c r="H22" s="129">
        <v>0</v>
      </c>
      <c r="I22" s="129">
        <v>0</v>
      </c>
    </row>
    <row r="23" ht="19.5" customHeight="1" spans="1:9">
      <c r="A23" s="139"/>
      <c r="B23" s="137" t="s">
        <v>64</v>
      </c>
      <c r="C23" s="141"/>
      <c r="D23" s="140" t="s">
        <v>65</v>
      </c>
      <c r="E23" s="137" t="s">
        <v>72</v>
      </c>
      <c r="F23" s="129">
        <v>0</v>
      </c>
      <c r="G23" s="129">
        <v>0</v>
      </c>
      <c r="H23" s="129">
        <v>0</v>
      </c>
      <c r="I23" s="129">
        <v>0</v>
      </c>
    </row>
    <row r="24" ht="19.5" customHeight="1" spans="1:9">
      <c r="A24" s="139"/>
      <c r="B24" s="137" t="s">
        <v>67</v>
      </c>
      <c r="C24" s="141"/>
      <c r="D24" s="140" t="s">
        <v>68</v>
      </c>
      <c r="E24" s="137" t="s">
        <v>75</v>
      </c>
      <c r="F24" s="129">
        <v>0</v>
      </c>
      <c r="G24" s="129">
        <v>0</v>
      </c>
      <c r="H24" s="129">
        <v>0</v>
      </c>
      <c r="I24" s="129">
        <v>0</v>
      </c>
    </row>
    <row r="25" ht="19.5" customHeight="1" spans="1:9">
      <c r="A25" s="139"/>
      <c r="B25" s="137" t="s">
        <v>70</v>
      </c>
      <c r="C25" s="141"/>
      <c r="D25" s="140" t="s">
        <v>71</v>
      </c>
      <c r="E25" s="137" t="s">
        <v>78</v>
      </c>
      <c r="F25" s="129">
        <v>0</v>
      </c>
      <c r="G25" s="129">
        <v>0</v>
      </c>
      <c r="H25" s="129">
        <v>0</v>
      </c>
      <c r="I25" s="129">
        <v>0</v>
      </c>
    </row>
    <row r="26" ht="19.5" customHeight="1" spans="1:9">
      <c r="A26" s="139"/>
      <c r="B26" s="137" t="s">
        <v>73</v>
      </c>
      <c r="C26" s="141"/>
      <c r="D26" s="140" t="s">
        <v>74</v>
      </c>
      <c r="E26" s="137" t="s">
        <v>81</v>
      </c>
      <c r="F26" s="129">
        <v>3303642</v>
      </c>
      <c r="G26" s="129">
        <v>3303642</v>
      </c>
      <c r="H26" s="129">
        <v>0</v>
      </c>
      <c r="I26" s="129">
        <v>0</v>
      </c>
    </row>
    <row r="27" ht="19.5" customHeight="1" spans="1:9">
      <c r="A27" s="139"/>
      <c r="B27" s="137" t="s">
        <v>76</v>
      </c>
      <c r="C27" s="141"/>
      <c r="D27" s="140" t="s">
        <v>77</v>
      </c>
      <c r="E27" s="137" t="s">
        <v>84</v>
      </c>
      <c r="F27" s="129">
        <v>0</v>
      </c>
      <c r="G27" s="129">
        <v>0</v>
      </c>
      <c r="H27" s="129">
        <v>0</v>
      </c>
      <c r="I27" s="129">
        <v>0</v>
      </c>
    </row>
    <row r="28" ht="19.5" customHeight="1" spans="1:9">
      <c r="A28" s="139"/>
      <c r="B28" s="137" t="s">
        <v>79</v>
      </c>
      <c r="C28" s="141"/>
      <c r="D28" s="139" t="s">
        <v>80</v>
      </c>
      <c r="E28" s="137" t="s">
        <v>87</v>
      </c>
      <c r="F28" s="129">
        <v>0</v>
      </c>
      <c r="G28" s="129">
        <v>0</v>
      </c>
      <c r="H28" s="129">
        <v>0</v>
      </c>
      <c r="I28" s="129">
        <v>0</v>
      </c>
    </row>
    <row r="29" ht="19.5" customHeight="1" spans="1:9">
      <c r="A29" s="139"/>
      <c r="B29" s="137" t="s">
        <v>82</v>
      </c>
      <c r="C29" s="141"/>
      <c r="D29" s="140" t="s">
        <v>83</v>
      </c>
      <c r="E29" s="137" t="s">
        <v>90</v>
      </c>
      <c r="F29" s="129">
        <v>0</v>
      </c>
      <c r="G29" s="129">
        <v>0</v>
      </c>
      <c r="H29" s="129">
        <v>0</v>
      </c>
      <c r="I29" s="129">
        <v>0</v>
      </c>
    </row>
    <row r="30" ht="19.5" customHeight="1" spans="1:9">
      <c r="A30" s="139"/>
      <c r="B30" s="137" t="s">
        <v>85</v>
      </c>
      <c r="C30" s="141"/>
      <c r="D30" s="140" t="s">
        <v>86</v>
      </c>
      <c r="E30" s="137" t="s">
        <v>93</v>
      </c>
      <c r="F30" s="129">
        <v>3893262.03</v>
      </c>
      <c r="G30" s="129">
        <v>0</v>
      </c>
      <c r="H30" s="129">
        <v>3893262.03</v>
      </c>
      <c r="I30" s="129">
        <v>0</v>
      </c>
    </row>
    <row r="31" ht="19.5" customHeight="1" spans="1:9">
      <c r="A31" s="139"/>
      <c r="B31" s="137" t="s">
        <v>88</v>
      </c>
      <c r="C31" s="141"/>
      <c r="D31" s="140" t="s">
        <v>89</v>
      </c>
      <c r="E31" s="137" t="s">
        <v>96</v>
      </c>
      <c r="F31" s="129">
        <v>0</v>
      </c>
      <c r="G31" s="129">
        <v>0</v>
      </c>
      <c r="H31" s="129">
        <v>0</v>
      </c>
      <c r="I31" s="129">
        <v>0</v>
      </c>
    </row>
    <row r="32" ht="19.5" customHeight="1" spans="1:9">
      <c r="A32" s="139"/>
      <c r="B32" s="137" t="s">
        <v>91</v>
      </c>
      <c r="C32" s="141"/>
      <c r="D32" s="139" t="s">
        <v>92</v>
      </c>
      <c r="E32" s="137" t="s">
        <v>100</v>
      </c>
      <c r="F32" s="129">
        <v>0</v>
      </c>
      <c r="G32" s="129">
        <v>0</v>
      </c>
      <c r="H32" s="129">
        <v>0</v>
      </c>
      <c r="I32" s="129">
        <v>0</v>
      </c>
    </row>
    <row r="33" ht="19.5" customHeight="1" spans="1:9">
      <c r="A33" s="139"/>
      <c r="B33" s="137" t="s">
        <v>94</v>
      </c>
      <c r="C33" s="141"/>
      <c r="D33" s="139" t="s">
        <v>95</v>
      </c>
      <c r="E33" s="137" t="s">
        <v>104</v>
      </c>
      <c r="F33" s="129">
        <v>0</v>
      </c>
      <c r="G33" s="129">
        <v>0</v>
      </c>
      <c r="H33" s="129">
        <v>0</v>
      </c>
      <c r="I33" s="129">
        <v>0</v>
      </c>
    </row>
    <row r="34" ht="19.5" customHeight="1" spans="1:9">
      <c r="A34" s="137" t="s">
        <v>97</v>
      </c>
      <c r="B34" s="137" t="s">
        <v>98</v>
      </c>
      <c r="C34" s="129">
        <v>69285983.35</v>
      </c>
      <c r="D34" s="137" t="s">
        <v>99</v>
      </c>
      <c r="E34" s="137" t="s">
        <v>108</v>
      </c>
      <c r="F34" s="129">
        <v>69285983.35</v>
      </c>
      <c r="G34" s="129">
        <v>65392721.32</v>
      </c>
      <c r="H34" s="129">
        <v>3893262.03</v>
      </c>
      <c r="I34" s="129">
        <v>0</v>
      </c>
    </row>
    <row r="35" ht="19.5" customHeight="1" spans="1:9">
      <c r="A35" s="139" t="s">
        <v>186</v>
      </c>
      <c r="B35" s="137" t="s">
        <v>102</v>
      </c>
      <c r="C35" s="129">
        <v>0</v>
      </c>
      <c r="D35" s="139" t="s">
        <v>187</v>
      </c>
      <c r="E35" s="137" t="s">
        <v>111</v>
      </c>
      <c r="F35" s="129">
        <v>0</v>
      </c>
      <c r="G35" s="129">
        <v>0</v>
      </c>
      <c r="H35" s="129">
        <v>0</v>
      </c>
      <c r="I35" s="129">
        <v>0</v>
      </c>
    </row>
    <row r="36" ht="19.5" customHeight="1" spans="1:9">
      <c r="A36" s="139" t="s">
        <v>183</v>
      </c>
      <c r="B36" s="137" t="s">
        <v>106</v>
      </c>
      <c r="C36" s="129">
        <v>0</v>
      </c>
      <c r="D36" s="139"/>
      <c r="E36" s="137" t="s">
        <v>188</v>
      </c>
      <c r="F36" s="141"/>
      <c r="G36" s="141"/>
      <c r="H36" s="141"/>
      <c r="I36" s="141"/>
    </row>
    <row r="37" ht="19.5" customHeight="1" spans="1:9">
      <c r="A37" s="139" t="s">
        <v>184</v>
      </c>
      <c r="B37" s="137" t="s">
        <v>110</v>
      </c>
      <c r="C37" s="129">
        <v>0</v>
      </c>
      <c r="D37" s="137"/>
      <c r="E37" s="137" t="s">
        <v>189</v>
      </c>
      <c r="F37" s="141"/>
      <c r="G37" s="141"/>
      <c r="H37" s="141"/>
      <c r="I37" s="141"/>
    </row>
    <row r="38" ht="19.5" customHeight="1" spans="1:9">
      <c r="A38" s="139" t="s">
        <v>185</v>
      </c>
      <c r="B38" s="137" t="s">
        <v>15</v>
      </c>
      <c r="C38" s="129">
        <v>0</v>
      </c>
      <c r="D38" s="139"/>
      <c r="E38" s="137" t="s">
        <v>190</v>
      </c>
      <c r="F38" s="141"/>
      <c r="G38" s="141"/>
      <c r="H38" s="141"/>
      <c r="I38" s="141"/>
    </row>
    <row r="39" ht="19.5" customHeight="1" spans="1:9">
      <c r="A39" s="137" t="s">
        <v>109</v>
      </c>
      <c r="B39" s="137" t="s">
        <v>18</v>
      </c>
      <c r="C39" s="129">
        <v>69285983.35</v>
      </c>
      <c r="D39" s="137" t="s">
        <v>109</v>
      </c>
      <c r="E39" s="137" t="s">
        <v>191</v>
      </c>
      <c r="F39" s="129">
        <v>69285983.35</v>
      </c>
      <c r="G39" s="129">
        <v>65392721.32</v>
      </c>
      <c r="H39" s="129">
        <v>3893262.03</v>
      </c>
      <c r="I39" s="129">
        <v>0</v>
      </c>
    </row>
    <row r="40" ht="19.5" customHeight="1" spans="1:9">
      <c r="A40" s="142" t="s">
        <v>192</v>
      </c>
      <c r="B40" s="142"/>
      <c r="C40" s="142"/>
      <c r="D40" s="142"/>
      <c r="E40" s="142"/>
      <c r="F40" s="142"/>
      <c r="G40" s="142"/>
      <c r="H40" s="142"/>
      <c r="I40" s="142"/>
    </row>
  </sheetData>
  <mergeCells count="12">
    <mergeCell ref="A4:C4"/>
    <mergeCell ref="D4:I4"/>
    <mergeCell ref="A40:I40"/>
    <mergeCell ref="A5:A6"/>
    <mergeCell ref="B5:B6"/>
    <mergeCell ref="C5:C6"/>
    <mergeCell ref="D5:D6"/>
    <mergeCell ref="E5:E6"/>
    <mergeCell ref="F5:F6"/>
    <mergeCell ref="G5:G6"/>
    <mergeCell ref="H5:H6"/>
    <mergeCell ref="I5:I6"/>
  </mergeCells>
  <printOptions horizontalCentered="1"/>
  <pageMargins left="0.751388888888889" right="0.751388888888889" top="1" bottom="1" header="0.298611111111111" footer="0.298611111111111"/>
  <pageSetup paperSize="9" scale="57"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6"/>
  <sheetViews>
    <sheetView workbookViewId="0">
      <pane xSplit="4" ySplit="9" topLeftCell="E7" activePane="bottomRight" state="frozen"/>
      <selection/>
      <selection pane="topRight"/>
      <selection pane="bottomLeft"/>
      <selection pane="bottomRight" activeCell="A4" sqref="A4:D4"/>
    </sheetView>
  </sheetViews>
  <sheetFormatPr defaultColWidth="9" defaultRowHeight="13.5"/>
  <cols>
    <col min="1" max="3" width="3.125" style="110" customWidth="1"/>
    <col min="4" max="4" width="26.25" style="110" customWidth="1"/>
    <col min="5" max="8" width="14" style="110" customWidth="1"/>
    <col min="9" max="10" width="15" style="110" customWidth="1"/>
    <col min="11" max="11" width="14" style="110" customWidth="1"/>
    <col min="12" max="13" width="15" style="110" customWidth="1"/>
    <col min="14" max="17" width="14" style="110" customWidth="1"/>
    <col min="18" max="18" width="15" style="110" customWidth="1"/>
    <col min="19" max="20" width="14" style="110" customWidth="1"/>
    <col min="21" max="16384" width="9" style="110"/>
  </cols>
  <sheetData>
    <row r="1" s="109" customFormat="1" ht="27" spans="1:20">
      <c r="K1" s="120" t="s">
        <v>193</v>
      </c>
    </row>
    <row r="2" s="109" customFormat="1" ht="14.25" spans="1:20">
      <c r="T2" s="121" t="s">
        <v>194</v>
      </c>
    </row>
    <row r="3" s="109" customFormat="1" ht="14.25" spans="1:20">
      <c r="A3" s="121" t="s">
        <v>2</v>
      </c>
      <c r="T3" s="121" t="s">
        <v>3</v>
      </c>
    </row>
    <row r="4" ht="19.5" customHeight="1" spans="1:20">
      <c r="A4" s="122" t="s">
        <v>6</v>
      </c>
      <c r="B4" s="122" t="s">
        <v>6</v>
      </c>
      <c r="C4" s="122" t="s">
        <v>6</v>
      </c>
      <c r="D4" s="122" t="s">
        <v>6</v>
      </c>
      <c r="E4" s="122" t="s">
        <v>105</v>
      </c>
      <c r="F4" s="122" t="s">
        <v>105</v>
      </c>
      <c r="G4" s="122" t="s">
        <v>105</v>
      </c>
      <c r="H4" s="122" t="s">
        <v>195</v>
      </c>
      <c r="I4" s="122" t="s">
        <v>195</v>
      </c>
      <c r="J4" s="122" t="s">
        <v>195</v>
      </c>
      <c r="K4" s="122" t="s">
        <v>196</v>
      </c>
      <c r="L4" s="122" t="s">
        <v>196</v>
      </c>
      <c r="M4" s="122" t="s">
        <v>196</v>
      </c>
      <c r="N4" s="122" t="s">
        <v>196</v>
      </c>
      <c r="O4" s="122" t="s">
        <v>196</v>
      </c>
      <c r="P4" s="122" t="s">
        <v>107</v>
      </c>
      <c r="Q4" s="122" t="s">
        <v>107</v>
      </c>
      <c r="R4" s="122" t="s">
        <v>107</v>
      </c>
      <c r="S4" s="122" t="s">
        <v>107</v>
      </c>
      <c r="T4" s="122" t="s">
        <v>107</v>
      </c>
    </row>
    <row r="5" ht="19.5" customHeight="1" spans="1:20">
      <c r="A5" s="122" t="s">
        <v>121</v>
      </c>
      <c r="B5" s="122" t="s">
        <v>121</v>
      </c>
      <c r="C5" s="122" t="s">
        <v>121</v>
      </c>
      <c r="D5" s="122" t="s">
        <v>122</v>
      </c>
      <c r="E5" s="122" t="s">
        <v>128</v>
      </c>
      <c r="F5" s="122" t="s">
        <v>197</v>
      </c>
      <c r="G5" s="122" t="s">
        <v>198</v>
      </c>
      <c r="H5" s="122" t="s">
        <v>128</v>
      </c>
      <c r="I5" s="122" t="s">
        <v>166</v>
      </c>
      <c r="J5" s="122" t="s">
        <v>167</v>
      </c>
      <c r="K5" s="122" t="s">
        <v>128</v>
      </c>
      <c r="L5" s="122" t="s">
        <v>166</v>
      </c>
      <c r="M5" s="122" t="s">
        <v>166</v>
      </c>
      <c r="N5" s="122" t="s">
        <v>166</v>
      </c>
      <c r="O5" s="122" t="s">
        <v>167</v>
      </c>
      <c r="P5" s="122" t="s">
        <v>128</v>
      </c>
      <c r="Q5" s="122" t="s">
        <v>197</v>
      </c>
      <c r="R5" s="122" t="s">
        <v>198</v>
      </c>
      <c r="S5" s="122" t="s">
        <v>198</v>
      </c>
      <c r="T5" s="122" t="s">
        <v>198</v>
      </c>
    </row>
    <row r="6" ht="19.5" customHeight="1" spans="1:20">
      <c r="A6" s="122" t="s">
        <v>121</v>
      </c>
      <c r="B6" s="122" t="s">
        <v>121</v>
      </c>
      <c r="C6" s="122" t="s">
        <v>121</v>
      </c>
      <c r="D6" s="122" t="s">
        <v>122</v>
      </c>
      <c r="E6" s="122" t="s">
        <v>128</v>
      </c>
      <c r="F6" s="122" t="s">
        <v>197</v>
      </c>
      <c r="G6" s="122" t="s">
        <v>198</v>
      </c>
      <c r="H6" s="122" t="s">
        <v>128</v>
      </c>
      <c r="I6" s="122" t="s">
        <v>166</v>
      </c>
      <c r="J6" s="122" t="s">
        <v>167</v>
      </c>
      <c r="K6" s="122" t="s">
        <v>128</v>
      </c>
      <c r="L6" s="122" t="s">
        <v>123</v>
      </c>
      <c r="M6" s="122" t="s">
        <v>199</v>
      </c>
      <c r="N6" s="122" t="s">
        <v>200</v>
      </c>
      <c r="O6" s="122" t="s">
        <v>167</v>
      </c>
      <c r="P6" s="122" t="s">
        <v>128</v>
      </c>
      <c r="Q6" s="122" t="s">
        <v>197</v>
      </c>
      <c r="R6" s="122" t="s">
        <v>123</v>
      </c>
      <c r="S6" s="122" t="s">
        <v>201</v>
      </c>
      <c r="T6" s="122" t="s">
        <v>202</v>
      </c>
    </row>
    <row r="7" ht="19.5" customHeight="1" spans="1:20">
      <c r="A7" s="122" t="s">
        <v>121</v>
      </c>
      <c r="B7" s="122" t="s">
        <v>121</v>
      </c>
      <c r="C7" s="122" t="s">
        <v>121</v>
      </c>
      <c r="D7" s="122" t="s">
        <v>122</v>
      </c>
      <c r="E7" s="122" t="s">
        <v>128</v>
      </c>
      <c r="F7" s="122" t="s">
        <v>197</v>
      </c>
      <c r="G7" s="122" t="s">
        <v>198</v>
      </c>
      <c r="H7" s="122" t="s">
        <v>128</v>
      </c>
      <c r="I7" s="122" t="s">
        <v>166</v>
      </c>
      <c r="J7" s="122" t="s">
        <v>167</v>
      </c>
      <c r="K7" s="122" t="s">
        <v>128</v>
      </c>
      <c r="L7" s="122" t="s">
        <v>123</v>
      </c>
      <c r="M7" s="122" t="s">
        <v>199</v>
      </c>
      <c r="N7" s="122" t="s">
        <v>200</v>
      </c>
      <c r="O7" s="122" t="s">
        <v>167</v>
      </c>
      <c r="P7" s="122" t="s">
        <v>128</v>
      </c>
      <c r="Q7" s="122" t="s">
        <v>197</v>
      </c>
      <c r="R7" s="122" t="s">
        <v>123</v>
      </c>
      <c r="S7" s="122" t="s">
        <v>201</v>
      </c>
      <c r="T7" s="122" t="s">
        <v>202</v>
      </c>
    </row>
    <row r="8" ht="19.5" customHeight="1" spans="1:20">
      <c r="A8" s="122" t="s">
        <v>125</v>
      </c>
      <c r="B8" s="122" t="s">
        <v>126</v>
      </c>
      <c r="C8" s="122" t="s">
        <v>127</v>
      </c>
      <c r="D8" s="122" t="s">
        <v>10</v>
      </c>
      <c r="E8" s="123" t="s">
        <v>11</v>
      </c>
      <c r="F8" s="123" t="s">
        <v>12</v>
      </c>
      <c r="G8" s="123" t="s">
        <v>20</v>
      </c>
      <c r="H8" s="123" t="s">
        <v>24</v>
      </c>
      <c r="I8" s="123" t="s">
        <v>28</v>
      </c>
      <c r="J8" s="123" t="s">
        <v>32</v>
      </c>
      <c r="K8" s="123" t="s">
        <v>36</v>
      </c>
      <c r="L8" s="123" t="s">
        <v>40</v>
      </c>
      <c r="M8" s="123" t="s">
        <v>43</v>
      </c>
      <c r="N8" s="123" t="s">
        <v>46</v>
      </c>
      <c r="O8" s="123" t="s">
        <v>49</v>
      </c>
      <c r="P8" s="123" t="s">
        <v>52</v>
      </c>
      <c r="Q8" s="123" t="s">
        <v>55</v>
      </c>
      <c r="R8" s="123" t="s">
        <v>58</v>
      </c>
      <c r="S8" s="123" t="s">
        <v>61</v>
      </c>
      <c r="T8" s="123" t="s">
        <v>64</v>
      </c>
    </row>
    <row r="9" ht="19.5" customHeight="1" spans="1:20">
      <c r="A9" s="122" t="s">
        <v>125</v>
      </c>
      <c r="B9" s="122" t="s">
        <v>126</v>
      </c>
      <c r="C9" s="122" t="s">
        <v>127</v>
      </c>
      <c r="D9" s="122" t="s">
        <v>128</v>
      </c>
      <c r="E9" s="124">
        <v>0</v>
      </c>
      <c r="F9" s="124">
        <v>0</v>
      </c>
      <c r="G9" s="124">
        <v>0</v>
      </c>
      <c r="H9" s="124">
        <v>65392721.32</v>
      </c>
      <c r="I9" s="124">
        <v>47707561.06</v>
      </c>
      <c r="J9" s="124">
        <v>17685160.26</v>
      </c>
      <c r="K9" s="124">
        <v>65392721.32</v>
      </c>
      <c r="L9" s="124">
        <v>47707561.06</v>
      </c>
      <c r="M9" s="124">
        <v>44685387.08</v>
      </c>
      <c r="N9" s="124">
        <v>3022173.98</v>
      </c>
      <c r="O9" s="124">
        <v>17685160.26</v>
      </c>
      <c r="P9" s="124">
        <v>0</v>
      </c>
      <c r="Q9" s="124">
        <v>0</v>
      </c>
      <c r="R9" s="124">
        <v>0</v>
      </c>
      <c r="S9" s="124">
        <v>0</v>
      </c>
      <c r="T9" s="124">
        <v>0</v>
      </c>
    </row>
    <row r="10" ht="19.5" customHeight="1" spans="1:20">
      <c r="A10" s="125" t="s">
        <v>129</v>
      </c>
      <c r="B10" s="126"/>
      <c r="C10" s="126"/>
      <c r="D10" s="126" t="s">
        <v>130</v>
      </c>
      <c r="E10" s="124">
        <v>0</v>
      </c>
      <c r="F10" s="124">
        <v>0</v>
      </c>
      <c r="G10" s="124">
        <v>0</v>
      </c>
      <c r="H10" s="124">
        <v>142653.6</v>
      </c>
      <c r="I10" s="124">
        <v>0</v>
      </c>
      <c r="J10" s="124">
        <v>142653.6</v>
      </c>
      <c r="K10" s="124">
        <v>142653.6</v>
      </c>
      <c r="L10" s="124">
        <v>0</v>
      </c>
      <c r="M10" s="124">
        <v>0</v>
      </c>
      <c r="N10" s="124">
        <v>0</v>
      </c>
      <c r="O10" s="124">
        <v>142653.6</v>
      </c>
      <c r="P10" s="124">
        <v>0</v>
      </c>
      <c r="Q10" s="124">
        <v>0</v>
      </c>
      <c r="R10" s="124">
        <v>0</v>
      </c>
      <c r="S10" s="124">
        <v>0</v>
      </c>
      <c r="T10" s="124">
        <v>0</v>
      </c>
    </row>
    <row r="11" ht="19.5" customHeight="1" spans="1:20">
      <c r="A11" s="125" t="s">
        <v>131</v>
      </c>
      <c r="B11" s="126"/>
      <c r="C11" s="126"/>
      <c r="D11" s="126" t="s">
        <v>132</v>
      </c>
      <c r="E11" s="124">
        <v>0</v>
      </c>
      <c r="F11" s="124">
        <v>0</v>
      </c>
      <c r="G11" s="124">
        <v>0</v>
      </c>
      <c r="H11" s="124">
        <v>26677116.86</v>
      </c>
      <c r="I11" s="124">
        <v>23772265.13</v>
      </c>
      <c r="J11" s="124">
        <v>2904851.73</v>
      </c>
      <c r="K11" s="124">
        <v>26677116.86</v>
      </c>
      <c r="L11" s="124">
        <v>23772265.13</v>
      </c>
      <c r="M11" s="124">
        <v>21785182.5</v>
      </c>
      <c r="N11" s="124">
        <v>1987082.63</v>
      </c>
      <c r="O11" s="124">
        <v>2904851.73</v>
      </c>
      <c r="P11" s="124">
        <v>0</v>
      </c>
      <c r="Q11" s="124">
        <v>0</v>
      </c>
      <c r="R11" s="124">
        <v>0</v>
      </c>
      <c r="S11" s="124">
        <v>0</v>
      </c>
      <c r="T11" s="124">
        <v>0</v>
      </c>
    </row>
    <row r="12" ht="19.5" customHeight="1" spans="1:20">
      <c r="A12" s="125" t="s">
        <v>133</v>
      </c>
      <c r="B12" s="126"/>
      <c r="C12" s="126"/>
      <c r="D12" s="126" t="s">
        <v>134</v>
      </c>
      <c r="E12" s="124">
        <v>0</v>
      </c>
      <c r="F12" s="124">
        <v>0</v>
      </c>
      <c r="G12" s="124">
        <v>0</v>
      </c>
      <c r="H12" s="124">
        <v>4530815.28</v>
      </c>
      <c r="I12" s="124">
        <v>4332015.28</v>
      </c>
      <c r="J12" s="124">
        <v>198800</v>
      </c>
      <c r="K12" s="124">
        <v>4530815.28</v>
      </c>
      <c r="L12" s="124">
        <v>4332015.28</v>
      </c>
      <c r="M12" s="124">
        <v>3874277.81</v>
      </c>
      <c r="N12" s="124">
        <v>457737.47</v>
      </c>
      <c r="O12" s="124">
        <v>198800</v>
      </c>
      <c r="P12" s="124">
        <v>0</v>
      </c>
      <c r="Q12" s="124">
        <v>0</v>
      </c>
      <c r="R12" s="124">
        <v>0</v>
      </c>
      <c r="S12" s="124">
        <v>0</v>
      </c>
      <c r="T12" s="124">
        <v>0</v>
      </c>
    </row>
    <row r="13" ht="19.5" customHeight="1" spans="1:20">
      <c r="A13" s="125" t="s">
        <v>135</v>
      </c>
      <c r="B13" s="126"/>
      <c r="C13" s="126"/>
      <c r="D13" s="126" t="s">
        <v>136</v>
      </c>
      <c r="E13" s="124">
        <v>0</v>
      </c>
      <c r="F13" s="124">
        <v>0</v>
      </c>
      <c r="G13" s="124">
        <v>0</v>
      </c>
      <c r="H13" s="124">
        <v>3461472.55</v>
      </c>
      <c r="I13" s="124">
        <v>0</v>
      </c>
      <c r="J13" s="124">
        <v>3461472.55</v>
      </c>
      <c r="K13" s="124">
        <v>3461472.55</v>
      </c>
      <c r="L13" s="124">
        <v>0</v>
      </c>
      <c r="M13" s="124">
        <v>0</v>
      </c>
      <c r="N13" s="124">
        <v>0</v>
      </c>
      <c r="O13" s="124">
        <v>3461472.55</v>
      </c>
      <c r="P13" s="124">
        <v>0</v>
      </c>
      <c r="Q13" s="124">
        <v>0</v>
      </c>
      <c r="R13" s="124">
        <v>0</v>
      </c>
      <c r="S13" s="124">
        <v>0</v>
      </c>
      <c r="T13" s="124">
        <v>0</v>
      </c>
    </row>
    <row r="14" ht="19.5" customHeight="1" spans="1:20">
      <c r="A14" s="125" t="s">
        <v>137</v>
      </c>
      <c r="B14" s="126"/>
      <c r="C14" s="126"/>
      <c r="D14" s="126" t="s">
        <v>138</v>
      </c>
      <c r="E14" s="124">
        <v>0</v>
      </c>
      <c r="F14" s="124">
        <v>0</v>
      </c>
      <c r="G14" s="124">
        <v>0</v>
      </c>
      <c r="H14" s="124">
        <v>7499800.3</v>
      </c>
      <c r="I14" s="124">
        <v>4797847.3</v>
      </c>
      <c r="J14" s="124">
        <v>2701953</v>
      </c>
      <c r="K14" s="124">
        <v>7499800.3</v>
      </c>
      <c r="L14" s="124">
        <v>4797847.3</v>
      </c>
      <c r="M14" s="124">
        <v>4288245.42</v>
      </c>
      <c r="N14" s="124">
        <v>509601.88</v>
      </c>
      <c r="O14" s="124">
        <v>2701953</v>
      </c>
      <c r="P14" s="124">
        <v>0</v>
      </c>
      <c r="Q14" s="124">
        <v>0</v>
      </c>
      <c r="R14" s="124">
        <v>0</v>
      </c>
      <c r="S14" s="124">
        <v>0</v>
      </c>
      <c r="T14" s="124">
        <v>0</v>
      </c>
    </row>
    <row r="15" ht="19.5" customHeight="1" spans="1:20">
      <c r="A15" s="125" t="s">
        <v>139</v>
      </c>
      <c r="B15" s="126"/>
      <c r="C15" s="126"/>
      <c r="D15" s="126" t="s">
        <v>140</v>
      </c>
      <c r="E15" s="124">
        <v>0</v>
      </c>
      <c r="F15" s="124">
        <v>0</v>
      </c>
      <c r="G15" s="124">
        <v>0</v>
      </c>
      <c r="H15" s="124">
        <v>2724894.68</v>
      </c>
      <c r="I15" s="124">
        <v>0</v>
      </c>
      <c r="J15" s="124">
        <v>2724894.68</v>
      </c>
      <c r="K15" s="124">
        <v>2724894.68</v>
      </c>
      <c r="L15" s="124">
        <v>0</v>
      </c>
      <c r="M15" s="124">
        <v>0</v>
      </c>
      <c r="N15" s="124">
        <v>0</v>
      </c>
      <c r="O15" s="124">
        <v>2724894.68</v>
      </c>
      <c r="P15" s="124">
        <v>0</v>
      </c>
      <c r="Q15" s="124">
        <v>0</v>
      </c>
      <c r="R15" s="124">
        <v>0</v>
      </c>
      <c r="S15" s="124">
        <v>0</v>
      </c>
      <c r="T15" s="124">
        <v>0</v>
      </c>
    </row>
    <row r="16" ht="19.5" customHeight="1" spans="1:20">
      <c r="A16" s="125" t="s">
        <v>141</v>
      </c>
      <c r="B16" s="126"/>
      <c r="C16" s="126"/>
      <c r="D16" s="126" t="s">
        <v>142</v>
      </c>
      <c r="E16" s="124">
        <v>0</v>
      </c>
      <c r="F16" s="124">
        <v>0</v>
      </c>
      <c r="G16" s="124">
        <v>0</v>
      </c>
      <c r="H16" s="124">
        <v>5325000</v>
      </c>
      <c r="I16" s="124">
        <v>0</v>
      </c>
      <c r="J16" s="124">
        <v>5325000</v>
      </c>
      <c r="K16" s="124">
        <v>5325000</v>
      </c>
      <c r="L16" s="124">
        <v>0</v>
      </c>
      <c r="M16" s="124">
        <v>0</v>
      </c>
      <c r="N16" s="124">
        <v>0</v>
      </c>
      <c r="O16" s="124">
        <v>5325000</v>
      </c>
      <c r="P16" s="124">
        <v>0</v>
      </c>
      <c r="Q16" s="124">
        <v>0</v>
      </c>
      <c r="R16" s="124">
        <v>0</v>
      </c>
      <c r="S16" s="124">
        <v>0</v>
      </c>
      <c r="T16" s="124">
        <v>0</v>
      </c>
    </row>
    <row r="17" ht="19.5" customHeight="1" spans="1:20">
      <c r="A17" s="125" t="s">
        <v>143</v>
      </c>
      <c r="B17" s="126"/>
      <c r="C17" s="126"/>
      <c r="D17" s="126" t="s">
        <v>144</v>
      </c>
      <c r="E17" s="124">
        <v>0</v>
      </c>
      <c r="F17" s="124">
        <v>0</v>
      </c>
      <c r="G17" s="124">
        <v>0</v>
      </c>
      <c r="H17" s="124">
        <v>3475552</v>
      </c>
      <c r="I17" s="124">
        <v>3475552</v>
      </c>
      <c r="J17" s="124">
        <v>0</v>
      </c>
      <c r="K17" s="124">
        <v>3475552</v>
      </c>
      <c r="L17" s="124">
        <v>3475552</v>
      </c>
      <c r="M17" s="124">
        <v>3407800</v>
      </c>
      <c r="N17" s="124">
        <v>67752</v>
      </c>
      <c r="O17" s="124">
        <v>0</v>
      </c>
      <c r="P17" s="124">
        <v>0</v>
      </c>
      <c r="Q17" s="124">
        <v>0</v>
      </c>
      <c r="R17" s="124">
        <v>0</v>
      </c>
      <c r="S17" s="124">
        <v>0</v>
      </c>
      <c r="T17" s="124">
        <v>0</v>
      </c>
    </row>
    <row r="18" ht="19.5" customHeight="1" spans="1:20">
      <c r="A18" s="125" t="s">
        <v>145</v>
      </c>
      <c r="B18" s="126"/>
      <c r="C18" s="126"/>
      <c r="D18" s="126" t="s">
        <v>146</v>
      </c>
      <c r="E18" s="124">
        <v>0</v>
      </c>
      <c r="F18" s="124">
        <v>0</v>
      </c>
      <c r="G18" s="124">
        <v>0</v>
      </c>
      <c r="H18" s="124">
        <v>3731589.44</v>
      </c>
      <c r="I18" s="124">
        <v>3731589.44</v>
      </c>
      <c r="J18" s="124">
        <v>0</v>
      </c>
      <c r="K18" s="124">
        <v>3731589.44</v>
      </c>
      <c r="L18" s="124">
        <v>3731589.44</v>
      </c>
      <c r="M18" s="124">
        <v>3731589.44</v>
      </c>
      <c r="N18" s="124">
        <v>0</v>
      </c>
      <c r="O18" s="124">
        <v>0</v>
      </c>
      <c r="P18" s="124">
        <v>0</v>
      </c>
      <c r="Q18" s="124">
        <v>0</v>
      </c>
      <c r="R18" s="124">
        <v>0</v>
      </c>
      <c r="S18" s="124">
        <v>0</v>
      </c>
      <c r="T18" s="124">
        <v>0</v>
      </c>
    </row>
    <row r="19" ht="19.5" customHeight="1" spans="1:20">
      <c r="A19" s="125" t="s">
        <v>147</v>
      </c>
      <c r="B19" s="126"/>
      <c r="C19" s="126"/>
      <c r="D19" s="126" t="s">
        <v>148</v>
      </c>
      <c r="E19" s="124">
        <v>0</v>
      </c>
      <c r="F19" s="124">
        <v>0</v>
      </c>
      <c r="G19" s="124">
        <v>0</v>
      </c>
      <c r="H19" s="124">
        <v>436483.07</v>
      </c>
      <c r="I19" s="124">
        <v>436483.07</v>
      </c>
      <c r="J19" s="124">
        <v>0</v>
      </c>
      <c r="K19" s="124">
        <v>436483.07</v>
      </c>
      <c r="L19" s="124">
        <v>436483.07</v>
      </c>
      <c r="M19" s="124">
        <v>436483.07</v>
      </c>
      <c r="N19" s="124">
        <v>0</v>
      </c>
      <c r="O19" s="124">
        <v>0</v>
      </c>
      <c r="P19" s="124">
        <v>0</v>
      </c>
      <c r="Q19" s="124">
        <v>0</v>
      </c>
      <c r="R19" s="124">
        <v>0</v>
      </c>
      <c r="S19" s="124">
        <v>0</v>
      </c>
      <c r="T19" s="124">
        <v>0</v>
      </c>
    </row>
    <row r="20" ht="19.5" customHeight="1" spans="1:20">
      <c r="A20" s="125" t="s">
        <v>149</v>
      </c>
      <c r="B20" s="126"/>
      <c r="C20" s="126"/>
      <c r="D20" s="126" t="s">
        <v>150</v>
      </c>
      <c r="E20" s="124">
        <v>0</v>
      </c>
      <c r="F20" s="124">
        <v>0</v>
      </c>
      <c r="G20" s="124">
        <v>0</v>
      </c>
      <c r="H20" s="124">
        <v>225534.7</v>
      </c>
      <c r="I20" s="124">
        <v>0</v>
      </c>
      <c r="J20" s="124">
        <v>225534.7</v>
      </c>
      <c r="K20" s="124">
        <v>225534.7</v>
      </c>
      <c r="L20" s="124">
        <v>0</v>
      </c>
      <c r="M20" s="124">
        <v>0</v>
      </c>
      <c r="N20" s="124">
        <v>0</v>
      </c>
      <c r="O20" s="124">
        <v>225534.7</v>
      </c>
      <c r="P20" s="124">
        <v>0</v>
      </c>
      <c r="Q20" s="124">
        <v>0</v>
      </c>
      <c r="R20" s="124">
        <v>0</v>
      </c>
      <c r="S20" s="124">
        <v>0</v>
      </c>
      <c r="T20" s="124">
        <v>0</v>
      </c>
    </row>
    <row r="21" ht="19.5" customHeight="1" spans="1:20">
      <c r="A21" s="125" t="s">
        <v>151</v>
      </c>
      <c r="B21" s="126"/>
      <c r="C21" s="126"/>
      <c r="D21" s="126" t="s">
        <v>152</v>
      </c>
      <c r="E21" s="124">
        <v>0</v>
      </c>
      <c r="F21" s="124">
        <v>0</v>
      </c>
      <c r="G21" s="124">
        <v>0</v>
      </c>
      <c r="H21" s="124">
        <v>1960243.78</v>
      </c>
      <c r="I21" s="124">
        <v>1960243.78</v>
      </c>
      <c r="J21" s="124">
        <v>0</v>
      </c>
      <c r="K21" s="124">
        <v>1960243.78</v>
      </c>
      <c r="L21" s="124">
        <v>1960243.78</v>
      </c>
      <c r="M21" s="124">
        <v>1960243.78</v>
      </c>
      <c r="N21" s="124">
        <v>0</v>
      </c>
      <c r="O21" s="124">
        <v>0</v>
      </c>
      <c r="P21" s="124">
        <v>0</v>
      </c>
      <c r="Q21" s="124">
        <v>0</v>
      </c>
      <c r="R21" s="124">
        <v>0</v>
      </c>
      <c r="S21" s="124">
        <v>0</v>
      </c>
      <c r="T21" s="124">
        <v>0</v>
      </c>
    </row>
    <row r="22" ht="19.5" customHeight="1" spans="1:20">
      <c r="A22" s="125" t="s">
        <v>153</v>
      </c>
      <c r="B22" s="126"/>
      <c r="C22" s="126"/>
      <c r="D22" s="126" t="s">
        <v>154</v>
      </c>
      <c r="E22" s="124">
        <v>0</v>
      </c>
      <c r="F22" s="124">
        <v>0</v>
      </c>
      <c r="G22" s="124">
        <v>0</v>
      </c>
      <c r="H22" s="124">
        <v>1711693.68</v>
      </c>
      <c r="I22" s="124">
        <v>1711693.68</v>
      </c>
      <c r="J22" s="124">
        <v>0</v>
      </c>
      <c r="K22" s="124">
        <v>1711693.68</v>
      </c>
      <c r="L22" s="124">
        <v>1711693.68</v>
      </c>
      <c r="M22" s="124">
        <v>1711693.68</v>
      </c>
      <c r="N22" s="124">
        <v>0</v>
      </c>
      <c r="O22" s="124">
        <v>0</v>
      </c>
      <c r="P22" s="124">
        <v>0</v>
      </c>
      <c r="Q22" s="124">
        <v>0</v>
      </c>
      <c r="R22" s="124">
        <v>0</v>
      </c>
      <c r="S22" s="124">
        <v>0</v>
      </c>
      <c r="T22" s="124">
        <v>0</v>
      </c>
    </row>
    <row r="23" ht="19.5" customHeight="1" spans="1:20">
      <c r="A23" s="125" t="s">
        <v>155</v>
      </c>
      <c r="B23" s="126"/>
      <c r="C23" s="126"/>
      <c r="D23" s="126" t="s">
        <v>156</v>
      </c>
      <c r="E23" s="124">
        <v>0</v>
      </c>
      <c r="F23" s="124">
        <v>0</v>
      </c>
      <c r="G23" s="124">
        <v>0</v>
      </c>
      <c r="H23" s="124">
        <v>186229.38</v>
      </c>
      <c r="I23" s="124">
        <v>186229.38</v>
      </c>
      <c r="J23" s="124">
        <v>0</v>
      </c>
      <c r="K23" s="124">
        <v>186229.38</v>
      </c>
      <c r="L23" s="124">
        <v>186229.38</v>
      </c>
      <c r="M23" s="124">
        <v>186229.38</v>
      </c>
      <c r="N23" s="124">
        <v>0</v>
      </c>
      <c r="O23" s="124">
        <v>0</v>
      </c>
      <c r="P23" s="124">
        <v>0</v>
      </c>
      <c r="Q23" s="124">
        <v>0</v>
      </c>
      <c r="R23" s="124">
        <v>0</v>
      </c>
      <c r="S23" s="124">
        <v>0</v>
      </c>
      <c r="T23" s="124">
        <v>0</v>
      </c>
    </row>
    <row r="24" ht="19.5" customHeight="1" spans="1:20">
      <c r="A24" s="125" t="s">
        <v>157</v>
      </c>
      <c r="B24" s="126"/>
      <c r="C24" s="126"/>
      <c r="D24" s="126" t="s">
        <v>158</v>
      </c>
      <c r="E24" s="124">
        <v>0</v>
      </c>
      <c r="F24" s="124">
        <v>0</v>
      </c>
      <c r="G24" s="124">
        <v>0</v>
      </c>
      <c r="H24" s="124">
        <v>3175509</v>
      </c>
      <c r="I24" s="124">
        <v>3175509</v>
      </c>
      <c r="J24" s="124">
        <v>0</v>
      </c>
      <c r="K24" s="124">
        <v>3175509</v>
      </c>
      <c r="L24" s="124">
        <v>3175509</v>
      </c>
      <c r="M24" s="124">
        <v>3175509</v>
      </c>
      <c r="N24" s="124">
        <v>0</v>
      </c>
      <c r="O24" s="124">
        <v>0</v>
      </c>
      <c r="P24" s="124">
        <v>0</v>
      </c>
      <c r="Q24" s="124">
        <v>0</v>
      </c>
      <c r="R24" s="124">
        <v>0</v>
      </c>
      <c r="S24" s="124">
        <v>0</v>
      </c>
      <c r="T24" s="124">
        <v>0</v>
      </c>
    </row>
    <row r="25" ht="19.5" customHeight="1" spans="1:20">
      <c r="A25" s="125" t="s">
        <v>159</v>
      </c>
      <c r="B25" s="126"/>
      <c r="C25" s="126"/>
      <c r="D25" s="126" t="s">
        <v>160</v>
      </c>
      <c r="E25" s="124">
        <v>0</v>
      </c>
      <c r="F25" s="124">
        <v>0</v>
      </c>
      <c r="G25" s="124">
        <v>0</v>
      </c>
      <c r="H25" s="124">
        <v>128133</v>
      </c>
      <c r="I25" s="124">
        <v>128133</v>
      </c>
      <c r="J25" s="124">
        <v>0</v>
      </c>
      <c r="K25" s="124">
        <v>128133</v>
      </c>
      <c r="L25" s="124">
        <v>128133</v>
      </c>
      <c r="M25" s="124">
        <v>128133</v>
      </c>
      <c r="N25" s="124">
        <v>0</v>
      </c>
      <c r="O25" s="124">
        <v>0</v>
      </c>
      <c r="P25" s="124">
        <v>0</v>
      </c>
      <c r="Q25" s="124">
        <v>0</v>
      </c>
      <c r="R25" s="124">
        <v>0</v>
      </c>
      <c r="S25" s="124">
        <v>0</v>
      </c>
      <c r="T25" s="124">
        <v>0</v>
      </c>
    </row>
    <row r="26" ht="19.5" customHeight="1" spans="1:20">
      <c r="A26" s="126" t="s">
        <v>203</v>
      </c>
      <c r="B26" s="126" t="s">
        <v>203</v>
      </c>
      <c r="C26" s="126" t="s">
        <v>203</v>
      </c>
      <c r="D26" s="126" t="s">
        <v>203</v>
      </c>
      <c r="E26" s="126" t="s">
        <v>203</v>
      </c>
      <c r="F26" s="126" t="s">
        <v>203</v>
      </c>
      <c r="G26" s="126" t="s">
        <v>203</v>
      </c>
      <c r="H26" s="126" t="s">
        <v>203</v>
      </c>
      <c r="I26" s="126" t="s">
        <v>203</v>
      </c>
      <c r="J26" s="126" t="s">
        <v>203</v>
      </c>
      <c r="K26" s="126" t="s">
        <v>203</v>
      </c>
      <c r="L26" s="126" t="s">
        <v>203</v>
      </c>
      <c r="M26" s="126" t="s">
        <v>203</v>
      </c>
      <c r="N26" s="126" t="s">
        <v>203</v>
      </c>
      <c r="O26" s="126" t="s">
        <v>203</v>
      </c>
      <c r="P26" s="126" t="s">
        <v>203</v>
      </c>
      <c r="Q26" s="126" t="s">
        <v>203</v>
      </c>
      <c r="R26" s="126" t="s">
        <v>203</v>
      </c>
      <c r="S26" s="126" t="s">
        <v>203</v>
      </c>
      <c r="T26" s="126" t="s">
        <v>203</v>
      </c>
    </row>
  </sheetData>
  <mergeCells count="4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T2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0"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4" sqref="A4:C4"/>
    </sheetView>
  </sheetViews>
  <sheetFormatPr defaultColWidth="9" defaultRowHeight="13.5"/>
  <cols>
    <col min="1" max="1" width="6.25" style="110" customWidth="1"/>
    <col min="2" max="2" width="32.875" style="110" customWidth="1"/>
    <col min="3" max="3" width="20.125" style="110" customWidth="1"/>
    <col min="4" max="4" width="6.25" style="110" customWidth="1"/>
    <col min="5" max="5" width="22.75" style="110" customWidth="1"/>
    <col min="6" max="6" width="19.375" style="110" customWidth="1"/>
    <col min="7" max="7" width="6.25" style="110" customWidth="1"/>
    <col min="8" max="8" width="36.875" style="110" customWidth="1"/>
    <col min="9" max="9" width="17.125" style="110" customWidth="1"/>
    <col min="10" max="16384" width="9" style="110"/>
  </cols>
  <sheetData>
    <row r="1" s="109" customFormat="1" ht="27" spans="1:9">
      <c r="E1" s="120" t="s">
        <v>204</v>
      </c>
    </row>
    <row r="2" s="109" customFormat="1" spans="1:9">
      <c r="I2" s="112" t="s">
        <v>205</v>
      </c>
    </row>
    <row r="3" s="109" customFormat="1" spans="1:9">
      <c r="A3" s="112" t="s">
        <v>2</v>
      </c>
      <c r="I3" s="112" t="s">
        <v>3</v>
      </c>
    </row>
    <row r="4" ht="19.5" customHeight="1" spans="1:9">
      <c r="A4" s="122" t="s">
        <v>199</v>
      </c>
      <c r="B4" s="122" t="s">
        <v>199</v>
      </c>
      <c r="C4" s="122" t="s">
        <v>199</v>
      </c>
      <c r="D4" s="122" t="s">
        <v>200</v>
      </c>
      <c r="E4" s="122" t="s">
        <v>200</v>
      </c>
      <c r="F4" s="122" t="s">
        <v>200</v>
      </c>
      <c r="G4" s="122" t="s">
        <v>200</v>
      </c>
      <c r="H4" s="122" t="s">
        <v>200</v>
      </c>
      <c r="I4" s="122" t="s">
        <v>200</v>
      </c>
    </row>
    <row r="5" ht="19.5" customHeight="1" spans="1:9">
      <c r="A5" s="122" t="s">
        <v>206</v>
      </c>
      <c r="B5" s="122" t="s">
        <v>122</v>
      </c>
      <c r="C5" s="122" t="s">
        <v>8</v>
      </c>
      <c r="D5" s="122" t="s">
        <v>206</v>
      </c>
      <c r="E5" s="122" t="s">
        <v>122</v>
      </c>
      <c r="F5" s="122" t="s">
        <v>8</v>
      </c>
      <c r="G5" s="122" t="s">
        <v>206</v>
      </c>
      <c r="H5" s="122" t="s">
        <v>122</v>
      </c>
      <c r="I5" s="122" t="s">
        <v>8</v>
      </c>
    </row>
    <row r="6" ht="19.5" customHeight="1" spans="1:9">
      <c r="A6" s="122" t="s">
        <v>206</v>
      </c>
      <c r="B6" s="122" t="s">
        <v>122</v>
      </c>
      <c r="C6" s="122" t="s">
        <v>8</v>
      </c>
      <c r="D6" s="122" t="s">
        <v>206</v>
      </c>
      <c r="E6" s="122" t="s">
        <v>122</v>
      </c>
      <c r="F6" s="122" t="s">
        <v>8</v>
      </c>
      <c r="G6" s="122" t="s">
        <v>206</v>
      </c>
      <c r="H6" s="122" t="s">
        <v>122</v>
      </c>
      <c r="I6" s="122" t="s">
        <v>8</v>
      </c>
    </row>
    <row r="7" ht="19.5" customHeight="1" spans="1:9">
      <c r="A7" s="133" t="s">
        <v>207</v>
      </c>
      <c r="B7" s="133" t="s">
        <v>208</v>
      </c>
      <c r="C7" s="124">
        <v>41224647.08</v>
      </c>
      <c r="D7" s="133" t="s">
        <v>209</v>
      </c>
      <c r="E7" s="133" t="s">
        <v>210</v>
      </c>
      <c r="F7" s="124">
        <v>2604721.98</v>
      </c>
      <c r="G7" s="133" t="s">
        <v>211</v>
      </c>
      <c r="H7" s="133" t="s">
        <v>212</v>
      </c>
      <c r="I7" s="124">
        <v>417452</v>
      </c>
    </row>
    <row r="8" ht="19.5" customHeight="1" spans="1:9">
      <c r="A8" s="133" t="s">
        <v>213</v>
      </c>
      <c r="B8" s="133" t="s">
        <v>214</v>
      </c>
      <c r="C8" s="124">
        <v>11283700</v>
      </c>
      <c r="D8" s="133" t="s">
        <v>215</v>
      </c>
      <c r="E8" s="133" t="s">
        <v>216</v>
      </c>
      <c r="F8" s="124">
        <v>329013.77</v>
      </c>
      <c r="G8" s="133" t="s">
        <v>217</v>
      </c>
      <c r="H8" s="133" t="s">
        <v>218</v>
      </c>
      <c r="I8" s="124">
        <v>0</v>
      </c>
    </row>
    <row r="9" ht="19.5" customHeight="1" spans="1:9">
      <c r="A9" s="133" t="s">
        <v>219</v>
      </c>
      <c r="B9" s="133" t="s">
        <v>220</v>
      </c>
      <c r="C9" s="124">
        <v>129389</v>
      </c>
      <c r="D9" s="133" t="s">
        <v>221</v>
      </c>
      <c r="E9" s="133" t="s">
        <v>222</v>
      </c>
      <c r="F9" s="124">
        <v>0</v>
      </c>
      <c r="G9" s="133" t="s">
        <v>223</v>
      </c>
      <c r="H9" s="133" t="s">
        <v>224</v>
      </c>
      <c r="I9" s="124">
        <v>98970</v>
      </c>
    </row>
    <row r="10" ht="19.5" customHeight="1" spans="1:9">
      <c r="A10" s="133" t="s">
        <v>225</v>
      </c>
      <c r="B10" s="133" t="s">
        <v>226</v>
      </c>
      <c r="C10" s="124">
        <v>67500</v>
      </c>
      <c r="D10" s="133" t="s">
        <v>227</v>
      </c>
      <c r="E10" s="133" t="s">
        <v>228</v>
      </c>
      <c r="F10" s="124">
        <v>361.88</v>
      </c>
      <c r="G10" s="133" t="s">
        <v>229</v>
      </c>
      <c r="H10" s="133" t="s">
        <v>230</v>
      </c>
      <c r="I10" s="124">
        <v>124595</v>
      </c>
    </row>
    <row r="11" ht="19.5" customHeight="1" spans="1:9">
      <c r="A11" s="133" t="s">
        <v>231</v>
      </c>
      <c r="B11" s="133" t="s">
        <v>232</v>
      </c>
      <c r="C11" s="124">
        <v>0</v>
      </c>
      <c r="D11" s="133" t="s">
        <v>233</v>
      </c>
      <c r="E11" s="133" t="s">
        <v>234</v>
      </c>
      <c r="F11" s="124">
        <v>26326.49</v>
      </c>
      <c r="G11" s="133" t="s">
        <v>235</v>
      </c>
      <c r="H11" s="133" t="s">
        <v>236</v>
      </c>
      <c r="I11" s="124">
        <v>0</v>
      </c>
    </row>
    <row r="12" ht="19.5" customHeight="1" spans="1:9">
      <c r="A12" s="133" t="s">
        <v>237</v>
      </c>
      <c r="B12" s="133" t="s">
        <v>238</v>
      </c>
      <c r="C12" s="124">
        <v>17768455</v>
      </c>
      <c r="D12" s="133" t="s">
        <v>239</v>
      </c>
      <c r="E12" s="133" t="s">
        <v>240</v>
      </c>
      <c r="F12" s="124">
        <v>35793.36</v>
      </c>
      <c r="G12" s="133" t="s">
        <v>241</v>
      </c>
      <c r="H12" s="133" t="s">
        <v>242</v>
      </c>
      <c r="I12" s="124">
        <v>0</v>
      </c>
    </row>
    <row r="13" ht="19.5" customHeight="1" spans="1:9">
      <c r="A13" s="133" t="s">
        <v>243</v>
      </c>
      <c r="B13" s="133" t="s">
        <v>244</v>
      </c>
      <c r="C13" s="124">
        <v>3731589.44</v>
      </c>
      <c r="D13" s="133" t="s">
        <v>245</v>
      </c>
      <c r="E13" s="133" t="s">
        <v>246</v>
      </c>
      <c r="F13" s="124">
        <v>21631.31</v>
      </c>
      <c r="G13" s="133" t="s">
        <v>247</v>
      </c>
      <c r="H13" s="133" t="s">
        <v>248</v>
      </c>
      <c r="I13" s="124">
        <v>0</v>
      </c>
    </row>
    <row r="14" ht="19.5" customHeight="1" spans="1:9">
      <c r="A14" s="133" t="s">
        <v>249</v>
      </c>
      <c r="B14" s="133" t="s">
        <v>250</v>
      </c>
      <c r="C14" s="124">
        <v>436483.07</v>
      </c>
      <c r="D14" s="133" t="s">
        <v>251</v>
      </c>
      <c r="E14" s="133" t="s">
        <v>252</v>
      </c>
      <c r="F14" s="124">
        <v>0</v>
      </c>
      <c r="G14" s="133" t="s">
        <v>253</v>
      </c>
      <c r="H14" s="133" t="s">
        <v>254</v>
      </c>
      <c r="I14" s="124">
        <v>0</v>
      </c>
    </row>
    <row r="15" ht="19.5" customHeight="1" spans="1:9">
      <c r="A15" s="133" t="s">
        <v>255</v>
      </c>
      <c r="B15" s="133" t="s">
        <v>256</v>
      </c>
      <c r="C15" s="124">
        <v>1939243.78</v>
      </c>
      <c r="D15" s="133" t="s">
        <v>257</v>
      </c>
      <c r="E15" s="133" t="s">
        <v>258</v>
      </c>
      <c r="F15" s="124">
        <v>87800</v>
      </c>
      <c r="G15" s="133" t="s">
        <v>259</v>
      </c>
      <c r="H15" s="133" t="s">
        <v>260</v>
      </c>
      <c r="I15" s="124">
        <v>0</v>
      </c>
    </row>
    <row r="16" ht="19.5" customHeight="1" spans="1:9">
      <c r="A16" s="133" t="s">
        <v>261</v>
      </c>
      <c r="B16" s="133" t="s">
        <v>262</v>
      </c>
      <c r="C16" s="124">
        <v>1711693.68</v>
      </c>
      <c r="D16" s="133" t="s">
        <v>263</v>
      </c>
      <c r="E16" s="133" t="s">
        <v>264</v>
      </c>
      <c r="F16" s="124">
        <v>260513</v>
      </c>
      <c r="G16" s="133" t="s">
        <v>265</v>
      </c>
      <c r="H16" s="133" t="s">
        <v>266</v>
      </c>
      <c r="I16" s="124">
        <v>0</v>
      </c>
    </row>
    <row r="17" ht="19.5" customHeight="1" spans="1:9">
      <c r="A17" s="133" t="s">
        <v>267</v>
      </c>
      <c r="B17" s="133" t="s">
        <v>268</v>
      </c>
      <c r="C17" s="124">
        <v>574120.51</v>
      </c>
      <c r="D17" s="133" t="s">
        <v>269</v>
      </c>
      <c r="E17" s="133" t="s">
        <v>270</v>
      </c>
      <c r="F17" s="124">
        <v>0</v>
      </c>
      <c r="G17" s="133" t="s">
        <v>271</v>
      </c>
      <c r="H17" s="133" t="s">
        <v>272</v>
      </c>
      <c r="I17" s="124">
        <v>0</v>
      </c>
    </row>
    <row r="18" ht="19.5" customHeight="1" spans="1:9">
      <c r="A18" s="133" t="s">
        <v>273</v>
      </c>
      <c r="B18" s="133" t="s">
        <v>274</v>
      </c>
      <c r="C18" s="124">
        <v>3175509</v>
      </c>
      <c r="D18" s="133" t="s">
        <v>275</v>
      </c>
      <c r="E18" s="133" t="s">
        <v>276</v>
      </c>
      <c r="F18" s="124">
        <v>225617.4</v>
      </c>
      <c r="G18" s="133" t="s">
        <v>277</v>
      </c>
      <c r="H18" s="133" t="s">
        <v>278</v>
      </c>
      <c r="I18" s="124">
        <v>0</v>
      </c>
    </row>
    <row r="19" ht="19.5" customHeight="1" spans="1:9">
      <c r="A19" s="133" t="s">
        <v>279</v>
      </c>
      <c r="B19" s="133" t="s">
        <v>280</v>
      </c>
      <c r="C19" s="124">
        <v>0</v>
      </c>
      <c r="D19" s="133" t="s">
        <v>281</v>
      </c>
      <c r="E19" s="133" t="s">
        <v>282</v>
      </c>
      <c r="F19" s="124">
        <v>122622.36</v>
      </c>
      <c r="G19" s="133" t="s">
        <v>283</v>
      </c>
      <c r="H19" s="133" t="s">
        <v>284</v>
      </c>
      <c r="I19" s="124">
        <v>142800</v>
      </c>
    </row>
    <row r="20" ht="19.5" customHeight="1" spans="1:9">
      <c r="A20" s="133" t="s">
        <v>285</v>
      </c>
      <c r="B20" s="133" t="s">
        <v>286</v>
      </c>
      <c r="C20" s="124">
        <v>406963.6</v>
      </c>
      <c r="D20" s="133" t="s">
        <v>287</v>
      </c>
      <c r="E20" s="133" t="s">
        <v>288</v>
      </c>
      <c r="F20" s="124">
        <v>0</v>
      </c>
      <c r="G20" s="133" t="s">
        <v>289</v>
      </c>
      <c r="H20" s="133" t="s">
        <v>290</v>
      </c>
      <c r="I20" s="124">
        <v>0</v>
      </c>
    </row>
    <row r="21" ht="19.5" customHeight="1" spans="1:9">
      <c r="A21" s="133" t="s">
        <v>291</v>
      </c>
      <c r="B21" s="133" t="s">
        <v>292</v>
      </c>
      <c r="C21" s="124">
        <v>3460740</v>
      </c>
      <c r="D21" s="133" t="s">
        <v>293</v>
      </c>
      <c r="E21" s="133" t="s">
        <v>294</v>
      </c>
      <c r="F21" s="124">
        <v>20235</v>
      </c>
      <c r="G21" s="133" t="s">
        <v>295</v>
      </c>
      <c r="H21" s="133" t="s">
        <v>296</v>
      </c>
      <c r="I21" s="124">
        <v>0</v>
      </c>
    </row>
    <row r="22" ht="19.5" customHeight="1" spans="1:9">
      <c r="A22" s="133" t="s">
        <v>297</v>
      </c>
      <c r="B22" s="133" t="s">
        <v>298</v>
      </c>
      <c r="C22" s="124">
        <v>0</v>
      </c>
      <c r="D22" s="133" t="s">
        <v>299</v>
      </c>
      <c r="E22" s="133" t="s">
        <v>300</v>
      </c>
      <c r="F22" s="124">
        <v>828</v>
      </c>
      <c r="G22" s="133" t="s">
        <v>301</v>
      </c>
      <c r="H22" s="133" t="s">
        <v>302</v>
      </c>
      <c r="I22" s="124">
        <v>0</v>
      </c>
    </row>
    <row r="23" ht="19.5" customHeight="1" spans="1:9">
      <c r="A23" s="133" t="s">
        <v>303</v>
      </c>
      <c r="B23" s="133" t="s">
        <v>304</v>
      </c>
      <c r="C23" s="124">
        <v>0</v>
      </c>
      <c r="D23" s="133" t="s">
        <v>305</v>
      </c>
      <c r="E23" s="133" t="s">
        <v>306</v>
      </c>
      <c r="F23" s="124">
        <v>79454.69</v>
      </c>
      <c r="G23" s="133" t="s">
        <v>307</v>
      </c>
      <c r="H23" s="133" t="s">
        <v>308</v>
      </c>
      <c r="I23" s="124">
        <v>51087</v>
      </c>
    </row>
    <row r="24" ht="19.5" customHeight="1" spans="1:9">
      <c r="A24" s="133" t="s">
        <v>309</v>
      </c>
      <c r="B24" s="133" t="s">
        <v>310</v>
      </c>
      <c r="C24" s="124">
        <v>0</v>
      </c>
      <c r="D24" s="133" t="s">
        <v>311</v>
      </c>
      <c r="E24" s="133" t="s">
        <v>312</v>
      </c>
      <c r="F24" s="124">
        <v>0</v>
      </c>
      <c r="G24" s="133" t="s">
        <v>313</v>
      </c>
      <c r="H24" s="133" t="s">
        <v>314</v>
      </c>
      <c r="I24" s="124">
        <v>0</v>
      </c>
    </row>
    <row r="25" ht="19.5" customHeight="1" spans="1:9">
      <c r="A25" s="133" t="s">
        <v>315</v>
      </c>
      <c r="B25" s="133" t="s">
        <v>316</v>
      </c>
      <c r="C25" s="124">
        <v>0</v>
      </c>
      <c r="D25" s="133" t="s">
        <v>317</v>
      </c>
      <c r="E25" s="133" t="s">
        <v>318</v>
      </c>
      <c r="F25" s="124">
        <v>0</v>
      </c>
      <c r="G25" s="133" t="s">
        <v>319</v>
      </c>
      <c r="H25" s="133" t="s">
        <v>320</v>
      </c>
      <c r="I25" s="124">
        <v>0</v>
      </c>
    </row>
    <row r="26" ht="19.5" customHeight="1" spans="1:9">
      <c r="A26" s="133" t="s">
        <v>321</v>
      </c>
      <c r="B26" s="133" t="s">
        <v>322</v>
      </c>
      <c r="C26" s="124">
        <v>3439740</v>
      </c>
      <c r="D26" s="133" t="s">
        <v>323</v>
      </c>
      <c r="E26" s="133" t="s">
        <v>324</v>
      </c>
      <c r="F26" s="124">
        <v>234653.7</v>
      </c>
      <c r="G26" s="133" t="s">
        <v>325</v>
      </c>
      <c r="H26" s="133" t="s">
        <v>326</v>
      </c>
      <c r="I26" s="124">
        <v>0</v>
      </c>
    </row>
    <row r="27" ht="19.5" customHeight="1" spans="1:9">
      <c r="A27" s="133" t="s">
        <v>327</v>
      </c>
      <c r="B27" s="133" t="s">
        <v>328</v>
      </c>
      <c r="C27" s="124">
        <v>0</v>
      </c>
      <c r="D27" s="133" t="s">
        <v>329</v>
      </c>
      <c r="E27" s="133" t="s">
        <v>330</v>
      </c>
      <c r="F27" s="124">
        <v>265386.66</v>
      </c>
      <c r="G27" s="133" t="s">
        <v>331</v>
      </c>
      <c r="H27" s="133" t="s">
        <v>332</v>
      </c>
      <c r="I27" s="124">
        <v>0</v>
      </c>
    </row>
    <row r="28" ht="19.5" customHeight="1" spans="1:9">
      <c r="A28" s="133" t="s">
        <v>333</v>
      </c>
      <c r="B28" s="133" t="s">
        <v>334</v>
      </c>
      <c r="C28" s="124">
        <v>21000</v>
      </c>
      <c r="D28" s="133" t="s">
        <v>335</v>
      </c>
      <c r="E28" s="133" t="s">
        <v>336</v>
      </c>
      <c r="F28" s="124">
        <v>375655.92</v>
      </c>
      <c r="G28" s="133" t="s">
        <v>337</v>
      </c>
      <c r="H28" s="133" t="s">
        <v>338</v>
      </c>
      <c r="I28" s="124">
        <v>0</v>
      </c>
    </row>
    <row r="29" ht="19.5" customHeight="1" spans="1:9">
      <c r="A29" s="133" t="s">
        <v>339</v>
      </c>
      <c r="B29" s="133" t="s">
        <v>340</v>
      </c>
      <c r="C29" s="124">
        <v>0</v>
      </c>
      <c r="D29" s="133" t="s">
        <v>341</v>
      </c>
      <c r="E29" s="133" t="s">
        <v>342</v>
      </c>
      <c r="F29" s="124">
        <v>148253.74</v>
      </c>
      <c r="G29" s="114" t="s">
        <v>343</v>
      </c>
      <c r="H29" s="133" t="s">
        <v>344</v>
      </c>
      <c r="I29" s="124">
        <v>0</v>
      </c>
    </row>
    <row r="30" ht="19.5" customHeight="1" spans="1:9">
      <c r="A30" s="133" t="s">
        <v>345</v>
      </c>
      <c r="B30" s="133" t="s">
        <v>346</v>
      </c>
      <c r="C30" s="124">
        <v>0</v>
      </c>
      <c r="D30" s="133" t="s">
        <v>347</v>
      </c>
      <c r="E30" s="133" t="s">
        <v>348</v>
      </c>
      <c r="F30" s="124">
        <v>30156.38</v>
      </c>
      <c r="G30" s="133" t="s">
        <v>349</v>
      </c>
      <c r="H30" s="133" t="s">
        <v>350</v>
      </c>
      <c r="I30" s="124">
        <v>0</v>
      </c>
    </row>
    <row r="31" ht="19.5" customHeight="1" spans="1:9">
      <c r="A31" s="133" t="s">
        <v>351</v>
      </c>
      <c r="B31" s="133" t="s">
        <v>352</v>
      </c>
      <c r="C31" s="124">
        <v>0</v>
      </c>
      <c r="D31" s="133" t="s">
        <v>353</v>
      </c>
      <c r="E31" s="133" t="s">
        <v>354</v>
      </c>
      <c r="F31" s="124">
        <v>68120.1</v>
      </c>
      <c r="G31" s="133" t="s">
        <v>355</v>
      </c>
      <c r="H31" s="133" t="s">
        <v>356</v>
      </c>
      <c r="I31" s="124">
        <v>0</v>
      </c>
    </row>
    <row r="32" ht="19.5" customHeight="1" spans="1:9">
      <c r="A32" s="133" t="s">
        <v>357</v>
      </c>
      <c r="B32" s="133" t="s">
        <v>358</v>
      </c>
      <c r="C32" s="124">
        <v>0</v>
      </c>
      <c r="D32" s="133" t="s">
        <v>359</v>
      </c>
      <c r="E32" s="133" t="s">
        <v>360</v>
      </c>
      <c r="F32" s="124">
        <v>1585.02</v>
      </c>
      <c r="G32" s="133" t="s">
        <v>361</v>
      </c>
      <c r="H32" s="133" t="s">
        <v>362</v>
      </c>
      <c r="I32" s="124">
        <v>0</v>
      </c>
    </row>
    <row r="33" ht="19.5" customHeight="1" spans="1:9">
      <c r="A33" s="133" t="s">
        <v>363</v>
      </c>
      <c r="B33" s="133" t="s">
        <v>364</v>
      </c>
      <c r="C33" s="124">
        <v>0</v>
      </c>
      <c r="D33" s="133" t="s">
        <v>365</v>
      </c>
      <c r="E33" s="133" t="s">
        <v>366</v>
      </c>
      <c r="F33" s="124">
        <v>270713.2</v>
      </c>
      <c r="G33" s="133" t="s">
        <v>367</v>
      </c>
      <c r="H33" s="133" t="s">
        <v>368</v>
      </c>
      <c r="I33" s="124">
        <v>0</v>
      </c>
    </row>
    <row r="34" ht="19.5" customHeight="1" spans="1:9">
      <c r="A34" s="133"/>
      <c r="B34" s="133"/>
      <c r="C34" s="134"/>
      <c r="D34" s="133" t="s">
        <v>369</v>
      </c>
      <c r="E34" s="133" t="s">
        <v>370</v>
      </c>
      <c r="F34" s="124">
        <v>0</v>
      </c>
      <c r="G34" s="133" t="s">
        <v>371</v>
      </c>
      <c r="H34" s="133" t="s">
        <v>372</v>
      </c>
      <c r="I34" s="124">
        <v>0</v>
      </c>
    </row>
    <row r="35" ht="19.5" customHeight="1" spans="1:9">
      <c r="A35" s="133"/>
      <c r="B35" s="133"/>
      <c r="C35" s="134"/>
      <c r="D35" s="133" t="s">
        <v>373</v>
      </c>
      <c r="E35" s="133" t="s">
        <v>374</v>
      </c>
      <c r="F35" s="124">
        <v>0</v>
      </c>
      <c r="G35" s="133" t="s">
        <v>375</v>
      </c>
      <c r="H35" s="133" t="s">
        <v>376</v>
      </c>
      <c r="I35" s="124">
        <v>0</v>
      </c>
    </row>
    <row r="36" ht="19.5" customHeight="1" spans="1:9">
      <c r="A36" s="133"/>
      <c r="B36" s="133"/>
      <c r="C36" s="134"/>
      <c r="D36" s="133" t="s">
        <v>377</v>
      </c>
      <c r="E36" s="133" t="s">
        <v>378</v>
      </c>
      <c r="F36" s="124">
        <v>0</v>
      </c>
      <c r="G36" s="133" t="s">
        <v>379</v>
      </c>
      <c r="H36" s="133" t="s">
        <v>380</v>
      </c>
      <c r="I36" s="124">
        <v>0</v>
      </c>
    </row>
    <row r="37" ht="19.5" customHeight="1" spans="1:9">
      <c r="A37" s="133"/>
      <c r="B37" s="133"/>
      <c r="C37" s="134"/>
      <c r="D37" s="133" t="s">
        <v>381</v>
      </c>
      <c r="E37" s="133" t="s">
        <v>382</v>
      </c>
      <c r="F37" s="124">
        <v>0</v>
      </c>
      <c r="G37" s="133"/>
      <c r="H37" s="133"/>
      <c r="I37" s="134"/>
    </row>
    <row r="38" ht="19.5" customHeight="1" spans="1:9">
      <c r="A38" s="133"/>
      <c r="B38" s="133"/>
      <c r="C38" s="134"/>
      <c r="D38" s="133" t="s">
        <v>383</v>
      </c>
      <c r="E38" s="133" t="s">
        <v>384</v>
      </c>
      <c r="F38" s="124">
        <v>0</v>
      </c>
      <c r="G38" s="133"/>
      <c r="H38" s="133"/>
      <c r="I38" s="134"/>
    </row>
    <row r="39" ht="19.5" customHeight="1" spans="1:9">
      <c r="A39" s="123" t="s">
        <v>385</v>
      </c>
      <c r="B39" s="123" t="s">
        <v>385</v>
      </c>
      <c r="C39" s="124">
        <v>44685387.08</v>
      </c>
      <c r="D39" s="123" t="s">
        <v>386</v>
      </c>
      <c r="E39" s="123" t="s">
        <v>386</v>
      </c>
      <c r="F39" s="135" t="s">
        <v>386</v>
      </c>
      <c r="G39" s="123" t="s">
        <v>386</v>
      </c>
      <c r="H39" s="123" t="s">
        <v>386</v>
      </c>
      <c r="I39" s="124">
        <v>3022173.98</v>
      </c>
    </row>
    <row r="40" ht="19.5" customHeight="1" spans="1:9">
      <c r="A40" s="126" t="s">
        <v>387</v>
      </c>
      <c r="B40" s="126" t="s">
        <v>387</v>
      </c>
      <c r="C40" s="136" t="s">
        <v>387</v>
      </c>
      <c r="D40" s="126" t="s">
        <v>387</v>
      </c>
      <c r="E40" s="126" t="s">
        <v>387</v>
      </c>
      <c r="F40" s="126" t="s">
        <v>387</v>
      </c>
      <c r="G40" s="126" t="s">
        <v>387</v>
      </c>
      <c r="H40" s="126" t="s">
        <v>387</v>
      </c>
      <c r="I40" s="136" t="s">
        <v>387</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rintOptions horizontalCentered="1"/>
  <pageMargins left="0.751388888888889" right="0.751388888888889" top="1" bottom="1" header="0.298611111111111" footer="0.298611111111111"/>
  <pageSetup paperSize="9" scale="57"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4" sqref="A4:L4"/>
    </sheetView>
  </sheetViews>
  <sheetFormatPr defaultColWidth="9" defaultRowHeight="13.5"/>
  <cols>
    <col min="1" max="1" width="8.375" style="110" customWidth="1"/>
    <col min="2" max="2" width="30" style="110" customWidth="1"/>
    <col min="3" max="3" width="15" style="110" customWidth="1"/>
    <col min="4" max="4" width="8.375" style="110" customWidth="1"/>
    <col min="5" max="5" width="20.625" style="110" customWidth="1"/>
    <col min="6" max="6" width="15" style="110" customWidth="1"/>
    <col min="7" max="7" width="8.375" style="110" customWidth="1"/>
    <col min="8" max="8" width="24.125" style="110" customWidth="1"/>
    <col min="9" max="9" width="15" style="110" customWidth="1"/>
    <col min="10" max="10" width="8.375" style="110" customWidth="1"/>
    <col min="11" max="11" width="36.875" style="110" customWidth="1"/>
    <col min="12" max="12" width="15" style="110" customWidth="1"/>
    <col min="13" max="16384" width="9" style="110"/>
  </cols>
  <sheetData>
    <row r="1" s="109" customFormat="1" ht="27" spans="1:12">
      <c r="G1" s="120" t="s">
        <v>388</v>
      </c>
    </row>
    <row r="2" s="109" customFormat="1" spans="1:12">
      <c r="L2" s="112" t="s">
        <v>389</v>
      </c>
    </row>
    <row r="3" s="109" customFormat="1" spans="1:12">
      <c r="A3" s="112" t="s">
        <v>2</v>
      </c>
      <c r="L3" s="112" t="s">
        <v>3</v>
      </c>
    </row>
    <row r="4" ht="15" customHeight="1" spans="1:12">
      <c r="A4" s="113" t="s">
        <v>390</v>
      </c>
      <c r="B4" s="113" t="s">
        <v>390</v>
      </c>
      <c r="C4" s="113" t="s">
        <v>390</v>
      </c>
      <c r="D4" s="113" t="s">
        <v>390</v>
      </c>
      <c r="E4" s="113" t="s">
        <v>390</v>
      </c>
      <c r="F4" s="113" t="s">
        <v>390</v>
      </c>
      <c r="G4" s="113" t="s">
        <v>390</v>
      </c>
      <c r="H4" s="113" t="s">
        <v>390</v>
      </c>
      <c r="I4" s="113" t="s">
        <v>390</v>
      </c>
      <c r="J4" s="113" t="s">
        <v>390</v>
      </c>
      <c r="K4" s="113" t="s">
        <v>390</v>
      </c>
      <c r="L4" s="113" t="s">
        <v>390</v>
      </c>
    </row>
    <row r="5" ht="15" customHeight="1" spans="1:12">
      <c r="A5" s="113" t="s">
        <v>206</v>
      </c>
      <c r="B5" s="113" t="s">
        <v>122</v>
      </c>
      <c r="C5" s="113" t="s">
        <v>8</v>
      </c>
      <c r="D5" s="113" t="s">
        <v>206</v>
      </c>
      <c r="E5" s="113" t="s">
        <v>122</v>
      </c>
      <c r="F5" s="113" t="s">
        <v>8</v>
      </c>
      <c r="G5" s="113" t="s">
        <v>206</v>
      </c>
      <c r="H5" s="113" t="s">
        <v>122</v>
      </c>
      <c r="I5" s="113" t="s">
        <v>8</v>
      </c>
      <c r="J5" s="113" t="s">
        <v>206</v>
      </c>
      <c r="K5" s="113" t="s">
        <v>122</v>
      </c>
      <c r="L5" s="113" t="s">
        <v>8</v>
      </c>
    </row>
    <row r="6" ht="15" customHeight="1" spans="1:12">
      <c r="A6" s="114" t="s">
        <v>207</v>
      </c>
      <c r="B6" s="114" t="s">
        <v>208</v>
      </c>
      <c r="C6" s="115">
        <v>0</v>
      </c>
      <c r="D6" s="114" t="s">
        <v>209</v>
      </c>
      <c r="E6" s="114" t="s">
        <v>210</v>
      </c>
      <c r="F6" s="115">
        <v>15694096.33</v>
      </c>
      <c r="G6" s="114" t="s">
        <v>391</v>
      </c>
      <c r="H6" s="114" t="s">
        <v>392</v>
      </c>
      <c r="I6" s="115">
        <v>0</v>
      </c>
      <c r="J6" s="114" t="s">
        <v>393</v>
      </c>
      <c r="K6" s="114" t="s">
        <v>394</v>
      </c>
      <c r="L6" s="115">
        <v>0</v>
      </c>
    </row>
    <row r="7" ht="15" customHeight="1" spans="1:12">
      <c r="A7" s="114" t="s">
        <v>213</v>
      </c>
      <c r="B7" s="114" t="s">
        <v>214</v>
      </c>
      <c r="C7" s="115">
        <v>0</v>
      </c>
      <c r="D7" s="114" t="s">
        <v>215</v>
      </c>
      <c r="E7" s="114" t="s">
        <v>216</v>
      </c>
      <c r="F7" s="115">
        <v>36935.94</v>
      </c>
      <c r="G7" s="114" t="s">
        <v>395</v>
      </c>
      <c r="H7" s="114" t="s">
        <v>218</v>
      </c>
      <c r="I7" s="115">
        <v>0</v>
      </c>
      <c r="J7" s="114" t="s">
        <v>396</v>
      </c>
      <c r="K7" s="114" t="s">
        <v>397</v>
      </c>
      <c r="L7" s="115">
        <v>0</v>
      </c>
    </row>
    <row r="8" ht="15" customHeight="1" spans="1:12">
      <c r="A8" s="114" t="s">
        <v>219</v>
      </c>
      <c r="B8" s="114" t="s">
        <v>220</v>
      </c>
      <c r="C8" s="115">
        <v>0</v>
      </c>
      <c r="D8" s="114" t="s">
        <v>221</v>
      </c>
      <c r="E8" s="114" t="s">
        <v>222</v>
      </c>
      <c r="F8" s="115">
        <v>0</v>
      </c>
      <c r="G8" s="114" t="s">
        <v>398</v>
      </c>
      <c r="H8" s="114" t="s">
        <v>224</v>
      </c>
      <c r="I8" s="115">
        <v>0</v>
      </c>
      <c r="J8" s="114" t="s">
        <v>399</v>
      </c>
      <c r="K8" s="114" t="s">
        <v>350</v>
      </c>
      <c r="L8" s="115">
        <v>0</v>
      </c>
    </row>
    <row r="9" ht="15" customHeight="1" spans="1:12">
      <c r="A9" s="114" t="s">
        <v>225</v>
      </c>
      <c r="B9" s="114" t="s">
        <v>226</v>
      </c>
      <c r="C9" s="115">
        <v>0</v>
      </c>
      <c r="D9" s="114" t="s">
        <v>227</v>
      </c>
      <c r="E9" s="114" t="s">
        <v>228</v>
      </c>
      <c r="F9" s="115">
        <v>0</v>
      </c>
      <c r="G9" s="114" t="s">
        <v>400</v>
      </c>
      <c r="H9" s="114" t="s">
        <v>230</v>
      </c>
      <c r="I9" s="115">
        <v>0</v>
      </c>
      <c r="J9" s="114" t="s">
        <v>313</v>
      </c>
      <c r="K9" s="114" t="s">
        <v>314</v>
      </c>
      <c r="L9" s="115">
        <v>0</v>
      </c>
    </row>
    <row r="10" ht="15" customHeight="1" spans="1:12">
      <c r="A10" s="114" t="s">
        <v>231</v>
      </c>
      <c r="B10" s="114" t="s">
        <v>232</v>
      </c>
      <c r="C10" s="115">
        <v>0</v>
      </c>
      <c r="D10" s="114" t="s">
        <v>233</v>
      </c>
      <c r="E10" s="114" t="s">
        <v>234</v>
      </c>
      <c r="F10" s="115">
        <v>16857.75</v>
      </c>
      <c r="G10" s="114" t="s">
        <v>401</v>
      </c>
      <c r="H10" s="114" t="s">
        <v>236</v>
      </c>
      <c r="I10" s="115">
        <v>0</v>
      </c>
      <c r="J10" s="114" t="s">
        <v>319</v>
      </c>
      <c r="K10" s="114" t="s">
        <v>320</v>
      </c>
      <c r="L10" s="115">
        <v>0</v>
      </c>
    </row>
    <row r="11" ht="15" customHeight="1" spans="1:12">
      <c r="A11" s="114" t="s">
        <v>237</v>
      </c>
      <c r="B11" s="114" t="s">
        <v>238</v>
      </c>
      <c r="C11" s="115">
        <v>0</v>
      </c>
      <c r="D11" s="114" t="s">
        <v>239</v>
      </c>
      <c r="E11" s="114" t="s">
        <v>240</v>
      </c>
      <c r="F11" s="115">
        <v>305191.75</v>
      </c>
      <c r="G11" s="114" t="s">
        <v>402</v>
      </c>
      <c r="H11" s="114" t="s">
        <v>242</v>
      </c>
      <c r="I11" s="115">
        <v>0</v>
      </c>
      <c r="J11" s="114" t="s">
        <v>325</v>
      </c>
      <c r="K11" s="114" t="s">
        <v>326</v>
      </c>
      <c r="L11" s="115">
        <v>0</v>
      </c>
    </row>
    <row r="12" ht="15" customHeight="1" spans="1:12">
      <c r="A12" s="114" t="s">
        <v>243</v>
      </c>
      <c r="B12" s="114" t="s">
        <v>244</v>
      </c>
      <c r="C12" s="115">
        <v>0</v>
      </c>
      <c r="D12" s="114" t="s">
        <v>245</v>
      </c>
      <c r="E12" s="114" t="s">
        <v>246</v>
      </c>
      <c r="F12" s="115">
        <v>119606.91</v>
      </c>
      <c r="G12" s="114" t="s">
        <v>403</v>
      </c>
      <c r="H12" s="114" t="s">
        <v>248</v>
      </c>
      <c r="I12" s="115">
        <v>0</v>
      </c>
      <c r="J12" s="114" t="s">
        <v>331</v>
      </c>
      <c r="K12" s="114" t="s">
        <v>332</v>
      </c>
      <c r="L12" s="115">
        <v>0</v>
      </c>
    </row>
    <row r="13" ht="15" customHeight="1" spans="1:12">
      <c r="A13" s="114" t="s">
        <v>249</v>
      </c>
      <c r="B13" s="114" t="s">
        <v>250</v>
      </c>
      <c r="C13" s="115">
        <v>0</v>
      </c>
      <c r="D13" s="114" t="s">
        <v>251</v>
      </c>
      <c r="E13" s="114" t="s">
        <v>252</v>
      </c>
      <c r="F13" s="115">
        <v>0</v>
      </c>
      <c r="G13" s="114" t="s">
        <v>404</v>
      </c>
      <c r="H13" s="114" t="s">
        <v>254</v>
      </c>
      <c r="I13" s="115">
        <v>0</v>
      </c>
      <c r="J13" s="114" t="s">
        <v>337</v>
      </c>
      <c r="K13" s="114" t="s">
        <v>338</v>
      </c>
      <c r="L13" s="115">
        <v>0</v>
      </c>
    </row>
    <row r="14" ht="15" customHeight="1" spans="1:12">
      <c r="A14" s="114" t="s">
        <v>255</v>
      </c>
      <c r="B14" s="114" t="s">
        <v>256</v>
      </c>
      <c r="C14" s="115">
        <v>0</v>
      </c>
      <c r="D14" s="114" t="s">
        <v>257</v>
      </c>
      <c r="E14" s="114" t="s">
        <v>258</v>
      </c>
      <c r="F14" s="115">
        <v>249860</v>
      </c>
      <c r="G14" s="114" t="s">
        <v>405</v>
      </c>
      <c r="H14" s="114" t="s">
        <v>284</v>
      </c>
      <c r="I14" s="115">
        <v>0</v>
      </c>
      <c r="J14" s="114" t="s">
        <v>343</v>
      </c>
      <c r="K14" s="114" t="s">
        <v>344</v>
      </c>
      <c r="L14" s="115">
        <v>0</v>
      </c>
    </row>
    <row r="15" ht="15" customHeight="1" spans="1:12">
      <c r="A15" s="114" t="s">
        <v>261</v>
      </c>
      <c r="B15" s="114" t="s">
        <v>262</v>
      </c>
      <c r="C15" s="115">
        <v>0</v>
      </c>
      <c r="D15" s="114" t="s">
        <v>263</v>
      </c>
      <c r="E15" s="114" t="s">
        <v>264</v>
      </c>
      <c r="F15" s="115">
        <v>457420.49</v>
      </c>
      <c r="G15" s="114" t="s">
        <v>406</v>
      </c>
      <c r="H15" s="114" t="s">
        <v>290</v>
      </c>
      <c r="I15" s="115">
        <v>0</v>
      </c>
      <c r="J15" s="114" t="s">
        <v>349</v>
      </c>
      <c r="K15" s="114" t="s">
        <v>350</v>
      </c>
      <c r="L15" s="115">
        <v>0</v>
      </c>
    </row>
    <row r="16" ht="15" customHeight="1" spans="1:12">
      <c r="A16" s="114" t="s">
        <v>267</v>
      </c>
      <c r="B16" s="114" t="s">
        <v>268</v>
      </c>
      <c r="C16" s="115">
        <v>0</v>
      </c>
      <c r="D16" s="114" t="s">
        <v>269</v>
      </c>
      <c r="E16" s="114" t="s">
        <v>270</v>
      </c>
      <c r="F16" s="115">
        <v>0</v>
      </c>
      <c r="G16" s="114" t="s">
        <v>407</v>
      </c>
      <c r="H16" s="114" t="s">
        <v>296</v>
      </c>
      <c r="I16" s="115">
        <v>0</v>
      </c>
      <c r="J16" s="114" t="s">
        <v>408</v>
      </c>
      <c r="K16" s="114" t="s">
        <v>409</v>
      </c>
      <c r="L16" s="115">
        <v>0</v>
      </c>
    </row>
    <row r="17" ht="15" customHeight="1" spans="1:12">
      <c r="A17" s="114" t="s">
        <v>273</v>
      </c>
      <c r="B17" s="114" t="s">
        <v>274</v>
      </c>
      <c r="C17" s="115">
        <v>0</v>
      </c>
      <c r="D17" s="114" t="s">
        <v>275</v>
      </c>
      <c r="E17" s="114" t="s">
        <v>276</v>
      </c>
      <c r="F17" s="115">
        <v>489316.86</v>
      </c>
      <c r="G17" s="114" t="s">
        <v>410</v>
      </c>
      <c r="H17" s="114" t="s">
        <v>302</v>
      </c>
      <c r="I17" s="115">
        <v>0</v>
      </c>
      <c r="J17" s="114" t="s">
        <v>411</v>
      </c>
      <c r="K17" s="114" t="s">
        <v>412</v>
      </c>
      <c r="L17" s="115">
        <v>0</v>
      </c>
    </row>
    <row r="18" ht="15" customHeight="1" spans="1:12">
      <c r="A18" s="114" t="s">
        <v>279</v>
      </c>
      <c r="B18" s="114" t="s">
        <v>280</v>
      </c>
      <c r="C18" s="115">
        <v>0</v>
      </c>
      <c r="D18" s="114" t="s">
        <v>281</v>
      </c>
      <c r="E18" s="114" t="s">
        <v>282</v>
      </c>
      <c r="F18" s="115">
        <v>616256</v>
      </c>
      <c r="G18" s="114" t="s">
        <v>413</v>
      </c>
      <c r="H18" s="114" t="s">
        <v>414</v>
      </c>
      <c r="I18" s="115">
        <v>0</v>
      </c>
      <c r="J18" s="114" t="s">
        <v>415</v>
      </c>
      <c r="K18" s="114" t="s">
        <v>416</v>
      </c>
      <c r="L18" s="115">
        <v>0</v>
      </c>
    </row>
    <row r="19" ht="15" customHeight="1" spans="1:12">
      <c r="A19" s="114" t="s">
        <v>285</v>
      </c>
      <c r="B19" s="114" t="s">
        <v>286</v>
      </c>
      <c r="C19" s="115">
        <v>0</v>
      </c>
      <c r="D19" s="114" t="s">
        <v>287</v>
      </c>
      <c r="E19" s="114" t="s">
        <v>288</v>
      </c>
      <c r="F19" s="115">
        <v>0</v>
      </c>
      <c r="G19" s="114" t="s">
        <v>211</v>
      </c>
      <c r="H19" s="114" t="s">
        <v>212</v>
      </c>
      <c r="I19" s="115">
        <v>1765529.23</v>
      </c>
      <c r="J19" s="114" t="s">
        <v>417</v>
      </c>
      <c r="K19" s="114" t="s">
        <v>418</v>
      </c>
      <c r="L19" s="115">
        <v>0</v>
      </c>
    </row>
    <row r="20" ht="15" customHeight="1" spans="1:12">
      <c r="A20" s="114" t="s">
        <v>291</v>
      </c>
      <c r="B20" s="114" t="s">
        <v>292</v>
      </c>
      <c r="C20" s="115">
        <v>225534.7</v>
      </c>
      <c r="D20" s="114" t="s">
        <v>293</v>
      </c>
      <c r="E20" s="114" t="s">
        <v>294</v>
      </c>
      <c r="F20" s="115">
        <v>19901.25</v>
      </c>
      <c r="G20" s="114" t="s">
        <v>217</v>
      </c>
      <c r="H20" s="114" t="s">
        <v>218</v>
      </c>
      <c r="I20" s="115">
        <v>0</v>
      </c>
      <c r="J20" s="114" t="s">
        <v>355</v>
      </c>
      <c r="K20" s="114" t="s">
        <v>356</v>
      </c>
      <c r="L20" s="115">
        <v>0</v>
      </c>
    </row>
    <row r="21" ht="15" customHeight="1" spans="1:12">
      <c r="A21" s="114" t="s">
        <v>297</v>
      </c>
      <c r="B21" s="114" t="s">
        <v>298</v>
      </c>
      <c r="C21" s="115">
        <v>0</v>
      </c>
      <c r="D21" s="114" t="s">
        <v>299</v>
      </c>
      <c r="E21" s="114" t="s">
        <v>300</v>
      </c>
      <c r="F21" s="115">
        <v>0</v>
      </c>
      <c r="G21" s="114" t="s">
        <v>223</v>
      </c>
      <c r="H21" s="114" t="s">
        <v>224</v>
      </c>
      <c r="I21" s="115">
        <v>279799</v>
      </c>
      <c r="J21" s="114" t="s">
        <v>361</v>
      </c>
      <c r="K21" s="114" t="s">
        <v>362</v>
      </c>
      <c r="L21" s="115">
        <v>0</v>
      </c>
    </row>
    <row r="22" ht="15" customHeight="1" spans="1:12">
      <c r="A22" s="114" t="s">
        <v>303</v>
      </c>
      <c r="B22" s="114" t="s">
        <v>304</v>
      </c>
      <c r="C22" s="115">
        <v>0</v>
      </c>
      <c r="D22" s="114" t="s">
        <v>305</v>
      </c>
      <c r="E22" s="114" t="s">
        <v>306</v>
      </c>
      <c r="F22" s="115">
        <v>1431419.03</v>
      </c>
      <c r="G22" s="114" t="s">
        <v>229</v>
      </c>
      <c r="H22" s="114" t="s">
        <v>230</v>
      </c>
      <c r="I22" s="115">
        <v>980994</v>
      </c>
      <c r="J22" s="114" t="s">
        <v>367</v>
      </c>
      <c r="K22" s="114" t="s">
        <v>368</v>
      </c>
      <c r="L22" s="115">
        <v>0</v>
      </c>
    </row>
    <row r="23" ht="15" customHeight="1" spans="1:12">
      <c r="A23" s="114" t="s">
        <v>309</v>
      </c>
      <c r="B23" s="114" t="s">
        <v>310</v>
      </c>
      <c r="C23" s="115">
        <v>0</v>
      </c>
      <c r="D23" s="114" t="s">
        <v>311</v>
      </c>
      <c r="E23" s="114" t="s">
        <v>312</v>
      </c>
      <c r="F23" s="115">
        <v>0</v>
      </c>
      <c r="G23" s="114" t="s">
        <v>235</v>
      </c>
      <c r="H23" s="114" t="s">
        <v>236</v>
      </c>
      <c r="I23" s="115">
        <v>0</v>
      </c>
      <c r="J23" s="114" t="s">
        <v>371</v>
      </c>
      <c r="K23" s="114" t="s">
        <v>372</v>
      </c>
      <c r="L23" s="115">
        <v>0</v>
      </c>
    </row>
    <row r="24" ht="15" customHeight="1" spans="1:12">
      <c r="A24" s="114" t="s">
        <v>315</v>
      </c>
      <c r="B24" s="114" t="s">
        <v>316</v>
      </c>
      <c r="C24" s="115">
        <v>193288</v>
      </c>
      <c r="D24" s="114" t="s">
        <v>317</v>
      </c>
      <c r="E24" s="114" t="s">
        <v>318</v>
      </c>
      <c r="F24" s="115">
        <v>0</v>
      </c>
      <c r="G24" s="114" t="s">
        <v>241</v>
      </c>
      <c r="H24" s="114" t="s">
        <v>242</v>
      </c>
      <c r="I24" s="115">
        <v>0</v>
      </c>
      <c r="J24" s="114" t="s">
        <v>375</v>
      </c>
      <c r="K24" s="114" t="s">
        <v>376</v>
      </c>
      <c r="L24" s="115">
        <v>0</v>
      </c>
    </row>
    <row r="25" ht="15" customHeight="1" spans="1:12">
      <c r="A25" s="114" t="s">
        <v>321</v>
      </c>
      <c r="B25" s="114" t="s">
        <v>322</v>
      </c>
      <c r="C25" s="115">
        <v>32246.7</v>
      </c>
      <c r="D25" s="114" t="s">
        <v>323</v>
      </c>
      <c r="E25" s="114" t="s">
        <v>324</v>
      </c>
      <c r="F25" s="115">
        <v>1765250.98</v>
      </c>
      <c r="G25" s="114" t="s">
        <v>247</v>
      </c>
      <c r="H25" s="114" t="s">
        <v>248</v>
      </c>
      <c r="I25" s="115">
        <v>123200</v>
      </c>
      <c r="J25" s="114" t="s">
        <v>379</v>
      </c>
      <c r="K25" s="114" t="s">
        <v>380</v>
      </c>
      <c r="L25" s="115">
        <v>0</v>
      </c>
    </row>
    <row r="26" ht="15" customHeight="1" spans="1:12">
      <c r="A26" s="114" t="s">
        <v>327</v>
      </c>
      <c r="B26" s="114" t="s">
        <v>328</v>
      </c>
      <c r="C26" s="115">
        <v>0</v>
      </c>
      <c r="D26" s="114" t="s">
        <v>329</v>
      </c>
      <c r="E26" s="114" t="s">
        <v>330</v>
      </c>
      <c r="F26" s="115">
        <v>9872507.22</v>
      </c>
      <c r="G26" s="114" t="s">
        <v>253</v>
      </c>
      <c r="H26" s="114" t="s">
        <v>254</v>
      </c>
      <c r="I26" s="115">
        <v>0</v>
      </c>
      <c r="J26" s="114"/>
      <c r="K26" s="114"/>
      <c r="L26" s="116"/>
    </row>
    <row r="27" ht="15" customHeight="1" spans="1:12">
      <c r="A27" s="114" t="s">
        <v>333</v>
      </c>
      <c r="B27" s="114" t="s">
        <v>334</v>
      </c>
      <c r="C27" s="115">
        <v>0</v>
      </c>
      <c r="D27" s="114" t="s">
        <v>335</v>
      </c>
      <c r="E27" s="114" t="s">
        <v>336</v>
      </c>
      <c r="F27" s="115">
        <v>0</v>
      </c>
      <c r="G27" s="114" t="s">
        <v>259</v>
      </c>
      <c r="H27" s="114" t="s">
        <v>260</v>
      </c>
      <c r="I27" s="115">
        <v>0</v>
      </c>
      <c r="J27" s="114"/>
      <c r="K27" s="114"/>
      <c r="L27" s="116"/>
    </row>
    <row r="28" ht="15" customHeight="1" spans="1:12">
      <c r="A28" s="114" t="s">
        <v>339</v>
      </c>
      <c r="B28" s="114" t="s">
        <v>340</v>
      </c>
      <c r="C28" s="115">
        <v>0</v>
      </c>
      <c r="D28" s="114" t="s">
        <v>341</v>
      </c>
      <c r="E28" s="114" t="s">
        <v>342</v>
      </c>
      <c r="F28" s="115">
        <v>0</v>
      </c>
      <c r="G28" s="114" t="s">
        <v>265</v>
      </c>
      <c r="H28" s="114" t="s">
        <v>266</v>
      </c>
      <c r="I28" s="115">
        <v>0</v>
      </c>
      <c r="J28" s="114"/>
      <c r="K28" s="114"/>
      <c r="L28" s="116"/>
    </row>
    <row r="29" ht="15" customHeight="1" spans="1:12">
      <c r="A29" s="114" t="s">
        <v>345</v>
      </c>
      <c r="B29" s="114" t="s">
        <v>346</v>
      </c>
      <c r="C29" s="115">
        <v>0</v>
      </c>
      <c r="D29" s="114" t="s">
        <v>347</v>
      </c>
      <c r="E29" s="114" t="s">
        <v>348</v>
      </c>
      <c r="F29" s="115">
        <v>0</v>
      </c>
      <c r="G29" s="114" t="s">
        <v>271</v>
      </c>
      <c r="H29" s="114" t="s">
        <v>272</v>
      </c>
      <c r="I29" s="115">
        <v>0</v>
      </c>
      <c r="J29" s="114"/>
      <c r="K29" s="114"/>
      <c r="L29" s="116"/>
    </row>
    <row r="30" ht="15" customHeight="1" spans="1:12">
      <c r="A30" s="114" t="s">
        <v>351</v>
      </c>
      <c r="B30" s="114" t="s">
        <v>352</v>
      </c>
      <c r="C30" s="115">
        <v>0</v>
      </c>
      <c r="D30" s="114" t="s">
        <v>353</v>
      </c>
      <c r="E30" s="114" t="s">
        <v>354</v>
      </c>
      <c r="F30" s="115">
        <v>156664</v>
      </c>
      <c r="G30" s="114" t="s">
        <v>277</v>
      </c>
      <c r="H30" s="114" t="s">
        <v>278</v>
      </c>
      <c r="I30" s="115">
        <v>0</v>
      </c>
      <c r="J30" s="114"/>
      <c r="K30" s="114"/>
      <c r="L30" s="116"/>
    </row>
    <row r="31" ht="15" customHeight="1" spans="1:12">
      <c r="A31" s="114" t="s">
        <v>357</v>
      </c>
      <c r="B31" s="114" t="s">
        <v>358</v>
      </c>
      <c r="C31" s="115">
        <v>0</v>
      </c>
      <c r="D31" s="114" t="s">
        <v>359</v>
      </c>
      <c r="E31" s="114" t="s">
        <v>360</v>
      </c>
      <c r="F31" s="115">
        <v>7600</v>
      </c>
      <c r="G31" s="114" t="s">
        <v>283</v>
      </c>
      <c r="H31" s="114" t="s">
        <v>284</v>
      </c>
      <c r="I31" s="115">
        <v>0</v>
      </c>
      <c r="J31" s="114"/>
      <c r="K31" s="114"/>
      <c r="L31" s="116"/>
    </row>
    <row r="32" ht="15" customHeight="1" spans="1:12">
      <c r="A32" s="114" t="s">
        <v>363</v>
      </c>
      <c r="B32" s="114" t="s">
        <v>419</v>
      </c>
      <c r="C32" s="115">
        <v>0</v>
      </c>
      <c r="D32" s="114" t="s">
        <v>365</v>
      </c>
      <c r="E32" s="114" t="s">
        <v>366</v>
      </c>
      <c r="F32" s="115">
        <v>149308.15</v>
      </c>
      <c r="G32" s="114" t="s">
        <v>289</v>
      </c>
      <c r="H32" s="114" t="s">
        <v>290</v>
      </c>
      <c r="I32" s="115">
        <v>0</v>
      </c>
      <c r="J32" s="114"/>
      <c r="K32" s="114"/>
      <c r="L32" s="116"/>
    </row>
    <row r="33" ht="15" customHeight="1" spans="1:12">
      <c r="A33" s="114"/>
      <c r="B33" s="114"/>
      <c r="C33" s="132"/>
      <c r="D33" s="114" t="s">
        <v>369</v>
      </c>
      <c r="E33" s="114" t="s">
        <v>370</v>
      </c>
      <c r="F33" s="115">
        <v>0</v>
      </c>
      <c r="G33" s="114" t="s">
        <v>295</v>
      </c>
      <c r="H33" s="114" t="s">
        <v>296</v>
      </c>
      <c r="I33" s="115">
        <v>0</v>
      </c>
      <c r="J33" s="114"/>
      <c r="K33" s="114"/>
      <c r="L33" s="116"/>
    </row>
    <row r="34" ht="15" customHeight="1" spans="1:12">
      <c r="A34" s="114"/>
      <c r="B34" s="114"/>
      <c r="C34" s="116"/>
      <c r="D34" s="114" t="s">
        <v>373</v>
      </c>
      <c r="E34" s="114" t="s">
        <v>374</v>
      </c>
      <c r="F34" s="115">
        <v>0</v>
      </c>
      <c r="G34" s="114" t="s">
        <v>301</v>
      </c>
      <c r="H34" s="114" t="s">
        <v>302</v>
      </c>
      <c r="I34" s="115">
        <v>5500</v>
      </c>
      <c r="J34" s="114"/>
      <c r="K34" s="114"/>
      <c r="L34" s="116"/>
    </row>
    <row r="35" ht="15" customHeight="1" spans="1:12">
      <c r="A35" s="114"/>
      <c r="B35" s="114"/>
      <c r="C35" s="116"/>
      <c r="D35" s="114" t="s">
        <v>377</v>
      </c>
      <c r="E35" s="114" t="s">
        <v>378</v>
      </c>
      <c r="F35" s="115">
        <v>0</v>
      </c>
      <c r="G35" s="114" t="s">
        <v>307</v>
      </c>
      <c r="H35" s="114" t="s">
        <v>308</v>
      </c>
      <c r="I35" s="115">
        <v>376036.23</v>
      </c>
      <c r="J35" s="114"/>
      <c r="K35" s="114"/>
      <c r="L35" s="116"/>
    </row>
    <row r="36" ht="15" customHeight="1" spans="1:12">
      <c r="A36" s="114"/>
      <c r="B36" s="114"/>
      <c r="C36" s="116"/>
      <c r="D36" s="114" t="s">
        <v>381</v>
      </c>
      <c r="E36" s="114" t="s">
        <v>382</v>
      </c>
      <c r="F36" s="115">
        <v>0</v>
      </c>
      <c r="G36" s="114"/>
      <c r="H36" s="114"/>
      <c r="I36" s="132"/>
      <c r="J36" s="114"/>
      <c r="K36" s="114"/>
      <c r="L36" s="116"/>
    </row>
    <row r="37" ht="15" customHeight="1" spans="1:12">
      <c r="A37" s="114"/>
      <c r="B37" s="114"/>
      <c r="C37" s="116"/>
      <c r="D37" s="114" t="s">
        <v>383</v>
      </c>
      <c r="E37" s="114" t="s">
        <v>384</v>
      </c>
      <c r="F37" s="115">
        <v>0</v>
      </c>
      <c r="G37" s="114"/>
      <c r="H37" s="114"/>
      <c r="I37" s="116"/>
      <c r="J37" s="114"/>
      <c r="K37" s="114"/>
      <c r="L37" s="116"/>
    </row>
    <row r="38" ht="15" customHeight="1" spans="1:12">
      <c r="A38" s="119" t="s">
        <v>420</v>
      </c>
      <c r="B38" s="119" t="s">
        <v>420</v>
      </c>
      <c r="C38" s="119" t="s">
        <v>420</v>
      </c>
      <c r="D38" s="119" t="s">
        <v>420</v>
      </c>
      <c r="E38" s="119" t="s">
        <v>420</v>
      </c>
      <c r="F38" s="119" t="s">
        <v>420</v>
      </c>
      <c r="G38" s="119" t="s">
        <v>420</v>
      </c>
      <c r="H38" s="119" t="s">
        <v>420</v>
      </c>
      <c r="I38" s="119" t="s">
        <v>420</v>
      </c>
      <c r="J38" s="119" t="s">
        <v>420</v>
      </c>
      <c r="K38" s="119" t="s">
        <v>420</v>
      </c>
      <c r="L38" s="119" t="s">
        <v>420</v>
      </c>
    </row>
  </sheetData>
  <mergeCells count="2">
    <mergeCell ref="A4:L4"/>
    <mergeCell ref="A38:L38"/>
  </mergeCells>
  <pageMargins left="0.75196850393782" right="0.75196850393782" top="1.00000000000108" bottom="1.00000000000108" header="0.3" footer="0.3"/>
  <pageSetup paperSize="9" scale="64"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7" activePane="bottomRight" state="frozen"/>
      <selection/>
      <selection pane="topRight"/>
      <selection pane="bottomLeft"/>
      <selection pane="bottomRight" activeCell="A4" sqref="A4:D4"/>
    </sheetView>
  </sheetViews>
  <sheetFormatPr defaultColWidth="9" defaultRowHeight="13.5"/>
  <cols>
    <col min="1" max="3" width="2.75" style="110" customWidth="1"/>
    <col min="4" max="4" width="32.75" style="110" customWidth="1"/>
    <col min="5" max="8" width="14" style="110" customWidth="1"/>
    <col min="9" max="10" width="15" style="110" customWidth="1"/>
    <col min="11" max="11" width="14" style="110" customWidth="1"/>
    <col min="12" max="13" width="15" style="110" customWidth="1"/>
    <col min="14" max="17" width="14" style="110" customWidth="1"/>
    <col min="18" max="19" width="15" style="110" customWidth="1"/>
    <col min="20" max="20" width="14" style="110" customWidth="1"/>
    <col min="21" max="16384" width="9" style="110"/>
  </cols>
  <sheetData>
    <row r="1" s="109" customFormat="1" ht="27" spans="1:20">
      <c r="K1" s="120" t="s">
        <v>421</v>
      </c>
    </row>
    <row r="2" s="109" customFormat="1" ht="14.25" spans="1:20">
      <c r="T2" s="121" t="s">
        <v>422</v>
      </c>
    </row>
    <row r="3" s="109" customFormat="1" ht="18" customHeight="1" spans="1:20">
      <c r="A3" s="121" t="s">
        <v>2</v>
      </c>
      <c r="T3" s="121" t="s">
        <v>3</v>
      </c>
    </row>
    <row r="4" ht="19.5" customHeight="1" spans="1:20">
      <c r="A4" s="127" t="s">
        <v>6</v>
      </c>
      <c r="B4" s="127"/>
      <c r="C4" s="127"/>
      <c r="D4" s="127"/>
      <c r="E4" s="127" t="s">
        <v>105</v>
      </c>
      <c r="F4" s="127"/>
      <c r="G4" s="127"/>
      <c r="H4" s="127" t="s">
        <v>195</v>
      </c>
      <c r="I4" s="127"/>
      <c r="J4" s="127"/>
      <c r="K4" s="127" t="s">
        <v>196</v>
      </c>
      <c r="L4" s="127"/>
      <c r="M4" s="127"/>
      <c r="N4" s="127"/>
      <c r="O4" s="127"/>
      <c r="P4" s="127" t="s">
        <v>107</v>
      </c>
      <c r="Q4" s="127"/>
      <c r="R4" s="127"/>
      <c r="S4" s="127"/>
      <c r="T4" s="127"/>
    </row>
    <row r="5" ht="19.5" customHeight="1" spans="1:20">
      <c r="A5" s="127" t="s">
        <v>121</v>
      </c>
      <c r="B5" s="127"/>
      <c r="C5" s="127"/>
      <c r="D5" s="127" t="s">
        <v>122</v>
      </c>
      <c r="E5" s="127" t="s">
        <v>128</v>
      </c>
      <c r="F5" s="127" t="s">
        <v>197</v>
      </c>
      <c r="G5" s="127" t="s">
        <v>198</v>
      </c>
      <c r="H5" s="127" t="s">
        <v>128</v>
      </c>
      <c r="I5" s="127" t="s">
        <v>166</v>
      </c>
      <c r="J5" s="127" t="s">
        <v>167</v>
      </c>
      <c r="K5" s="127" t="s">
        <v>128</v>
      </c>
      <c r="L5" s="127" t="s">
        <v>166</v>
      </c>
      <c r="M5" s="127"/>
      <c r="N5" s="127" t="s">
        <v>166</v>
      </c>
      <c r="O5" s="127" t="s">
        <v>167</v>
      </c>
      <c r="P5" s="127" t="s">
        <v>128</v>
      </c>
      <c r="Q5" s="127" t="s">
        <v>197</v>
      </c>
      <c r="R5" s="127" t="s">
        <v>198</v>
      </c>
      <c r="S5" s="127" t="s">
        <v>198</v>
      </c>
      <c r="T5" s="127"/>
    </row>
    <row r="6" ht="19.5" customHeight="1" spans="1:20">
      <c r="A6" s="127"/>
      <c r="B6" s="127"/>
      <c r="C6" s="127"/>
      <c r="D6" s="127"/>
      <c r="E6" s="127"/>
      <c r="F6" s="127"/>
      <c r="G6" s="127" t="s">
        <v>123</v>
      </c>
      <c r="H6" s="127"/>
      <c r="I6" s="127"/>
      <c r="J6" s="127" t="s">
        <v>123</v>
      </c>
      <c r="K6" s="127"/>
      <c r="L6" s="127" t="s">
        <v>123</v>
      </c>
      <c r="M6" s="127" t="s">
        <v>199</v>
      </c>
      <c r="N6" s="127" t="s">
        <v>200</v>
      </c>
      <c r="O6" s="127" t="s">
        <v>123</v>
      </c>
      <c r="P6" s="127"/>
      <c r="Q6" s="127"/>
      <c r="R6" s="127" t="s">
        <v>123</v>
      </c>
      <c r="S6" s="127" t="s">
        <v>201</v>
      </c>
      <c r="T6" s="127" t="s">
        <v>202</v>
      </c>
    </row>
    <row r="7" ht="19.5" customHeight="1" spans="1:20">
      <c r="A7" s="127"/>
      <c r="B7" s="127"/>
      <c r="C7" s="127"/>
      <c r="D7" s="127"/>
      <c r="E7" s="127"/>
      <c r="F7" s="127"/>
      <c r="G7" s="127"/>
      <c r="H7" s="127"/>
      <c r="I7" s="127"/>
      <c r="J7" s="127"/>
      <c r="K7" s="127"/>
      <c r="L7" s="127"/>
      <c r="M7" s="127"/>
      <c r="N7" s="127"/>
      <c r="O7" s="127"/>
      <c r="P7" s="127"/>
      <c r="Q7" s="127"/>
      <c r="R7" s="127"/>
      <c r="S7" s="127"/>
      <c r="T7" s="127"/>
    </row>
    <row r="8" ht="19.5" customHeight="1" spans="1:20">
      <c r="A8" s="127" t="s">
        <v>125</v>
      </c>
      <c r="B8" s="127" t="s">
        <v>126</v>
      </c>
      <c r="C8" s="127" t="s">
        <v>127</v>
      </c>
      <c r="D8" s="127" t="s">
        <v>10</v>
      </c>
      <c r="E8" s="128" t="s">
        <v>11</v>
      </c>
      <c r="F8" s="128" t="s">
        <v>12</v>
      </c>
      <c r="G8" s="128" t="s">
        <v>20</v>
      </c>
      <c r="H8" s="128" t="s">
        <v>24</v>
      </c>
      <c r="I8" s="128" t="s">
        <v>28</v>
      </c>
      <c r="J8" s="128" t="s">
        <v>32</v>
      </c>
      <c r="K8" s="128" t="s">
        <v>36</v>
      </c>
      <c r="L8" s="128" t="s">
        <v>40</v>
      </c>
      <c r="M8" s="128" t="s">
        <v>43</v>
      </c>
      <c r="N8" s="128" t="s">
        <v>46</v>
      </c>
      <c r="O8" s="128" t="s">
        <v>49</v>
      </c>
      <c r="P8" s="128" t="s">
        <v>52</v>
      </c>
      <c r="Q8" s="128" t="s">
        <v>55</v>
      </c>
      <c r="R8" s="128" t="s">
        <v>58</v>
      </c>
      <c r="S8" s="128" t="s">
        <v>61</v>
      </c>
      <c r="T8" s="128" t="s">
        <v>64</v>
      </c>
    </row>
    <row r="9" ht="19.5" customHeight="1" spans="1:20">
      <c r="A9" s="127"/>
      <c r="B9" s="127"/>
      <c r="C9" s="127"/>
      <c r="D9" s="127" t="s">
        <v>128</v>
      </c>
      <c r="E9" s="129">
        <v>0</v>
      </c>
      <c r="F9" s="129">
        <v>0</v>
      </c>
      <c r="G9" s="129">
        <v>0</v>
      </c>
      <c r="H9" s="129">
        <v>3893262.03</v>
      </c>
      <c r="I9" s="129">
        <v>0</v>
      </c>
      <c r="J9" s="129">
        <v>3893262.03</v>
      </c>
      <c r="K9" s="129">
        <v>3893262.03</v>
      </c>
      <c r="L9" s="129">
        <v>0</v>
      </c>
      <c r="M9" s="129">
        <v>0</v>
      </c>
      <c r="N9" s="129">
        <v>0</v>
      </c>
      <c r="O9" s="129">
        <v>3893262.03</v>
      </c>
      <c r="P9" s="129">
        <v>0</v>
      </c>
      <c r="Q9" s="129">
        <v>0</v>
      </c>
      <c r="R9" s="129">
        <v>0</v>
      </c>
      <c r="S9" s="129">
        <v>0</v>
      </c>
      <c r="T9" s="129">
        <v>0</v>
      </c>
    </row>
    <row r="10" ht="19.5" customHeight="1" spans="1:20">
      <c r="A10" s="130" t="s">
        <v>161</v>
      </c>
      <c r="B10" s="131"/>
      <c r="C10" s="131"/>
      <c r="D10" s="131" t="s">
        <v>162</v>
      </c>
      <c r="E10" s="129">
        <v>0</v>
      </c>
      <c r="F10" s="129">
        <v>0</v>
      </c>
      <c r="G10" s="129">
        <v>0</v>
      </c>
      <c r="H10" s="129">
        <v>3893262.03</v>
      </c>
      <c r="I10" s="129">
        <v>0</v>
      </c>
      <c r="J10" s="129">
        <v>3893262.03</v>
      </c>
      <c r="K10" s="129">
        <v>3893262.03</v>
      </c>
      <c r="L10" s="129">
        <v>0</v>
      </c>
      <c r="M10" s="129">
        <v>0</v>
      </c>
      <c r="N10" s="129">
        <v>0</v>
      </c>
      <c r="O10" s="129">
        <v>3893262.03</v>
      </c>
      <c r="P10" s="129">
        <v>0</v>
      </c>
      <c r="Q10" s="129">
        <v>0</v>
      </c>
      <c r="R10" s="129">
        <v>0</v>
      </c>
      <c r="S10" s="129">
        <v>0</v>
      </c>
      <c r="T10" s="129">
        <v>0</v>
      </c>
    </row>
    <row r="11" ht="19.5" customHeight="1" spans="1:20">
      <c r="A11" s="131" t="s">
        <v>423</v>
      </c>
      <c r="B11" s="131"/>
      <c r="C11" s="131"/>
      <c r="D11" s="131"/>
      <c r="E11" s="131"/>
      <c r="F11" s="131"/>
      <c r="G11" s="131"/>
      <c r="H11" s="131"/>
      <c r="I11" s="131"/>
      <c r="J11" s="131"/>
      <c r="K11" s="131"/>
      <c r="L11" s="131"/>
      <c r="M11" s="131"/>
      <c r="N11" s="131"/>
      <c r="O11" s="131"/>
      <c r="P11" s="131"/>
      <c r="Q11" s="131"/>
      <c r="R11" s="131"/>
      <c r="S11" s="131"/>
      <c r="T11" s="131"/>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3"/>
  <sheetViews>
    <sheetView workbookViewId="0">
      <pane xSplit="4" ySplit="9" topLeftCell="E7" activePane="bottomRight" state="frozen"/>
      <selection/>
      <selection pane="topRight"/>
      <selection pane="bottomLeft"/>
      <selection pane="bottomRight" activeCell="A4" sqref="A4:D4"/>
    </sheetView>
  </sheetViews>
  <sheetFormatPr defaultColWidth="9" defaultRowHeight="13.5"/>
  <cols>
    <col min="1" max="3" width="3.125" style="110" customWidth="1"/>
    <col min="4" max="4" width="32.75" style="110" customWidth="1"/>
    <col min="5" max="6" width="15" style="110" customWidth="1"/>
    <col min="7" max="11" width="14" style="110" customWidth="1"/>
    <col min="12" max="12" width="15" style="110" customWidth="1"/>
    <col min="13" max="16384" width="9" style="110"/>
  </cols>
  <sheetData>
    <row r="1" s="109" customFormat="1" ht="27" spans="1:12">
      <c r="G1" s="120" t="s">
        <v>424</v>
      </c>
    </row>
    <row r="2" s="109" customFormat="1" ht="14.25" spans="1:12">
      <c r="L2" s="121" t="s">
        <v>425</v>
      </c>
    </row>
    <row r="3" s="109" customFormat="1" ht="17" customHeight="1" spans="1:12">
      <c r="A3" s="121" t="s">
        <v>2</v>
      </c>
      <c r="L3" s="121" t="s">
        <v>3</v>
      </c>
    </row>
    <row r="4" ht="19.5" customHeight="1" spans="1:12">
      <c r="A4" s="122" t="s">
        <v>6</v>
      </c>
      <c r="B4" s="122" t="s">
        <v>6</v>
      </c>
      <c r="C4" s="122" t="s">
        <v>6</v>
      </c>
      <c r="D4" s="122" t="s">
        <v>6</v>
      </c>
      <c r="E4" s="122" t="s">
        <v>105</v>
      </c>
      <c r="F4" s="122" t="s">
        <v>105</v>
      </c>
      <c r="G4" s="122" t="s">
        <v>105</v>
      </c>
      <c r="H4" s="122" t="s">
        <v>195</v>
      </c>
      <c r="I4" s="122" t="s">
        <v>196</v>
      </c>
      <c r="J4" s="122" t="s">
        <v>107</v>
      </c>
      <c r="K4" s="122" t="s">
        <v>107</v>
      </c>
      <c r="L4" s="122" t="s">
        <v>107</v>
      </c>
    </row>
    <row r="5" ht="19.5" customHeight="1" spans="1:12">
      <c r="A5" s="122" t="s">
        <v>121</v>
      </c>
      <c r="B5" s="122" t="s">
        <v>121</v>
      </c>
      <c r="C5" s="122" t="s">
        <v>121</v>
      </c>
      <c r="D5" s="122" t="s">
        <v>122</v>
      </c>
      <c r="E5" s="122" t="s">
        <v>128</v>
      </c>
      <c r="F5" s="122" t="s">
        <v>426</v>
      </c>
      <c r="G5" s="122" t="s">
        <v>427</v>
      </c>
      <c r="H5" s="122" t="s">
        <v>195</v>
      </c>
      <c r="I5" s="122" t="s">
        <v>196</v>
      </c>
      <c r="J5" s="122" t="s">
        <v>128</v>
      </c>
      <c r="K5" s="122" t="s">
        <v>426</v>
      </c>
      <c r="L5" s="113" t="s">
        <v>427</v>
      </c>
    </row>
    <row r="6" ht="19.5" customHeight="1" spans="1:12">
      <c r="A6" s="122" t="s">
        <v>121</v>
      </c>
      <c r="B6" s="122" t="s">
        <v>121</v>
      </c>
      <c r="C6" s="122" t="s">
        <v>121</v>
      </c>
      <c r="D6" s="122" t="s">
        <v>122</v>
      </c>
      <c r="E6" s="122" t="s">
        <v>128</v>
      </c>
      <c r="F6" s="122" t="s">
        <v>426</v>
      </c>
      <c r="G6" s="122" t="s">
        <v>427</v>
      </c>
      <c r="H6" s="122" t="s">
        <v>195</v>
      </c>
      <c r="I6" s="122" t="s">
        <v>196</v>
      </c>
      <c r="J6" s="122" t="s">
        <v>128</v>
      </c>
      <c r="K6" s="122" t="s">
        <v>426</v>
      </c>
      <c r="L6" s="113" t="s">
        <v>427</v>
      </c>
    </row>
    <row r="7" ht="19.5" customHeight="1" spans="1:12">
      <c r="A7" s="122" t="s">
        <v>121</v>
      </c>
      <c r="B7" s="122" t="s">
        <v>121</v>
      </c>
      <c r="C7" s="122" t="s">
        <v>121</v>
      </c>
      <c r="D7" s="122" t="s">
        <v>122</v>
      </c>
      <c r="E7" s="122" t="s">
        <v>128</v>
      </c>
      <c r="F7" s="122" t="s">
        <v>426</v>
      </c>
      <c r="G7" s="122" t="s">
        <v>427</v>
      </c>
      <c r="H7" s="122" t="s">
        <v>195</v>
      </c>
      <c r="I7" s="122" t="s">
        <v>196</v>
      </c>
      <c r="J7" s="122" t="s">
        <v>128</v>
      </c>
      <c r="K7" s="122" t="s">
        <v>426</v>
      </c>
      <c r="L7" s="113" t="s">
        <v>427</v>
      </c>
    </row>
    <row r="8" ht="19.5" customHeight="1" spans="1:12">
      <c r="A8" s="122" t="s">
        <v>125</v>
      </c>
      <c r="B8" s="122" t="s">
        <v>126</v>
      </c>
      <c r="C8" s="122" t="s">
        <v>127</v>
      </c>
      <c r="D8" s="122" t="s">
        <v>10</v>
      </c>
      <c r="E8" s="123" t="s">
        <v>11</v>
      </c>
      <c r="F8" s="123" t="s">
        <v>12</v>
      </c>
      <c r="G8" s="123" t="s">
        <v>20</v>
      </c>
      <c r="H8" s="123" t="s">
        <v>24</v>
      </c>
      <c r="I8" s="123" t="s">
        <v>28</v>
      </c>
      <c r="J8" s="123" t="s">
        <v>32</v>
      </c>
      <c r="K8" s="123" t="s">
        <v>36</v>
      </c>
      <c r="L8" s="123" t="s">
        <v>40</v>
      </c>
    </row>
    <row r="9" ht="19.5" customHeight="1" spans="1:12">
      <c r="A9" s="122" t="s">
        <v>125</v>
      </c>
      <c r="B9" s="122" t="s">
        <v>126</v>
      </c>
      <c r="C9" s="122" t="s">
        <v>127</v>
      </c>
      <c r="D9" s="122" t="s">
        <v>128</v>
      </c>
      <c r="E9" s="124">
        <v>0</v>
      </c>
      <c r="F9" s="124">
        <v>0</v>
      </c>
      <c r="G9" s="124">
        <v>0</v>
      </c>
      <c r="H9" s="124">
        <v>0</v>
      </c>
      <c r="I9" s="124">
        <v>0</v>
      </c>
      <c r="J9" s="124">
        <v>0</v>
      </c>
      <c r="K9" s="124">
        <v>0</v>
      </c>
      <c r="L9" s="124">
        <v>0</v>
      </c>
    </row>
    <row r="10" ht="19.5" customHeight="1" spans="1:12">
      <c r="A10" s="125"/>
      <c r="B10" s="126"/>
      <c r="C10" s="126"/>
      <c r="D10" s="126"/>
      <c r="E10" s="124"/>
      <c r="F10" s="124"/>
      <c r="G10" s="124"/>
      <c r="H10" s="124"/>
      <c r="I10" s="124"/>
      <c r="J10" s="124"/>
      <c r="K10" s="124"/>
      <c r="L10" s="124"/>
    </row>
    <row r="11" ht="19.5" customHeight="1" spans="1:12">
      <c r="A11" s="126" t="s">
        <v>428</v>
      </c>
      <c r="B11" s="126" t="s">
        <v>428</v>
      </c>
      <c r="C11" s="126" t="s">
        <v>428</v>
      </c>
      <c r="D11" s="126" t="s">
        <v>428</v>
      </c>
      <c r="E11" s="126" t="s">
        <v>428</v>
      </c>
      <c r="F11" s="126" t="s">
        <v>428</v>
      </c>
      <c r="G11" s="126" t="s">
        <v>428</v>
      </c>
      <c r="H11" s="126" t="s">
        <v>428</v>
      </c>
      <c r="I11" s="126" t="s">
        <v>428</v>
      </c>
      <c r="J11" s="126" t="s">
        <v>428</v>
      </c>
      <c r="K11" s="126" t="s">
        <v>428</v>
      </c>
      <c r="L11" s="126" t="s">
        <v>428</v>
      </c>
    </row>
    <row r="13" spans="1:12">
      <c r="A13" s="110" t="s">
        <v>429</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4" sqref="A4"/>
    </sheetView>
  </sheetViews>
  <sheetFormatPr defaultColWidth="9" defaultRowHeight="13.5" outlineLevelCol="4"/>
  <cols>
    <col min="1" max="1" width="35.875" style="110" customWidth="1"/>
    <col min="2" max="2" width="6" style="110" customWidth="1"/>
    <col min="3" max="3" width="21.875" style="110" customWidth="1"/>
    <col min="4" max="5" width="24.5" style="110" customWidth="1"/>
    <col min="6" max="16384" width="9" style="110"/>
  </cols>
  <sheetData>
    <row r="1" s="109" customFormat="1" ht="25.5" spans="1:5">
      <c r="C1" s="111" t="s">
        <v>430</v>
      </c>
    </row>
    <row r="2" s="109" customFormat="1" spans="1:5">
      <c r="E2" s="112" t="s">
        <v>431</v>
      </c>
    </row>
    <row r="3" s="109" customFormat="1" ht="16" customHeight="1" spans="1:5">
      <c r="A3" s="112" t="s">
        <v>2</v>
      </c>
      <c r="E3" s="112" t="s">
        <v>3</v>
      </c>
    </row>
    <row r="4" ht="15" customHeight="1" spans="1:5">
      <c r="A4" s="113" t="s">
        <v>432</v>
      </c>
      <c r="B4" s="113" t="s">
        <v>7</v>
      </c>
      <c r="C4" s="113" t="s">
        <v>433</v>
      </c>
      <c r="D4" s="113" t="s">
        <v>434</v>
      </c>
      <c r="E4" s="113" t="s">
        <v>435</v>
      </c>
    </row>
    <row r="5" ht="15" customHeight="1" spans="1:5">
      <c r="A5" s="113" t="s">
        <v>436</v>
      </c>
      <c r="B5" s="113" t="s">
        <v>7</v>
      </c>
      <c r="C5" s="113" t="s">
        <v>11</v>
      </c>
      <c r="D5" s="113" t="s">
        <v>12</v>
      </c>
      <c r="E5" s="113" t="s">
        <v>20</v>
      </c>
    </row>
    <row r="6" ht="15" customHeight="1" spans="1:5">
      <c r="A6" s="114" t="s">
        <v>437</v>
      </c>
      <c r="B6" s="113" t="s">
        <v>11</v>
      </c>
      <c r="C6" s="113" t="s">
        <v>438</v>
      </c>
      <c r="D6" s="113" t="s">
        <v>438</v>
      </c>
      <c r="E6" s="113" t="s">
        <v>438</v>
      </c>
    </row>
    <row r="7" ht="15" customHeight="1" spans="1:5">
      <c r="A7" s="114" t="s">
        <v>439</v>
      </c>
      <c r="B7" s="113" t="s">
        <v>12</v>
      </c>
      <c r="C7" s="115">
        <v>70700</v>
      </c>
      <c r="D7" s="115">
        <v>173784.38</v>
      </c>
      <c r="E7" s="115">
        <v>173784.38</v>
      </c>
    </row>
    <row r="8" ht="15" customHeight="1" spans="1:5">
      <c r="A8" s="114" t="s">
        <v>440</v>
      </c>
      <c r="B8" s="113" t="s">
        <v>20</v>
      </c>
      <c r="C8" s="115">
        <v>0</v>
      </c>
      <c r="D8" s="115">
        <v>0</v>
      </c>
      <c r="E8" s="115">
        <v>0</v>
      </c>
    </row>
    <row r="9" ht="15" customHeight="1" spans="1:5">
      <c r="A9" s="114" t="s">
        <v>441</v>
      </c>
      <c r="B9" s="113" t="s">
        <v>24</v>
      </c>
      <c r="C9" s="115">
        <v>26200</v>
      </c>
      <c r="D9" s="115">
        <v>172956.38</v>
      </c>
      <c r="E9" s="115">
        <v>172956.38</v>
      </c>
    </row>
    <row r="10" ht="15" customHeight="1" spans="1:5">
      <c r="A10" s="114" t="s">
        <v>442</v>
      </c>
      <c r="B10" s="113" t="s">
        <v>28</v>
      </c>
      <c r="C10" s="115">
        <v>0</v>
      </c>
      <c r="D10" s="115">
        <v>142800</v>
      </c>
      <c r="E10" s="115">
        <v>142800</v>
      </c>
    </row>
    <row r="11" ht="15" customHeight="1" spans="1:5">
      <c r="A11" s="114" t="s">
        <v>443</v>
      </c>
      <c r="B11" s="113" t="s">
        <v>32</v>
      </c>
      <c r="C11" s="115">
        <v>26200</v>
      </c>
      <c r="D11" s="115">
        <v>30156.38</v>
      </c>
      <c r="E11" s="115">
        <v>30156.38</v>
      </c>
    </row>
    <row r="12" ht="15" customHeight="1" spans="1:5">
      <c r="A12" s="114" t="s">
        <v>444</v>
      </c>
      <c r="B12" s="113" t="s">
        <v>36</v>
      </c>
      <c r="C12" s="115">
        <v>44500</v>
      </c>
      <c r="D12" s="115">
        <v>828</v>
      </c>
      <c r="E12" s="115">
        <v>828</v>
      </c>
    </row>
    <row r="13" ht="15" customHeight="1" spans="1:5">
      <c r="A13" s="114" t="s">
        <v>445</v>
      </c>
      <c r="B13" s="113" t="s">
        <v>40</v>
      </c>
      <c r="C13" s="116" t="s">
        <v>438</v>
      </c>
      <c r="D13" s="116" t="s">
        <v>438</v>
      </c>
      <c r="E13" s="115">
        <v>828</v>
      </c>
    </row>
    <row r="14" ht="15" customHeight="1" spans="1:5">
      <c r="A14" s="114" t="s">
        <v>446</v>
      </c>
      <c r="B14" s="113" t="s">
        <v>43</v>
      </c>
      <c r="C14" s="116" t="s">
        <v>438</v>
      </c>
      <c r="D14" s="116" t="s">
        <v>438</v>
      </c>
      <c r="E14" s="115">
        <v>0</v>
      </c>
    </row>
    <row r="15" ht="15" customHeight="1" spans="1:5">
      <c r="A15" s="114" t="s">
        <v>447</v>
      </c>
      <c r="B15" s="113" t="s">
        <v>46</v>
      </c>
      <c r="C15" s="116" t="s">
        <v>438</v>
      </c>
      <c r="D15" s="116" t="s">
        <v>438</v>
      </c>
      <c r="E15" s="115">
        <v>0</v>
      </c>
    </row>
    <row r="16" ht="15" customHeight="1" spans="1:5">
      <c r="A16" s="114" t="s">
        <v>448</v>
      </c>
      <c r="B16" s="113" t="s">
        <v>49</v>
      </c>
      <c r="C16" s="116" t="s">
        <v>438</v>
      </c>
      <c r="D16" s="116" t="s">
        <v>438</v>
      </c>
      <c r="E16" s="116" t="s">
        <v>438</v>
      </c>
    </row>
    <row r="17" ht="15" customHeight="1" spans="1:5">
      <c r="A17" s="114" t="s">
        <v>449</v>
      </c>
      <c r="B17" s="113" t="s">
        <v>52</v>
      </c>
      <c r="C17" s="116" t="s">
        <v>438</v>
      </c>
      <c r="D17" s="116" t="s">
        <v>438</v>
      </c>
      <c r="E17" s="117">
        <v>0</v>
      </c>
    </row>
    <row r="18" ht="15" customHeight="1" spans="1:5">
      <c r="A18" s="114" t="s">
        <v>450</v>
      </c>
      <c r="B18" s="113" t="s">
        <v>55</v>
      </c>
      <c r="C18" s="116" t="s">
        <v>438</v>
      </c>
      <c r="D18" s="116" t="s">
        <v>438</v>
      </c>
      <c r="E18" s="117">
        <v>0</v>
      </c>
    </row>
    <row r="19" ht="15" customHeight="1" spans="1:5">
      <c r="A19" s="114" t="s">
        <v>451</v>
      </c>
      <c r="B19" s="113" t="s">
        <v>58</v>
      </c>
      <c r="C19" s="116" t="s">
        <v>438</v>
      </c>
      <c r="D19" s="116" t="s">
        <v>438</v>
      </c>
      <c r="E19" s="117">
        <v>1</v>
      </c>
    </row>
    <row r="20" ht="15" customHeight="1" spans="1:5">
      <c r="A20" s="114" t="s">
        <v>452</v>
      </c>
      <c r="B20" s="113" t="s">
        <v>61</v>
      </c>
      <c r="C20" s="116" t="s">
        <v>438</v>
      </c>
      <c r="D20" s="116" t="s">
        <v>438</v>
      </c>
      <c r="E20" s="117">
        <v>3</v>
      </c>
    </row>
    <row r="21" ht="15" customHeight="1" spans="1:5">
      <c r="A21" s="114" t="s">
        <v>453</v>
      </c>
      <c r="B21" s="113" t="s">
        <v>64</v>
      </c>
      <c r="C21" s="116" t="s">
        <v>438</v>
      </c>
      <c r="D21" s="116" t="s">
        <v>438</v>
      </c>
      <c r="E21" s="117">
        <v>3</v>
      </c>
    </row>
    <row r="22" ht="15" customHeight="1" spans="1:5">
      <c r="A22" s="114" t="s">
        <v>454</v>
      </c>
      <c r="B22" s="113" t="s">
        <v>67</v>
      </c>
      <c r="C22" s="116" t="s">
        <v>438</v>
      </c>
      <c r="D22" s="116" t="s">
        <v>438</v>
      </c>
      <c r="E22" s="117">
        <v>0</v>
      </c>
    </row>
    <row r="23" ht="15" customHeight="1" spans="1:5">
      <c r="A23" s="114" t="s">
        <v>455</v>
      </c>
      <c r="B23" s="113" t="s">
        <v>70</v>
      </c>
      <c r="C23" s="116" t="s">
        <v>438</v>
      </c>
      <c r="D23" s="116" t="s">
        <v>438</v>
      </c>
      <c r="E23" s="117">
        <v>12</v>
      </c>
    </row>
    <row r="24" ht="15" customHeight="1" spans="1:5">
      <c r="A24" s="114" t="s">
        <v>456</v>
      </c>
      <c r="B24" s="113" t="s">
        <v>73</v>
      </c>
      <c r="C24" s="116" t="s">
        <v>438</v>
      </c>
      <c r="D24" s="116" t="s">
        <v>438</v>
      </c>
      <c r="E24" s="117">
        <v>0</v>
      </c>
    </row>
    <row r="25" ht="15" customHeight="1" spans="1:5">
      <c r="A25" s="114" t="s">
        <v>457</v>
      </c>
      <c r="B25" s="113" t="s">
        <v>76</v>
      </c>
      <c r="C25" s="116" t="s">
        <v>438</v>
      </c>
      <c r="D25" s="116" t="s">
        <v>438</v>
      </c>
      <c r="E25" s="117">
        <v>0</v>
      </c>
    </row>
    <row r="26" ht="15" customHeight="1" spans="1:5">
      <c r="A26" s="114" t="s">
        <v>458</v>
      </c>
      <c r="B26" s="113" t="s">
        <v>79</v>
      </c>
      <c r="C26" s="116" t="s">
        <v>438</v>
      </c>
      <c r="D26" s="116" t="s">
        <v>438</v>
      </c>
      <c r="E26" s="117">
        <v>0</v>
      </c>
    </row>
    <row r="27" ht="15" customHeight="1" spans="1:5">
      <c r="A27" s="114" t="s">
        <v>459</v>
      </c>
      <c r="B27" s="113" t="s">
        <v>82</v>
      </c>
      <c r="C27" s="116" t="s">
        <v>438</v>
      </c>
      <c r="D27" s="116" t="s">
        <v>438</v>
      </c>
      <c r="E27" s="115">
        <v>0</v>
      </c>
    </row>
    <row r="28" ht="15" customHeight="1" spans="1:5">
      <c r="A28" s="114" t="s">
        <v>460</v>
      </c>
      <c r="B28" s="113" t="s">
        <v>85</v>
      </c>
      <c r="C28" s="116" t="s">
        <v>438</v>
      </c>
      <c r="D28" s="116" t="s">
        <v>438</v>
      </c>
      <c r="E28" s="115">
        <v>0</v>
      </c>
    </row>
    <row r="29" ht="15" customHeight="1" spans="1:5">
      <c r="A29" s="114" t="s">
        <v>461</v>
      </c>
      <c r="B29" s="113" t="s">
        <v>88</v>
      </c>
      <c r="C29" s="116" t="s">
        <v>438</v>
      </c>
      <c r="D29" s="116" t="s">
        <v>438</v>
      </c>
      <c r="E29" s="115">
        <v>0</v>
      </c>
    </row>
    <row r="30" ht="39.75" customHeight="1" spans="1:5">
      <c r="A30" s="118" t="s">
        <v>462</v>
      </c>
      <c r="B30" s="118" t="s">
        <v>462</v>
      </c>
      <c r="C30" s="118" t="s">
        <v>462</v>
      </c>
      <c r="D30" s="118" t="s">
        <v>462</v>
      </c>
      <c r="E30" s="118" t="s">
        <v>462</v>
      </c>
    </row>
    <row r="31" ht="15" customHeight="1" spans="1:5">
      <c r="A31" s="119" t="s">
        <v>463</v>
      </c>
      <c r="B31" s="119" t="s">
        <v>463</v>
      </c>
      <c r="C31" s="119" t="s">
        <v>463</v>
      </c>
      <c r="D31" s="119" t="s">
        <v>463</v>
      </c>
      <c r="E31" s="119" t="s">
        <v>463</v>
      </c>
    </row>
  </sheetData>
  <mergeCells count="3">
    <mergeCell ref="A30:E30"/>
    <mergeCell ref="A31:E31"/>
    <mergeCell ref="B4:B5"/>
  </mergeCells>
  <printOptions horizontalCentered="1"/>
  <pageMargins left="0.751388888888889" right="0.751388888888889" top="1" bottom="1" header="0.298611111111111" footer="0.298611111111111"/>
  <pageSetup paperSize="9" scale="90"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4" sqref="A4"/>
    </sheetView>
  </sheetViews>
  <sheetFormatPr defaultColWidth="9" defaultRowHeight="13.5" outlineLevelCol="4"/>
  <cols>
    <col min="1" max="1" width="31.875" style="110" customWidth="1"/>
    <col min="2" max="2" width="6.125" style="110" customWidth="1"/>
    <col min="3" max="3" width="21.5" style="110" customWidth="1"/>
    <col min="4" max="4" width="23.75" style="110" customWidth="1"/>
    <col min="5" max="5" width="22.5" style="110" customWidth="1"/>
    <col min="6" max="16384" width="9" style="110"/>
  </cols>
  <sheetData>
    <row r="1" s="109" customFormat="1" ht="25.5" spans="1:5">
      <c r="C1" s="111" t="s">
        <v>464</v>
      </c>
    </row>
    <row r="2" s="109" customFormat="1" spans="1:5">
      <c r="E2" s="112" t="s">
        <v>465</v>
      </c>
    </row>
    <row r="3" s="109" customFormat="1" ht="16" customHeight="1" spans="1:5">
      <c r="A3" s="112" t="s">
        <v>2</v>
      </c>
      <c r="E3" s="112" t="s">
        <v>3</v>
      </c>
    </row>
    <row r="4" ht="15" customHeight="1" spans="1:5">
      <c r="A4" s="113" t="s">
        <v>432</v>
      </c>
      <c r="B4" s="113" t="s">
        <v>7</v>
      </c>
      <c r="C4" s="113" t="s">
        <v>433</v>
      </c>
      <c r="D4" s="113" t="s">
        <v>434</v>
      </c>
      <c r="E4" s="113" t="s">
        <v>435</v>
      </c>
    </row>
    <row r="5" ht="15" customHeight="1" spans="1:5">
      <c r="A5" s="113" t="s">
        <v>436</v>
      </c>
      <c r="B5" s="113" t="s">
        <v>7</v>
      </c>
      <c r="C5" s="113" t="s">
        <v>11</v>
      </c>
      <c r="D5" s="113" t="s">
        <v>12</v>
      </c>
      <c r="E5" s="113" t="s">
        <v>20</v>
      </c>
    </row>
    <row r="6" ht="15" customHeight="1" spans="1:5">
      <c r="A6" s="114" t="s">
        <v>466</v>
      </c>
      <c r="B6" s="113" t="s">
        <v>11</v>
      </c>
      <c r="C6" s="113" t="s">
        <v>438</v>
      </c>
      <c r="D6" s="113" t="s">
        <v>438</v>
      </c>
      <c r="E6" s="113" t="s">
        <v>438</v>
      </c>
    </row>
    <row r="7" ht="15" customHeight="1" spans="1:5">
      <c r="A7" s="114" t="s">
        <v>439</v>
      </c>
      <c r="B7" s="113" t="s">
        <v>12</v>
      </c>
      <c r="C7" s="115">
        <v>70700</v>
      </c>
      <c r="D7" s="115">
        <v>173784.38</v>
      </c>
      <c r="E7" s="115">
        <v>173784.38</v>
      </c>
    </row>
    <row r="8" ht="15" customHeight="1" spans="1:5">
      <c r="A8" s="114" t="s">
        <v>440</v>
      </c>
      <c r="B8" s="113" t="s">
        <v>20</v>
      </c>
      <c r="C8" s="115">
        <v>0</v>
      </c>
      <c r="D8" s="115">
        <v>0</v>
      </c>
      <c r="E8" s="115">
        <v>0</v>
      </c>
    </row>
    <row r="9" ht="15" customHeight="1" spans="1:5">
      <c r="A9" s="114" t="s">
        <v>441</v>
      </c>
      <c r="B9" s="113" t="s">
        <v>24</v>
      </c>
      <c r="C9" s="115">
        <v>26200</v>
      </c>
      <c r="D9" s="115">
        <v>172956.38</v>
      </c>
      <c r="E9" s="115">
        <v>172956.38</v>
      </c>
    </row>
    <row r="10" ht="15" customHeight="1" spans="1:5">
      <c r="A10" s="114" t="s">
        <v>442</v>
      </c>
      <c r="B10" s="113" t="s">
        <v>28</v>
      </c>
      <c r="C10" s="115">
        <v>0</v>
      </c>
      <c r="D10" s="115">
        <v>142800</v>
      </c>
      <c r="E10" s="115">
        <v>142800</v>
      </c>
    </row>
    <row r="11" ht="15" customHeight="1" spans="1:5">
      <c r="A11" s="114" t="s">
        <v>443</v>
      </c>
      <c r="B11" s="113" t="s">
        <v>32</v>
      </c>
      <c r="C11" s="115">
        <v>26200</v>
      </c>
      <c r="D11" s="115">
        <v>30156.38</v>
      </c>
      <c r="E11" s="115">
        <v>30156.38</v>
      </c>
    </row>
    <row r="12" ht="15" customHeight="1" spans="1:5">
      <c r="A12" s="114" t="s">
        <v>444</v>
      </c>
      <c r="B12" s="113" t="s">
        <v>36</v>
      </c>
      <c r="C12" s="115">
        <v>44500</v>
      </c>
      <c r="D12" s="115">
        <v>828</v>
      </c>
      <c r="E12" s="115">
        <v>828</v>
      </c>
    </row>
    <row r="13" ht="15" customHeight="1" spans="1:5">
      <c r="A13" s="114" t="s">
        <v>445</v>
      </c>
      <c r="B13" s="113" t="s">
        <v>40</v>
      </c>
      <c r="C13" s="116" t="s">
        <v>438</v>
      </c>
      <c r="D13" s="116" t="s">
        <v>438</v>
      </c>
      <c r="E13" s="115">
        <v>828</v>
      </c>
    </row>
    <row r="14" ht="15" customHeight="1" spans="1:5">
      <c r="A14" s="114" t="s">
        <v>446</v>
      </c>
      <c r="B14" s="113" t="s">
        <v>43</v>
      </c>
      <c r="C14" s="116" t="s">
        <v>438</v>
      </c>
      <c r="D14" s="116" t="s">
        <v>438</v>
      </c>
      <c r="E14" s="115">
        <v>0</v>
      </c>
    </row>
    <row r="15" ht="15" customHeight="1" spans="1:5">
      <c r="A15" s="114" t="s">
        <v>447</v>
      </c>
      <c r="B15" s="113" t="s">
        <v>46</v>
      </c>
      <c r="C15" s="116" t="s">
        <v>438</v>
      </c>
      <c r="D15" s="116" t="s">
        <v>438</v>
      </c>
      <c r="E15" s="115">
        <v>0</v>
      </c>
    </row>
    <row r="16" ht="15" customHeight="1" spans="1:5">
      <c r="A16" s="114" t="s">
        <v>448</v>
      </c>
      <c r="B16" s="113" t="s">
        <v>49</v>
      </c>
      <c r="C16" s="116" t="s">
        <v>438</v>
      </c>
      <c r="D16" s="116" t="s">
        <v>438</v>
      </c>
      <c r="E16" s="116" t="s">
        <v>438</v>
      </c>
    </row>
    <row r="17" ht="15" customHeight="1" spans="1:5">
      <c r="A17" s="114" t="s">
        <v>449</v>
      </c>
      <c r="B17" s="113" t="s">
        <v>52</v>
      </c>
      <c r="C17" s="116" t="s">
        <v>438</v>
      </c>
      <c r="D17" s="116" t="s">
        <v>438</v>
      </c>
      <c r="E17" s="117">
        <v>0</v>
      </c>
    </row>
    <row r="18" ht="15" customHeight="1" spans="1:5">
      <c r="A18" s="114" t="s">
        <v>450</v>
      </c>
      <c r="B18" s="113" t="s">
        <v>55</v>
      </c>
      <c r="C18" s="116" t="s">
        <v>438</v>
      </c>
      <c r="D18" s="116" t="s">
        <v>438</v>
      </c>
      <c r="E18" s="117">
        <v>0</v>
      </c>
    </row>
    <row r="19" ht="15" customHeight="1" spans="1:5">
      <c r="A19" s="114" t="s">
        <v>451</v>
      </c>
      <c r="B19" s="113" t="s">
        <v>58</v>
      </c>
      <c r="C19" s="116" t="s">
        <v>438</v>
      </c>
      <c r="D19" s="116" t="s">
        <v>438</v>
      </c>
      <c r="E19" s="117">
        <v>1</v>
      </c>
    </row>
    <row r="20" ht="15" customHeight="1" spans="1:5">
      <c r="A20" s="114" t="s">
        <v>452</v>
      </c>
      <c r="B20" s="113" t="s">
        <v>61</v>
      </c>
      <c r="C20" s="116" t="s">
        <v>438</v>
      </c>
      <c r="D20" s="116" t="s">
        <v>438</v>
      </c>
      <c r="E20" s="117">
        <v>3</v>
      </c>
    </row>
    <row r="21" ht="15" customHeight="1" spans="1:5">
      <c r="A21" s="114" t="s">
        <v>453</v>
      </c>
      <c r="B21" s="113" t="s">
        <v>64</v>
      </c>
      <c r="C21" s="116" t="s">
        <v>438</v>
      </c>
      <c r="D21" s="116" t="s">
        <v>438</v>
      </c>
      <c r="E21" s="117">
        <v>3</v>
      </c>
    </row>
    <row r="22" ht="15" customHeight="1" spans="1:5">
      <c r="A22" s="114" t="s">
        <v>454</v>
      </c>
      <c r="B22" s="113" t="s">
        <v>67</v>
      </c>
      <c r="C22" s="116" t="s">
        <v>438</v>
      </c>
      <c r="D22" s="116" t="s">
        <v>438</v>
      </c>
      <c r="E22" s="117">
        <v>0</v>
      </c>
    </row>
    <row r="23" ht="15" customHeight="1" spans="1:5">
      <c r="A23" s="114" t="s">
        <v>455</v>
      </c>
      <c r="B23" s="113" t="s">
        <v>70</v>
      </c>
      <c r="C23" s="116" t="s">
        <v>438</v>
      </c>
      <c r="D23" s="116" t="s">
        <v>438</v>
      </c>
      <c r="E23" s="117">
        <v>12</v>
      </c>
    </row>
    <row r="24" ht="15" customHeight="1" spans="1:5">
      <c r="A24" s="114" t="s">
        <v>456</v>
      </c>
      <c r="B24" s="113" t="s">
        <v>73</v>
      </c>
      <c r="C24" s="116" t="s">
        <v>438</v>
      </c>
      <c r="D24" s="116" t="s">
        <v>438</v>
      </c>
      <c r="E24" s="117">
        <v>0</v>
      </c>
    </row>
    <row r="25" ht="15" customHeight="1" spans="1:5">
      <c r="A25" s="114" t="s">
        <v>457</v>
      </c>
      <c r="B25" s="113" t="s">
        <v>76</v>
      </c>
      <c r="C25" s="116" t="s">
        <v>438</v>
      </c>
      <c r="D25" s="116" t="s">
        <v>438</v>
      </c>
      <c r="E25" s="117">
        <v>0</v>
      </c>
    </row>
    <row r="26" ht="15" customHeight="1" spans="1:5">
      <c r="A26" s="114" t="s">
        <v>458</v>
      </c>
      <c r="B26" s="113" t="s">
        <v>79</v>
      </c>
      <c r="C26" s="116" t="s">
        <v>438</v>
      </c>
      <c r="D26" s="116" t="s">
        <v>438</v>
      </c>
      <c r="E26" s="117">
        <v>0</v>
      </c>
    </row>
    <row r="27" ht="41.25" customHeight="1" spans="1:5">
      <c r="A27" s="118" t="s">
        <v>467</v>
      </c>
      <c r="B27" s="118" t="s">
        <v>467</v>
      </c>
      <c r="C27" s="118" t="s">
        <v>467</v>
      </c>
      <c r="D27" s="118" t="s">
        <v>467</v>
      </c>
      <c r="E27" s="118" t="s">
        <v>467</v>
      </c>
    </row>
  </sheetData>
  <mergeCells count="2">
    <mergeCell ref="A27:E27"/>
    <mergeCell ref="B4:B5"/>
  </mergeCells>
  <printOptions horizontalCentered="1"/>
  <pageMargins left="0.751388888888889" right="0.751388888888889" top="1" bottom="1" header="0.298611111111111" footer="0.298611111111111"/>
  <pageSetup paperSize="9" fitToHeight="0"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D12" sqref="D12"/>
    </sheetView>
  </sheetViews>
  <sheetFormatPr defaultColWidth="9" defaultRowHeight="14.25"/>
  <cols>
    <col min="1" max="1" width="6.26666666666667" style="76" customWidth="1"/>
    <col min="2" max="2" width="5.09166666666667" style="76" customWidth="1"/>
    <col min="3" max="4" width="14.875" style="76" customWidth="1"/>
    <col min="5" max="5" width="13.5" style="76" customWidth="1"/>
    <col min="6" max="7" width="14.875" style="76" customWidth="1"/>
    <col min="8" max="10" width="13.75" style="76" customWidth="1"/>
    <col min="11" max="11" width="12.125" style="76" customWidth="1"/>
    <col min="12" max="12" width="8.45" style="76" customWidth="1"/>
    <col min="13" max="13" width="7.90833333333333" style="76" customWidth="1"/>
    <col min="14" max="14" width="14.875" style="77" customWidth="1"/>
    <col min="15" max="15" width="14.875" style="76" customWidth="1"/>
    <col min="16" max="16" width="9.09166666666667" style="76" customWidth="1"/>
    <col min="17" max="19" width="13.75" style="76" customWidth="1"/>
    <col min="20" max="21" width="12.25" style="76" customWidth="1"/>
    <col min="22" max="16384" width="9" style="76"/>
  </cols>
  <sheetData>
    <row r="1" s="74" customFormat="1" ht="36" customHeight="1" spans="1:21">
      <c r="A1" s="78" t="s">
        <v>468</v>
      </c>
      <c r="B1" s="78"/>
      <c r="C1" s="78"/>
      <c r="D1" s="78"/>
      <c r="E1" s="78"/>
      <c r="F1" s="78"/>
      <c r="G1" s="78"/>
      <c r="H1" s="78"/>
      <c r="I1" s="78"/>
      <c r="J1" s="78"/>
      <c r="K1" s="78"/>
      <c r="L1" s="78"/>
      <c r="M1" s="78"/>
      <c r="N1" s="79"/>
      <c r="O1" s="78"/>
      <c r="P1" s="78"/>
      <c r="Q1" s="78"/>
      <c r="R1" s="78"/>
      <c r="S1" s="78"/>
      <c r="T1" s="78"/>
      <c r="U1" s="78"/>
    </row>
    <row r="2" s="74" customFormat="1" ht="18" customHeight="1" spans="1:21">
      <c r="A2" s="80"/>
      <c r="B2" s="80"/>
      <c r="C2" s="80"/>
      <c r="D2" s="80"/>
      <c r="E2" s="80"/>
      <c r="F2" s="80"/>
      <c r="G2" s="80"/>
      <c r="H2" s="80"/>
      <c r="I2" s="80"/>
      <c r="J2" s="80"/>
      <c r="K2" s="80"/>
      <c r="L2" s="80"/>
      <c r="M2" s="80"/>
      <c r="N2" s="81"/>
      <c r="U2" s="82" t="s">
        <v>469</v>
      </c>
    </row>
    <row r="3" s="74" customFormat="1" ht="19" customHeight="1" spans="1:21">
      <c r="A3" s="83" t="s">
        <v>2</v>
      </c>
      <c r="B3" s="80"/>
      <c r="C3" s="80"/>
      <c r="D3" s="80"/>
      <c r="E3" s="84"/>
      <c r="F3" s="84"/>
      <c r="G3" s="80"/>
      <c r="H3" s="80"/>
      <c r="I3" s="80"/>
      <c r="J3" s="80"/>
      <c r="K3" s="80"/>
      <c r="L3" s="80"/>
      <c r="M3" s="80"/>
      <c r="N3" s="81"/>
      <c r="U3" s="82" t="s">
        <v>3</v>
      </c>
    </row>
    <row r="4" s="74" customFormat="1" ht="24" customHeight="1" spans="1:21">
      <c r="A4" s="85" t="s">
        <v>6</v>
      </c>
      <c r="B4" s="85" t="s">
        <v>7</v>
      </c>
      <c r="C4" s="86" t="s">
        <v>470</v>
      </c>
      <c r="D4" s="54" t="s">
        <v>471</v>
      </c>
      <c r="E4" s="85" t="s">
        <v>472</v>
      </c>
      <c r="F4" s="87" t="s">
        <v>473</v>
      </c>
      <c r="G4" s="88"/>
      <c r="H4" s="88"/>
      <c r="I4" s="88"/>
      <c r="J4" s="88"/>
      <c r="K4" s="88"/>
      <c r="L4" s="88"/>
      <c r="M4" s="88"/>
      <c r="N4" s="89"/>
      <c r="O4" s="90"/>
      <c r="P4" s="91" t="s">
        <v>474</v>
      </c>
      <c r="Q4" s="85" t="s">
        <v>475</v>
      </c>
      <c r="R4" s="86" t="s">
        <v>476</v>
      </c>
      <c r="S4" s="92"/>
      <c r="T4" s="93" t="s">
        <v>477</v>
      </c>
      <c r="U4" s="92"/>
    </row>
    <row r="5" s="74" customFormat="1" ht="36" customHeight="1" spans="1:21">
      <c r="A5" s="85"/>
      <c r="B5" s="85"/>
      <c r="C5" s="94"/>
      <c r="D5" s="54"/>
      <c r="E5" s="85"/>
      <c r="F5" s="95" t="s">
        <v>123</v>
      </c>
      <c r="G5" s="95"/>
      <c r="H5" s="95" t="s">
        <v>478</v>
      </c>
      <c r="I5" s="95"/>
      <c r="J5" s="96" t="s">
        <v>479</v>
      </c>
      <c r="K5" s="97"/>
      <c r="L5" s="98" t="s">
        <v>480</v>
      </c>
      <c r="M5" s="98"/>
      <c r="N5" s="99" t="s">
        <v>481</v>
      </c>
      <c r="O5" s="99"/>
      <c r="P5" s="91"/>
      <c r="Q5" s="85"/>
      <c r="R5" s="100"/>
      <c r="S5" s="101"/>
      <c r="T5" s="102"/>
      <c r="U5" s="101"/>
    </row>
    <row r="6" s="74" customFormat="1" ht="24" customHeight="1" spans="1:21">
      <c r="A6" s="85"/>
      <c r="B6" s="85"/>
      <c r="C6" s="100"/>
      <c r="D6" s="54"/>
      <c r="E6" s="85"/>
      <c r="F6" s="95" t="s">
        <v>482</v>
      </c>
      <c r="G6" s="103" t="s">
        <v>483</v>
      </c>
      <c r="H6" s="95" t="s">
        <v>482</v>
      </c>
      <c r="I6" s="103" t="s">
        <v>483</v>
      </c>
      <c r="J6" s="95" t="s">
        <v>482</v>
      </c>
      <c r="K6" s="103" t="s">
        <v>483</v>
      </c>
      <c r="L6" s="95" t="s">
        <v>482</v>
      </c>
      <c r="M6" s="103" t="s">
        <v>483</v>
      </c>
      <c r="N6" s="95" t="s">
        <v>482</v>
      </c>
      <c r="O6" s="103" t="s">
        <v>483</v>
      </c>
      <c r="P6" s="91"/>
      <c r="Q6" s="85"/>
      <c r="R6" s="95" t="s">
        <v>482</v>
      </c>
      <c r="S6" s="104" t="s">
        <v>483</v>
      </c>
      <c r="T6" s="95" t="s">
        <v>482</v>
      </c>
      <c r="U6" s="103" t="s">
        <v>483</v>
      </c>
    </row>
    <row r="7" s="75" customFormat="1" ht="24" customHeight="1" spans="1:21">
      <c r="A7" s="85" t="s">
        <v>10</v>
      </c>
      <c r="B7" s="85"/>
      <c r="C7" s="85">
        <v>1</v>
      </c>
      <c r="D7" s="103" t="s">
        <v>12</v>
      </c>
      <c r="E7" s="85">
        <v>3</v>
      </c>
      <c r="F7" s="85">
        <v>4</v>
      </c>
      <c r="G7" s="103" t="s">
        <v>28</v>
      </c>
      <c r="H7" s="85">
        <v>6</v>
      </c>
      <c r="I7" s="85">
        <v>7</v>
      </c>
      <c r="J7" s="103" t="s">
        <v>40</v>
      </c>
      <c r="K7" s="85">
        <v>9</v>
      </c>
      <c r="L7" s="85">
        <v>10</v>
      </c>
      <c r="M7" s="103" t="s">
        <v>49</v>
      </c>
      <c r="N7" s="85">
        <v>12</v>
      </c>
      <c r="O7" s="85">
        <v>13</v>
      </c>
      <c r="P7" s="103" t="s">
        <v>58</v>
      </c>
      <c r="Q7" s="85">
        <v>15</v>
      </c>
      <c r="R7" s="85">
        <v>16</v>
      </c>
      <c r="S7" s="103" t="s">
        <v>67</v>
      </c>
      <c r="T7" s="85">
        <v>18</v>
      </c>
      <c r="U7" s="85">
        <v>19</v>
      </c>
    </row>
    <row r="8" s="74" customFormat="1" ht="24" customHeight="1" spans="1:21">
      <c r="A8" s="105" t="s">
        <v>128</v>
      </c>
      <c r="B8" s="85">
        <v>1</v>
      </c>
      <c r="C8" s="106">
        <f>E8+G8+Q8+S8+U8</f>
        <v>27773023.92</v>
      </c>
      <c r="D8" s="106">
        <f>E8+F8+Q8+R8+T8</f>
        <v>65511727.94</v>
      </c>
      <c r="E8" s="106">
        <v>1845591.87</v>
      </c>
      <c r="F8" s="106">
        <v>59956880.01</v>
      </c>
      <c r="G8" s="106">
        <v>22265449.44</v>
      </c>
      <c r="H8" s="106">
        <v>29556126.08</v>
      </c>
      <c r="I8" s="106">
        <v>16970424.02</v>
      </c>
      <c r="J8" s="106">
        <v>564784</v>
      </c>
      <c r="K8" s="106">
        <v>178281.25</v>
      </c>
      <c r="L8" s="106">
        <v>0</v>
      </c>
      <c r="M8" s="106">
        <v>0</v>
      </c>
      <c r="N8" s="106">
        <f>F8-H8-J8</f>
        <v>29835969.93</v>
      </c>
      <c r="O8" s="106">
        <f>G8-I8</f>
        <v>5295025.42</v>
      </c>
      <c r="P8" s="106">
        <v>0</v>
      </c>
      <c r="Q8" s="106">
        <v>0</v>
      </c>
      <c r="R8" s="106">
        <v>274747.16</v>
      </c>
      <c r="S8" s="106">
        <v>227473.71</v>
      </c>
      <c r="T8" s="106">
        <v>3434508.9</v>
      </c>
      <c r="U8" s="106">
        <v>3434508.9</v>
      </c>
    </row>
    <row r="9" s="74" customFormat="1" ht="49" customHeight="1" spans="1:21">
      <c r="A9" s="107" t="s">
        <v>484</v>
      </c>
      <c r="B9" s="107"/>
      <c r="C9" s="107"/>
      <c r="D9" s="107"/>
      <c r="E9" s="107"/>
      <c r="F9" s="107"/>
      <c r="G9" s="107"/>
      <c r="H9" s="107"/>
      <c r="I9" s="107"/>
      <c r="J9" s="107"/>
      <c r="K9" s="107"/>
      <c r="L9" s="107"/>
      <c r="M9" s="107"/>
      <c r="N9" s="107"/>
      <c r="O9" s="107"/>
      <c r="P9" s="107"/>
      <c r="Q9" s="107"/>
      <c r="R9" s="107"/>
      <c r="S9" s="107"/>
      <c r="T9" s="107"/>
      <c r="U9" s="107"/>
    </row>
    <row r="10" s="76" customFormat="1" ht="26.25" customHeight="1" spans="1:21">
      <c r="N10" s="77"/>
    </row>
    <row r="11" s="76" customFormat="1" ht="26.25" customHeight="1" spans="1:21">
      <c r="N11" s="77"/>
    </row>
    <row r="12" s="76" customFormat="1" ht="26.25" customHeight="1" spans="1:21">
      <c r="C12" s="108"/>
      <c r="N12" s="77"/>
    </row>
    <row r="13" s="76" customFormat="1" ht="26.25" customHeight="1" spans="1:21">
      <c r="N13" s="77"/>
    </row>
    <row r="14" s="76" customFormat="1" ht="26.25" customHeight="1" spans="1:21">
      <c r="N14" s="77"/>
    </row>
    <row r="15" s="76" customFormat="1" ht="26.25" customHeight="1" spans="1:21">
      <c r="N15" s="77"/>
    </row>
    <row r="16" s="76" customFormat="1" ht="26.25" customHeight="1" spans="1:21">
      <c r="N16" s="77"/>
    </row>
    <row r="17" s="76" customFormat="1" ht="26.25" customHeight="1" spans="14:14">
      <c r="N17" s="77"/>
    </row>
    <row r="18" s="76" customFormat="1" ht="26.25" customHeight="1" spans="14:14">
      <c r="N18" s="77"/>
    </row>
    <row r="19" s="76" customFormat="1" ht="26.25" customHeight="1" spans="14:14">
      <c r="N19" s="77"/>
    </row>
    <row r="20" s="76" customFormat="1" ht="26.25" customHeight="1" spans="14:14">
      <c r="N20" s="77"/>
    </row>
    <row r="21" s="76" customFormat="1" ht="26.25" customHeight="1" spans="14:14">
      <c r="N21" s="77"/>
    </row>
    <row r="22" s="76" customFormat="1" ht="26.25" customHeight="1" spans="14:14">
      <c r="N22" s="77"/>
    </row>
    <row r="23" s="76" customFormat="1" ht="26.25" customHeight="1" spans="14:14">
      <c r="N23" s="77"/>
    </row>
    <row r="24" s="76" customFormat="1" ht="26.25" customHeight="1" spans="14:14">
      <c r="N24" s="77"/>
    </row>
    <row r="25" s="76" customFormat="1" ht="26.25" customHeight="1" spans="14:14">
      <c r="N25" s="77"/>
    </row>
    <row r="26" s="76" customFormat="1" ht="26.25" customHeight="1" spans="14:14">
      <c r="N26" s="77"/>
    </row>
    <row r="27" s="76" customFormat="1" ht="26.25" customHeight="1" spans="14:14">
      <c r="N27" s="77"/>
    </row>
    <row r="28" s="76" customFormat="1" ht="26.25" customHeight="1" spans="14:14">
      <c r="N28" s="77"/>
    </row>
    <row r="29" s="76" customFormat="1" ht="26.25" customHeight="1" spans="14:14">
      <c r="N29" s="77"/>
    </row>
    <row r="30" s="76" customFormat="1" ht="26.25" customHeight="1" spans="14:14">
      <c r="N30" s="77"/>
    </row>
    <row r="31" s="76" customFormat="1" ht="26.25" customHeight="1" spans="14:14">
      <c r="N31" s="77"/>
    </row>
    <row r="32" s="76" customFormat="1" ht="26.25" customHeight="1" spans="14:14">
      <c r="N32" s="77"/>
    </row>
    <row r="33" s="76" customFormat="1" ht="26.25" customHeight="1" spans="14:14">
      <c r="N33" s="77"/>
    </row>
    <row r="34" s="76" customFormat="1" ht="26.25" customHeight="1" spans="14:14">
      <c r="N34" s="77"/>
    </row>
    <row r="35" s="76" customFormat="1" ht="26.25" customHeight="1" spans="14:14">
      <c r="N35" s="77"/>
    </row>
    <row r="36" s="76" customFormat="1" ht="26.25" customHeight="1" spans="14:14">
      <c r="N36" s="77"/>
    </row>
    <row r="37" s="76" customFormat="1" ht="26.25" customHeight="1" spans="14:14">
      <c r="N37" s="77"/>
    </row>
    <row r="38" s="76" customFormat="1" ht="26.25" customHeight="1" spans="14:14">
      <c r="N38" s="77"/>
    </row>
    <row r="39" s="76" customFormat="1" ht="26.25" customHeight="1" spans="14:14">
      <c r="N39" s="77"/>
    </row>
    <row r="40" s="76" customFormat="1" ht="26.25" customHeight="1" spans="14:14">
      <c r="N40" s="77"/>
    </row>
    <row r="41" s="76" customFormat="1" ht="26.25" customHeight="1" spans="14:14">
      <c r="N41" s="77"/>
    </row>
    <row r="42" s="76" customFormat="1" ht="26.25" customHeight="1" spans="14:14">
      <c r="N42" s="77"/>
    </row>
    <row r="43" s="76" customFormat="1" ht="26.25" customHeight="1" spans="14:14">
      <c r="N43" s="77"/>
    </row>
    <row r="44" s="76" customFormat="1" ht="26.25" customHeight="1" spans="14:14">
      <c r="N44" s="77"/>
    </row>
    <row r="45" s="76" customFormat="1" ht="26.25" customHeight="1" spans="14:14">
      <c r="N45" s="77"/>
    </row>
    <row r="46" s="76" customFormat="1" ht="26.25" customHeight="1" spans="14:14">
      <c r="N46" s="77"/>
    </row>
    <row r="47" s="76" customFormat="1" ht="26.25" customHeight="1" spans="14:14">
      <c r="N47" s="77"/>
    </row>
    <row r="48" s="76" customFormat="1" ht="26.25" customHeight="1" spans="14:14">
      <c r="N48" s="77"/>
    </row>
    <row r="49" s="76" customFormat="1" ht="26.25" customHeight="1" spans="14:14">
      <c r="N49" s="77"/>
    </row>
    <row r="50" s="76" customFormat="1" ht="26.25" customHeight="1" spans="14:14">
      <c r="N50" s="77"/>
    </row>
    <row r="51" s="76" customFormat="1" ht="26.25" customHeight="1" spans="14:14">
      <c r="N51" s="77"/>
    </row>
    <row r="52" s="76" customFormat="1" ht="26.25" customHeight="1" spans="14:14">
      <c r="N52" s="77"/>
    </row>
    <row r="53" s="76" customFormat="1" ht="26.25" customHeight="1" spans="14:14">
      <c r="N53" s="77"/>
    </row>
    <row r="54" s="76" customFormat="1" ht="26.25" customHeight="1" spans="14:14">
      <c r="N54" s="77"/>
    </row>
    <row r="55" s="76" customFormat="1" ht="26.25" customHeight="1" spans="14:14">
      <c r="N55" s="77"/>
    </row>
    <row r="56" s="76" customFormat="1" ht="26.25" customHeight="1" spans="14:14">
      <c r="N56" s="77"/>
    </row>
    <row r="57" s="76" customFormat="1" ht="26.25" customHeight="1" spans="14:14">
      <c r="N57" s="77"/>
    </row>
    <row r="58" s="76" customFormat="1" ht="26.25" customHeight="1" spans="14:14">
      <c r="N58" s="77"/>
    </row>
    <row r="59" s="76" customFormat="1" ht="26.25" customHeight="1" spans="14:14">
      <c r="N59" s="77"/>
    </row>
    <row r="60" s="76" customFormat="1" ht="26.25" customHeight="1" spans="14:14">
      <c r="N60" s="77"/>
    </row>
    <row r="61" s="76" customFormat="1" ht="26.25" customHeight="1" spans="14:14">
      <c r="N61" s="77"/>
    </row>
    <row r="62" s="76" customFormat="1" ht="26.25" customHeight="1" spans="14:14">
      <c r="N62" s="77"/>
    </row>
    <row r="63" s="76" customFormat="1" ht="26.25" customHeight="1" spans="14:14">
      <c r="N63" s="77"/>
    </row>
    <row r="64" s="76" customFormat="1" ht="26.25" customHeight="1" spans="14:14">
      <c r="N64" s="77"/>
    </row>
    <row r="65" s="76" customFormat="1" ht="26.25" customHeight="1" spans="14:14">
      <c r="N65" s="77"/>
    </row>
    <row r="66" s="76" customFormat="1" ht="26.25" customHeight="1" spans="14:14">
      <c r="N66" s="77"/>
    </row>
    <row r="67" s="76" customFormat="1" ht="26.25" customHeight="1" spans="14:14">
      <c r="N67" s="77"/>
    </row>
    <row r="68" s="76" customFormat="1" ht="26.25" customHeight="1" spans="14:14">
      <c r="N68" s="77"/>
    </row>
    <row r="69" s="76" customFormat="1" ht="26.25" customHeight="1" spans="14:14">
      <c r="N69" s="77"/>
    </row>
    <row r="70" s="76" customFormat="1" ht="26.25" customHeight="1" spans="14:14">
      <c r="N70" s="77"/>
    </row>
    <row r="71" s="76" customFormat="1" ht="26.25" customHeight="1" spans="14:14">
      <c r="N71" s="77"/>
    </row>
    <row r="72" s="76" customFormat="1" ht="26.25" customHeight="1" spans="14:14">
      <c r="N72" s="77"/>
    </row>
    <row r="73" s="76" customFormat="1" ht="26.25" customHeight="1" spans="14:14">
      <c r="N73" s="77"/>
    </row>
    <row r="74" s="76" customFormat="1" ht="26.25" customHeight="1" spans="14:14">
      <c r="N74" s="77"/>
    </row>
    <row r="75" s="76" customFormat="1" ht="26.25" customHeight="1" spans="14:14">
      <c r="N75" s="77"/>
    </row>
    <row r="76" s="76" customFormat="1" ht="26.25" customHeight="1" spans="14:14">
      <c r="N76" s="77"/>
    </row>
    <row r="77" s="76" customFormat="1" ht="26.25" customHeight="1" spans="14:14">
      <c r="N77" s="77"/>
    </row>
    <row r="78" s="76" customFormat="1" ht="26.25" customHeight="1" spans="14:14">
      <c r="N78" s="77"/>
    </row>
    <row r="79" s="76" customFormat="1" ht="26.25" customHeight="1" spans="14:14">
      <c r="N79" s="77"/>
    </row>
    <row r="80" s="76" customFormat="1" ht="26.25" customHeight="1" spans="14:14">
      <c r="N80" s="77"/>
    </row>
    <row r="81" s="76" customFormat="1" ht="26.25" customHeight="1" spans="14:14">
      <c r="N81" s="77"/>
    </row>
    <row r="82" s="76" customFormat="1" ht="26.25" customHeight="1" spans="14:14">
      <c r="N82" s="77"/>
    </row>
    <row r="83" s="76" customFormat="1" ht="26.25" customHeight="1" spans="14:14">
      <c r="N83" s="77"/>
    </row>
    <row r="84" s="76" customFormat="1" ht="26.25" customHeight="1" spans="14:14">
      <c r="N84" s="77"/>
    </row>
    <row r="85" s="76" customFormat="1" ht="26.25" customHeight="1" spans="14:14">
      <c r="N85" s="77"/>
    </row>
    <row r="86" s="76" customFormat="1" ht="26.25" customHeight="1" spans="14:14">
      <c r="N86" s="77"/>
    </row>
    <row r="87" s="76" customFormat="1" ht="26.25" customHeight="1" spans="14:14">
      <c r="N87" s="77"/>
    </row>
    <row r="88" s="76" customFormat="1" ht="26.25" customHeight="1" spans="14:14">
      <c r="N88" s="77"/>
    </row>
    <row r="89" s="76" customFormat="1" ht="26.25" customHeight="1" spans="14:14">
      <c r="N89" s="77"/>
    </row>
    <row r="90" s="76" customFormat="1" ht="26.25" customHeight="1" spans="14:14">
      <c r="N90" s="77"/>
    </row>
    <row r="91" s="76" customFormat="1" ht="26.25" customHeight="1" spans="14:14">
      <c r="N91" s="77"/>
    </row>
    <row r="92" s="76" customFormat="1" ht="26.25" customHeight="1" spans="14:14">
      <c r="N92" s="77"/>
    </row>
    <row r="93" s="76" customFormat="1" ht="26.25" customHeight="1" spans="14:14">
      <c r="N93" s="77"/>
    </row>
    <row r="94" s="76" customFormat="1" ht="26.25" customHeight="1" spans="14:14">
      <c r="N94" s="77"/>
    </row>
    <row r="95" s="76" customFormat="1" ht="26.25" customHeight="1" spans="14:14">
      <c r="N95" s="77"/>
    </row>
    <row r="96" s="76" customFormat="1" ht="26.25" customHeight="1" spans="14:14">
      <c r="N96" s="77"/>
    </row>
    <row r="97" s="76" customFormat="1" ht="26.25" customHeight="1" spans="14:14">
      <c r="N97" s="77"/>
    </row>
    <row r="98" s="76" customFormat="1" ht="26.25" customHeight="1" spans="14:14">
      <c r="N98" s="77"/>
    </row>
    <row r="99" s="76" customFormat="1" ht="26.25" customHeight="1" spans="14:14">
      <c r="N99" s="77"/>
    </row>
    <row r="100" s="76" customFormat="1" ht="26.25" customHeight="1" spans="14:14">
      <c r="N100" s="77"/>
    </row>
    <row r="101" s="76" customFormat="1" ht="26.25" customHeight="1" spans="14:14">
      <c r="N101" s="77"/>
    </row>
    <row r="102" s="76" customFormat="1" ht="26.25" customHeight="1" spans="14:14">
      <c r="N102" s="77"/>
    </row>
    <row r="103" s="76" customFormat="1" ht="26.25" customHeight="1" spans="14:14">
      <c r="N103" s="77"/>
    </row>
    <row r="104" s="76" customFormat="1" ht="26.25" customHeight="1" spans="14:14">
      <c r="N104" s="77"/>
    </row>
    <row r="105" s="76" customFormat="1" ht="26.25" customHeight="1" spans="14:14">
      <c r="N105" s="77"/>
    </row>
    <row r="106" s="76" customFormat="1" ht="26.25" customHeight="1" spans="14:14">
      <c r="N106" s="77"/>
    </row>
    <row r="107" s="76" customFormat="1" ht="26.25" customHeight="1" spans="14:14">
      <c r="N107" s="77"/>
    </row>
    <row r="108" s="76" customFormat="1" ht="26.25" customHeight="1" spans="14:14">
      <c r="N108" s="77"/>
    </row>
    <row r="109" s="76" customFormat="1" ht="26.25" customHeight="1" spans="14:14">
      <c r="N109" s="77"/>
    </row>
    <row r="110" s="76" customFormat="1" ht="26.25" customHeight="1" spans="14:14">
      <c r="N110" s="77"/>
    </row>
    <row r="111" s="76" customFormat="1" ht="26.25" customHeight="1" spans="14:14">
      <c r="N111" s="77"/>
    </row>
    <row r="112" s="76" customFormat="1" ht="26.25" customHeight="1" spans="14:14">
      <c r="N112" s="77"/>
    </row>
    <row r="113" s="76" customFormat="1" ht="26.25" customHeight="1" spans="14:14">
      <c r="N113" s="77"/>
    </row>
    <row r="114" s="76" customFormat="1" ht="26.25" customHeight="1" spans="14:14">
      <c r="N114" s="77"/>
    </row>
    <row r="115" s="76" customFormat="1" ht="26.25" customHeight="1" spans="14:14">
      <c r="N115" s="77"/>
    </row>
    <row r="116" s="76" customFormat="1" ht="26.25" customHeight="1" spans="14:14">
      <c r="N116" s="77"/>
    </row>
    <row r="117" s="76" customFormat="1" ht="26.25" customHeight="1" spans="14:14">
      <c r="N117" s="77"/>
    </row>
    <row r="118" s="76" customFormat="1" ht="26.25" customHeight="1" spans="14:14">
      <c r="N118" s="77"/>
    </row>
    <row r="119" s="76" customFormat="1" ht="26.25" customHeight="1" spans="14:14">
      <c r="N119" s="77"/>
    </row>
    <row r="120" s="76" customFormat="1" ht="26.25" customHeight="1" spans="14:14">
      <c r="N120" s="77"/>
    </row>
    <row r="121" s="76" customFormat="1" ht="26.25" customHeight="1" spans="14:14">
      <c r="N121" s="77"/>
    </row>
    <row r="122" s="76" customFormat="1" ht="26.25" customHeight="1" spans="14:14">
      <c r="N122" s="77"/>
    </row>
    <row r="123" s="76" customFormat="1" ht="26.25" customHeight="1" spans="14:14">
      <c r="N123" s="77"/>
    </row>
    <row r="124" s="76" customFormat="1" ht="26.25" customHeight="1" spans="14:14">
      <c r="N124" s="77"/>
    </row>
    <row r="125" s="76" customFormat="1" ht="26.25" customHeight="1" spans="14:14">
      <c r="N125" s="77"/>
    </row>
    <row r="126" s="76" customFormat="1" ht="26.25" customHeight="1" spans="14:14">
      <c r="N126" s="77"/>
    </row>
    <row r="127" s="76" customFormat="1" ht="26.25" customHeight="1" spans="14:14">
      <c r="N127" s="77"/>
    </row>
    <row r="128" s="76" customFormat="1" ht="26.25" customHeight="1" spans="14:14">
      <c r="N128" s="77"/>
    </row>
    <row r="129" s="76" customFormat="1" ht="26.25" customHeight="1" spans="14:14">
      <c r="N129" s="77"/>
    </row>
    <row r="130" s="76" customFormat="1" ht="26.25" customHeight="1" spans="14:14">
      <c r="N130" s="77"/>
    </row>
    <row r="131" s="76" customFormat="1" ht="26.25" customHeight="1" spans="14:14">
      <c r="N131" s="77"/>
    </row>
    <row r="132" s="76" customFormat="1" ht="26.25" customHeight="1" spans="14:14">
      <c r="N132" s="77"/>
    </row>
    <row r="133" s="76" customFormat="1" ht="26.25" customHeight="1" spans="14:14">
      <c r="N133" s="77"/>
    </row>
    <row r="134" s="76" customFormat="1" ht="26.25" customHeight="1" spans="14:14">
      <c r="N134" s="77"/>
    </row>
    <row r="135" s="76" customFormat="1" ht="26.25" customHeight="1" spans="14:14">
      <c r="N135" s="77"/>
    </row>
    <row r="136" s="76" customFormat="1" ht="26.25" customHeight="1" spans="14:14">
      <c r="N136" s="77"/>
    </row>
    <row r="137" s="76" customFormat="1" ht="26.25" customHeight="1" spans="14:14">
      <c r="N137" s="77"/>
    </row>
    <row r="138" s="76" customFormat="1" ht="26.25" customHeight="1" spans="14:14">
      <c r="N138" s="77"/>
    </row>
    <row r="139" s="76" customFormat="1" ht="26.25" customHeight="1" spans="14:14">
      <c r="N139" s="77"/>
    </row>
    <row r="140" s="76" customFormat="1" ht="26.25" customHeight="1" spans="14:14">
      <c r="N140" s="77"/>
    </row>
    <row r="141" s="76" customFormat="1" ht="26.25" customHeight="1" spans="14:14">
      <c r="N141" s="77"/>
    </row>
    <row r="142" s="76" customFormat="1" ht="26.25" customHeight="1" spans="14:14">
      <c r="N142" s="77"/>
    </row>
    <row r="143" s="76" customFormat="1" ht="26.25" customHeight="1" spans="14:14">
      <c r="N143" s="77"/>
    </row>
    <row r="144" s="76" customFormat="1" ht="26.25" customHeight="1" spans="14:14">
      <c r="N144" s="77"/>
    </row>
    <row r="145" s="76" customFormat="1" ht="26.25" customHeight="1" spans="14:14">
      <c r="N145" s="77"/>
    </row>
    <row r="146" s="76" customFormat="1" ht="26.25" customHeight="1" spans="14:14">
      <c r="N146" s="77"/>
    </row>
    <row r="147" s="76" customFormat="1" ht="26.25" customHeight="1" spans="14:14">
      <c r="N147" s="77"/>
    </row>
    <row r="148" s="76" customFormat="1" ht="26.25" customHeight="1" spans="14:14">
      <c r="N148" s="77"/>
    </row>
    <row r="149" s="76" customFormat="1" ht="26.25" customHeight="1" spans="14:14">
      <c r="N149" s="77"/>
    </row>
    <row r="150" s="76" customFormat="1" ht="26.25" customHeight="1" spans="14:14">
      <c r="N150" s="77"/>
    </row>
    <row r="151" s="76" customFormat="1" ht="26.25" customHeight="1" spans="14:14">
      <c r="N151" s="77"/>
    </row>
    <row r="152" s="76" customFormat="1" ht="19.9" customHeight="1" spans="14:14">
      <c r="N152" s="77"/>
    </row>
    <row r="153" s="76" customFormat="1" ht="19.9" customHeight="1" spans="14:14">
      <c r="N153" s="77"/>
    </row>
    <row r="154" s="76" customFormat="1" ht="19.9" customHeight="1" spans="14:14">
      <c r="N154" s="77"/>
    </row>
    <row r="155" s="76" customFormat="1" ht="19.9" customHeight="1" spans="14:14">
      <c r="N155" s="77"/>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00694444444445" right="0.700694444444445" top="0.751388888888889" bottom="0.751388888888889" header="0.298611111111111" footer="0.298611111111111"/>
  <pageSetup paperSize="9" scale="51"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4"/>
  <sheetViews>
    <sheetView tabSelected="1" workbookViewId="0">
      <selection activeCell="D2" sqref="D2"/>
    </sheetView>
  </sheetViews>
  <sheetFormatPr defaultColWidth="9" defaultRowHeight="14.25" outlineLevelCol="3"/>
  <cols>
    <col min="1" max="1" width="27.8333333333333" style="51" customWidth="1"/>
    <col min="2" max="2" width="21.0916666666667" style="51" customWidth="1"/>
    <col min="3" max="3" width="22" style="51" customWidth="1"/>
    <col min="4" max="4" width="62.5" style="51" customWidth="1"/>
    <col min="5" max="16384" width="9" style="51"/>
  </cols>
  <sheetData>
    <row r="1" s="51" customFormat="1" ht="42.5" customHeight="1" spans="1:4">
      <c r="A1" s="71" t="s">
        <v>485</v>
      </c>
      <c r="B1" s="71"/>
      <c r="C1" s="71"/>
      <c r="D1" s="71"/>
    </row>
    <row r="2" s="51" customFormat="1" ht="359" customHeight="1" spans="1:4">
      <c r="A2" s="29" t="s">
        <v>486</v>
      </c>
      <c r="B2" s="29" t="s">
        <v>487</v>
      </c>
      <c r="C2" s="29"/>
      <c r="D2" s="37" t="s">
        <v>488</v>
      </c>
    </row>
    <row r="3" s="51" customFormat="1" ht="246" customHeight="1" spans="1:4">
      <c r="A3" s="29"/>
      <c r="B3" s="29" t="s">
        <v>489</v>
      </c>
      <c r="C3" s="29"/>
      <c r="D3" s="37" t="s">
        <v>490</v>
      </c>
    </row>
    <row r="4" s="51" customFormat="1" ht="99" customHeight="1" spans="1:4">
      <c r="A4" s="29"/>
      <c r="B4" s="29" t="s">
        <v>491</v>
      </c>
      <c r="C4" s="29"/>
      <c r="D4" s="37" t="s">
        <v>492</v>
      </c>
    </row>
    <row r="5" s="51" customFormat="1" ht="133" customHeight="1" spans="1:4">
      <c r="A5" s="29"/>
      <c r="B5" s="29" t="s">
        <v>493</v>
      </c>
      <c r="C5" s="29"/>
      <c r="D5" s="37" t="s">
        <v>494</v>
      </c>
    </row>
    <row r="6" s="51" customFormat="1" ht="99" customHeight="1" spans="1:4">
      <c r="A6" s="29"/>
      <c r="B6" s="29" t="s">
        <v>495</v>
      </c>
      <c r="C6" s="29"/>
      <c r="D6" s="37" t="s">
        <v>496</v>
      </c>
    </row>
    <row r="7" s="51" customFormat="1" ht="130" customHeight="1" spans="1:4">
      <c r="A7" s="72" t="s">
        <v>497</v>
      </c>
      <c r="B7" s="29" t="s">
        <v>498</v>
      </c>
      <c r="C7" s="29"/>
      <c r="D7" s="37" t="s">
        <v>499</v>
      </c>
    </row>
    <row r="8" s="51" customFormat="1" ht="122" customHeight="1" spans="1:4">
      <c r="A8" s="72"/>
      <c r="B8" s="73" t="s">
        <v>500</v>
      </c>
      <c r="C8" s="73"/>
      <c r="D8" s="37" t="s">
        <v>501</v>
      </c>
    </row>
    <row r="9" s="51" customFormat="1" ht="79" customHeight="1" spans="1:4">
      <c r="A9" s="29" t="s">
        <v>502</v>
      </c>
      <c r="B9" s="29"/>
      <c r="C9" s="29"/>
      <c r="D9" s="37" t="s">
        <v>503</v>
      </c>
    </row>
    <row r="10" s="51" customFormat="1" ht="66" customHeight="1" spans="1:4">
      <c r="A10" s="29" t="s">
        <v>504</v>
      </c>
      <c r="B10" s="29"/>
      <c r="C10" s="29"/>
      <c r="D10" s="37" t="s">
        <v>505</v>
      </c>
    </row>
    <row r="11" s="51" customFormat="1" ht="113" customHeight="1" spans="1:4">
      <c r="A11" s="29" t="s">
        <v>506</v>
      </c>
      <c r="B11" s="29"/>
      <c r="C11" s="29"/>
      <c r="D11" s="37" t="s">
        <v>507</v>
      </c>
    </row>
    <row r="12" s="51" customFormat="1" ht="114" customHeight="1" spans="1:4">
      <c r="A12" s="29" t="s">
        <v>508</v>
      </c>
      <c r="B12" s="29"/>
      <c r="C12" s="29"/>
      <c r="D12" s="37" t="s">
        <v>509</v>
      </c>
    </row>
    <row r="13" s="51" customFormat="1" ht="76" customHeight="1" spans="1:4">
      <c r="A13" s="29" t="s">
        <v>510</v>
      </c>
      <c r="B13" s="29"/>
      <c r="C13" s="29"/>
      <c r="D13" s="37" t="s">
        <v>511</v>
      </c>
    </row>
    <row r="14" s="51" customFormat="1" ht="23" customHeight="1" spans="1:4">
      <c r="A14" s="70" t="s">
        <v>512</v>
      </c>
      <c r="B14" s="70"/>
      <c r="C14" s="70"/>
      <c r="D14" s="70"/>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ageMargins left="0.75" right="0.75" top="1" bottom="1" header="0.5" footer="0.5"/>
  <pageSetup paperSize="9" scale="4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P33"/>
  <sheetViews>
    <sheetView workbookViewId="0">
      <selection activeCell="F7" sqref="F7"/>
    </sheetView>
  </sheetViews>
  <sheetFormatPr defaultColWidth="8" defaultRowHeight="14.25"/>
  <cols>
    <col min="1" max="1" width="14.6583333333333" style="47" customWidth="1"/>
    <col min="2" max="2" width="15.3416666666667" style="47" customWidth="1"/>
    <col min="3" max="3" width="19.5833333333333" style="47" customWidth="1"/>
    <col min="4" max="4" width="17.1666666666667" style="47" customWidth="1"/>
    <col min="5" max="5" width="23.3333333333333" style="47" customWidth="1"/>
    <col min="6" max="6" width="20.6583333333333" style="47" customWidth="1"/>
    <col min="7" max="7" width="19" style="47" customWidth="1"/>
    <col min="8" max="8" width="18.5833333333333" style="47" customWidth="1"/>
    <col min="9" max="9" width="19.25" style="47" customWidth="1"/>
    <col min="10" max="10" width="16.8333333333333" style="47" customWidth="1"/>
    <col min="11" max="250" width="8" style="47"/>
    <col min="251" max="16384" width="8" style="51"/>
  </cols>
  <sheetData>
    <row r="1" s="47" customFormat="1" ht="55.9" customHeight="1" spans="1:250">
      <c r="A1" s="52" t="s">
        <v>513</v>
      </c>
      <c r="B1" s="52"/>
      <c r="C1" s="52"/>
      <c r="D1" s="52"/>
      <c r="E1" s="52"/>
      <c r="F1" s="52"/>
      <c r="G1" s="52"/>
      <c r="H1" s="52"/>
      <c r="I1" s="52"/>
      <c r="J1" s="52"/>
    </row>
    <row r="2" s="47" customFormat="1" ht="30" customHeight="1" spans="1:250">
      <c r="A2" s="53" t="s">
        <v>514</v>
      </c>
      <c r="B2" s="34" t="s">
        <v>515</v>
      </c>
      <c r="C2" s="34"/>
      <c r="D2" s="34"/>
      <c r="E2" s="34"/>
      <c r="F2" s="34"/>
      <c r="G2" s="34"/>
      <c r="H2" s="34"/>
      <c r="I2" s="34"/>
      <c r="J2" s="34"/>
    </row>
    <row r="3" s="48" customFormat="1" ht="45" customHeight="1" spans="1:250">
      <c r="A3" s="54" t="s">
        <v>516</v>
      </c>
      <c r="B3" s="54"/>
      <c r="C3" s="55" t="s">
        <v>517</v>
      </c>
      <c r="D3" s="55"/>
      <c r="E3" s="55" t="s">
        <v>518</v>
      </c>
      <c r="F3" s="56" t="s">
        <v>519</v>
      </c>
      <c r="G3" s="55" t="s">
        <v>520</v>
      </c>
      <c r="H3" s="55" t="s">
        <v>521</v>
      </c>
      <c r="I3" s="55" t="s">
        <v>522</v>
      </c>
      <c r="J3" s="55" t="s">
        <v>523</v>
      </c>
    </row>
    <row r="4" s="48" customFormat="1" ht="31" customHeight="1" spans="1:250">
      <c r="A4" s="54"/>
      <c r="B4" s="54"/>
      <c r="C4" s="55" t="s">
        <v>524</v>
      </c>
      <c r="D4" s="55"/>
      <c r="E4" s="57">
        <v>7256.05</v>
      </c>
      <c r="F4" s="57">
        <v>284.32</v>
      </c>
      <c r="G4" s="57">
        <v>7540.37</v>
      </c>
      <c r="H4" s="57">
        <v>7179.96</v>
      </c>
      <c r="I4" s="57">
        <v>95.22</v>
      </c>
      <c r="J4" s="58" t="s">
        <v>525</v>
      </c>
    </row>
    <row r="5" s="48" customFormat="1" ht="35" customHeight="1" spans="1:250">
      <c r="A5" s="54"/>
      <c r="B5" s="54"/>
      <c r="C5" s="54" t="s">
        <v>166</v>
      </c>
      <c r="D5" s="55" t="s">
        <v>524</v>
      </c>
      <c r="E5" s="57">
        <v>4641.19</v>
      </c>
      <c r="F5" s="57">
        <v>246.79</v>
      </c>
      <c r="G5" s="57">
        <v>4887.98</v>
      </c>
      <c r="H5" s="57">
        <v>4887.98</v>
      </c>
      <c r="I5" s="57">
        <v>100</v>
      </c>
      <c r="J5" s="58"/>
    </row>
    <row r="6" s="48" customFormat="1" ht="35" customHeight="1" spans="1:250">
      <c r="A6" s="54"/>
      <c r="B6" s="54"/>
      <c r="C6" s="54" t="s">
        <v>167</v>
      </c>
      <c r="D6" s="55" t="s">
        <v>524</v>
      </c>
      <c r="E6" s="57">
        <v>2614.86</v>
      </c>
      <c r="F6" s="57">
        <v>37.53</v>
      </c>
      <c r="G6" s="57">
        <v>2652.39</v>
      </c>
      <c r="H6" s="57">
        <v>2291.98</v>
      </c>
      <c r="I6" s="57">
        <v>86.41</v>
      </c>
      <c r="J6" s="58"/>
    </row>
    <row r="7" s="48" customFormat="1" ht="35" customHeight="1" spans="1:250">
      <c r="A7" s="54"/>
      <c r="B7" s="54"/>
      <c r="C7" s="54"/>
      <c r="D7" s="55" t="s">
        <v>526</v>
      </c>
      <c r="E7" s="57">
        <v>255.22</v>
      </c>
      <c r="F7" s="57">
        <v>1209.61</v>
      </c>
      <c r="G7" s="57">
        <v>1464.83</v>
      </c>
      <c r="H7" s="57">
        <v>1109.66</v>
      </c>
      <c r="I7" s="57">
        <v>75.75</v>
      </c>
      <c r="J7" s="58"/>
    </row>
    <row r="8" s="48" customFormat="1" ht="35" customHeight="1" spans="1:250">
      <c r="A8" s="54"/>
      <c r="B8" s="54"/>
      <c r="C8" s="54"/>
      <c r="D8" s="55" t="s">
        <v>527</v>
      </c>
      <c r="E8" s="57">
        <v>774.8</v>
      </c>
      <c r="F8" s="57">
        <v>-754.39</v>
      </c>
      <c r="G8" s="57">
        <v>20.41</v>
      </c>
      <c r="H8" s="57">
        <v>20.41</v>
      </c>
      <c r="I8" s="57">
        <v>100</v>
      </c>
      <c r="J8" s="58"/>
    </row>
    <row r="9" s="48" customFormat="1" ht="35" customHeight="1" spans="1:250">
      <c r="A9" s="54"/>
      <c r="B9" s="54"/>
      <c r="C9" s="55" t="s">
        <v>528</v>
      </c>
      <c r="D9" s="55"/>
      <c r="E9" s="57">
        <v>1584.84</v>
      </c>
      <c r="F9" s="57">
        <v>-417.69</v>
      </c>
      <c r="G9" s="57">
        <v>1167.15</v>
      </c>
      <c r="H9" s="57">
        <v>1161.91</v>
      </c>
      <c r="I9" s="57">
        <v>99.55</v>
      </c>
      <c r="J9" s="58"/>
    </row>
    <row r="10" s="49" customFormat="1" ht="26.4" customHeight="1" spans="1:250">
      <c r="A10" s="54" t="s">
        <v>529</v>
      </c>
      <c r="B10" s="54"/>
      <c r="C10" s="59" t="s">
        <v>530</v>
      </c>
      <c r="D10" s="59"/>
      <c r="E10" s="59"/>
      <c r="F10" s="59"/>
      <c r="G10" s="59"/>
      <c r="H10" s="59"/>
      <c r="I10" s="59"/>
      <c r="J10" s="59"/>
    </row>
    <row r="11" s="49" customFormat="1" ht="89" customHeight="1" spans="1:250">
      <c r="A11" s="54"/>
      <c r="B11" s="54"/>
      <c r="C11" s="59"/>
      <c r="D11" s="59"/>
      <c r="E11" s="59"/>
      <c r="F11" s="59"/>
      <c r="G11" s="59"/>
      <c r="H11" s="59"/>
      <c r="I11" s="59"/>
      <c r="J11" s="59"/>
    </row>
    <row r="12" s="47" customFormat="1" ht="44" customHeight="1" spans="1:250">
      <c r="A12" s="60" t="s">
        <v>531</v>
      </c>
      <c r="B12" s="60"/>
      <c r="C12" s="60"/>
      <c r="D12" s="60"/>
      <c r="E12" s="60"/>
      <c r="F12" s="60"/>
      <c r="G12" s="60"/>
      <c r="H12" s="60"/>
      <c r="I12" s="60"/>
      <c r="J12" s="60"/>
    </row>
    <row r="13" s="50" customFormat="1" ht="25.15" customHeight="1" spans="1:250">
      <c r="A13" s="61" t="s">
        <v>532</v>
      </c>
      <c r="B13" s="61"/>
      <c r="C13" s="61"/>
      <c r="D13" s="62" t="s">
        <v>533</v>
      </c>
      <c r="E13" s="63" t="s">
        <v>534</v>
      </c>
      <c r="F13" s="63" t="s">
        <v>535</v>
      </c>
      <c r="G13" s="63" t="s">
        <v>536</v>
      </c>
      <c r="H13" s="63" t="s">
        <v>537</v>
      </c>
      <c r="I13" s="63"/>
      <c r="J13" s="63"/>
    </row>
    <row r="14" s="51" customFormat="1" ht="36" customHeight="1" spans="1:250">
      <c r="A14" s="62" t="s">
        <v>538</v>
      </c>
      <c r="B14" s="64" t="s">
        <v>539</v>
      </c>
      <c r="C14" s="64" t="s">
        <v>540</v>
      </c>
      <c r="D14" s="62"/>
      <c r="E14" s="63"/>
      <c r="F14" s="63"/>
      <c r="G14" s="63"/>
      <c r="H14" s="63"/>
      <c r="I14" s="63"/>
      <c r="J14" s="63"/>
      <c r="K14" s="47"/>
      <c r="L14" s="47"/>
      <c r="M14" s="47"/>
      <c r="N14" s="47"/>
      <c r="O14" s="47"/>
      <c r="P14" s="47"/>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c r="DA14" s="47"/>
      <c r="DB14" s="47"/>
      <c r="DC14" s="47"/>
      <c r="DD14" s="47"/>
      <c r="DE14" s="47"/>
      <c r="DF14" s="47"/>
      <c r="DG14" s="47"/>
      <c r="DH14" s="47"/>
      <c r="DI14" s="47"/>
      <c r="DJ14" s="47"/>
      <c r="DK14" s="47"/>
      <c r="DL14" s="47"/>
      <c r="DM14" s="47"/>
      <c r="DN14" s="47"/>
      <c r="DO14" s="47"/>
      <c r="DP14" s="47"/>
      <c r="DQ14" s="47"/>
      <c r="DR14" s="47"/>
      <c r="DS14" s="47"/>
      <c r="DT14" s="47"/>
      <c r="DU14" s="47"/>
      <c r="DV14" s="47"/>
      <c r="DW14" s="47"/>
      <c r="DX14" s="47"/>
      <c r="DY14" s="47"/>
      <c r="DZ14" s="47"/>
      <c r="EA14" s="47"/>
      <c r="EB14" s="47"/>
      <c r="EC14" s="47"/>
      <c r="ED14" s="47"/>
      <c r="EE14" s="47"/>
      <c r="EF14" s="47"/>
      <c r="EG14" s="47"/>
      <c r="EH14" s="47"/>
      <c r="EI14" s="47"/>
      <c r="EJ14" s="47"/>
      <c r="EK14" s="47"/>
      <c r="EL14" s="47"/>
      <c r="EM14" s="47"/>
      <c r="EN14" s="47"/>
      <c r="EO14" s="47"/>
      <c r="EP14" s="47"/>
      <c r="EQ14" s="47"/>
      <c r="ER14" s="47"/>
      <c r="ES14" s="47"/>
      <c r="ET14" s="47"/>
      <c r="EU14" s="47"/>
      <c r="EV14" s="47"/>
      <c r="EW14" s="47"/>
      <c r="EX14" s="47"/>
      <c r="EY14" s="47"/>
      <c r="EZ14" s="47"/>
      <c r="FA14" s="47"/>
      <c r="FB14" s="47"/>
      <c r="FC14" s="47"/>
      <c r="FD14" s="47"/>
      <c r="FE14" s="47"/>
      <c r="FF14" s="47"/>
      <c r="FG14" s="47"/>
      <c r="FH14" s="47"/>
      <c r="FI14" s="47"/>
      <c r="FJ14" s="47"/>
      <c r="FK14" s="47"/>
      <c r="FL14" s="47"/>
      <c r="FM14" s="47"/>
      <c r="FN14" s="47"/>
      <c r="FO14" s="47"/>
      <c r="FP14" s="47"/>
      <c r="FQ14" s="47"/>
      <c r="FR14" s="47"/>
      <c r="FS14" s="47"/>
      <c r="FT14" s="47"/>
      <c r="FU14" s="47"/>
      <c r="FV14" s="47"/>
      <c r="FW14" s="47"/>
      <c r="FX14" s="47"/>
      <c r="FY14" s="47"/>
      <c r="FZ14" s="47"/>
      <c r="GA14" s="47"/>
      <c r="GB14" s="47"/>
      <c r="GC14" s="47"/>
      <c r="GD14" s="47"/>
      <c r="GE14" s="47"/>
      <c r="GF14" s="47"/>
      <c r="GG14" s="47"/>
      <c r="GH14" s="47"/>
      <c r="GI14" s="47"/>
      <c r="GJ14" s="47"/>
      <c r="GK14" s="47"/>
      <c r="GL14" s="47"/>
      <c r="GM14" s="47"/>
      <c r="GN14" s="47"/>
      <c r="GO14" s="47"/>
      <c r="GP14" s="47"/>
      <c r="GQ14" s="47"/>
      <c r="GR14" s="47"/>
      <c r="GS14" s="47"/>
      <c r="GT14" s="47"/>
      <c r="GU14" s="47"/>
      <c r="GV14" s="47"/>
      <c r="GW14" s="47"/>
      <c r="GX14" s="47"/>
      <c r="GY14" s="47"/>
      <c r="GZ14" s="47"/>
      <c r="HA14" s="47"/>
      <c r="HB14" s="47"/>
      <c r="HC14" s="47"/>
      <c r="HD14" s="47"/>
      <c r="HE14" s="47"/>
      <c r="HF14" s="47"/>
      <c r="HG14" s="47"/>
      <c r="HH14" s="47"/>
      <c r="HI14" s="47"/>
      <c r="HJ14" s="47"/>
      <c r="HK14" s="47"/>
      <c r="HL14" s="47"/>
      <c r="HM14" s="47"/>
      <c r="HN14" s="47"/>
      <c r="HO14" s="47"/>
      <c r="HP14" s="47"/>
      <c r="HQ14" s="47"/>
      <c r="HR14" s="47"/>
      <c r="HS14" s="47"/>
      <c r="HT14" s="47"/>
      <c r="HU14" s="47"/>
      <c r="HV14" s="47"/>
      <c r="HW14" s="47"/>
      <c r="HX14" s="47"/>
      <c r="HY14" s="47"/>
      <c r="HZ14" s="47"/>
      <c r="IA14" s="47"/>
      <c r="IB14" s="47"/>
      <c r="IC14" s="47"/>
      <c r="ID14" s="47"/>
      <c r="IE14" s="47"/>
      <c r="IF14" s="47"/>
      <c r="IG14" s="47"/>
      <c r="IH14" s="47"/>
      <c r="II14" s="47"/>
      <c r="IJ14" s="47"/>
      <c r="IK14" s="47"/>
      <c r="IL14" s="47"/>
      <c r="IM14" s="47"/>
      <c r="IN14" s="47"/>
      <c r="IO14" s="47"/>
      <c r="IP14" s="47"/>
    </row>
    <row r="15" s="51" customFormat="1" ht="42" customHeight="1" spans="1:250">
      <c r="A15" s="65" t="s">
        <v>541</v>
      </c>
      <c r="B15" s="65" t="s">
        <v>525</v>
      </c>
      <c r="C15" s="65" t="s">
        <v>525</v>
      </c>
      <c r="D15" s="66" t="s">
        <v>525</v>
      </c>
      <c r="E15" s="66" t="s">
        <v>525</v>
      </c>
      <c r="F15" s="66" t="s">
        <v>525</v>
      </c>
      <c r="G15" s="66" t="s">
        <v>525</v>
      </c>
      <c r="H15" s="59" t="s">
        <v>525</v>
      </c>
      <c r="I15" s="59"/>
      <c r="J15" s="59"/>
      <c r="K15" s="47"/>
      <c r="L15" s="47"/>
      <c r="M15" s="47"/>
      <c r="N15" s="47"/>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c r="DA15" s="47"/>
      <c r="DB15" s="47"/>
      <c r="DC15" s="47"/>
      <c r="DD15" s="47"/>
      <c r="DE15" s="47"/>
      <c r="DF15" s="47"/>
      <c r="DG15" s="47"/>
      <c r="DH15" s="47"/>
      <c r="DI15" s="47"/>
      <c r="DJ15" s="47"/>
      <c r="DK15" s="47"/>
      <c r="DL15" s="47"/>
      <c r="DM15" s="47"/>
      <c r="DN15" s="47"/>
      <c r="DO15" s="47"/>
      <c r="DP15" s="47"/>
      <c r="DQ15" s="47"/>
      <c r="DR15" s="47"/>
      <c r="DS15" s="47"/>
      <c r="DT15" s="47"/>
      <c r="DU15" s="47"/>
      <c r="DV15" s="47"/>
      <c r="DW15" s="47"/>
      <c r="DX15" s="47"/>
      <c r="DY15" s="47"/>
      <c r="DZ15" s="47"/>
      <c r="EA15" s="47"/>
      <c r="EB15" s="47"/>
      <c r="EC15" s="47"/>
      <c r="ED15" s="47"/>
      <c r="EE15" s="47"/>
      <c r="EF15" s="47"/>
      <c r="EG15" s="47"/>
      <c r="EH15" s="47"/>
      <c r="EI15" s="47"/>
      <c r="EJ15" s="47"/>
      <c r="EK15" s="47"/>
      <c r="EL15" s="47"/>
      <c r="EM15" s="47"/>
      <c r="EN15" s="47"/>
      <c r="EO15" s="47"/>
      <c r="EP15" s="47"/>
      <c r="EQ15" s="47"/>
      <c r="ER15" s="47"/>
      <c r="ES15" s="47"/>
      <c r="ET15" s="47"/>
      <c r="EU15" s="47"/>
      <c r="EV15" s="47"/>
      <c r="EW15" s="47"/>
      <c r="EX15" s="47"/>
      <c r="EY15" s="47"/>
      <c r="EZ15" s="47"/>
      <c r="FA15" s="47"/>
      <c r="FB15" s="47"/>
      <c r="FC15" s="47"/>
      <c r="FD15" s="47"/>
      <c r="FE15" s="47"/>
      <c r="FF15" s="47"/>
      <c r="FG15" s="47"/>
      <c r="FH15" s="47"/>
      <c r="FI15" s="47"/>
      <c r="FJ15" s="47"/>
      <c r="FK15" s="47"/>
      <c r="FL15" s="47"/>
      <c r="FM15" s="47"/>
      <c r="FN15" s="47"/>
      <c r="FO15" s="47"/>
      <c r="FP15" s="47"/>
      <c r="FQ15" s="47"/>
      <c r="FR15" s="47"/>
      <c r="FS15" s="47"/>
      <c r="FT15" s="47"/>
      <c r="FU15" s="47"/>
      <c r="FV15" s="47"/>
      <c r="FW15" s="47"/>
      <c r="FX15" s="47"/>
      <c r="FY15" s="47"/>
      <c r="FZ15" s="47"/>
      <c r="GA15" s="47"/>
      <c r="GB15" s="47"/>
      <c r="GC15" s="47"/>
      <c r="GD15" s="47"/>
      <c r="GE15" s="47"/>
      <c r="GF15" s="47"/>
      <c r="GG15" s="47"/>
      <c r="GH15" s="47"/>
      <c r="GI15" s="47"/>
      <c r="GJ15" s="47"/>
      <c r="GK15" s="47"/>
      <c r="GL15" s="47"/>
      <c r="GM15" s="47"/>
      <c r="GN15" s="47"/>
      <c r="GO15" s="47"/>
      <c r="GP15" s="47"/>
      <c r="GQ15" s="47"/>
      <c r="GR15" s="47"/>
      <c r="GS15" s="47"/>
      <c r="GT15" s="47"/>
      <c r="GU15" s="47"/>
      <c r="GV15" s="47"/>
      <c r="GW15" s="47"/>
      <c r="GX15" s="47"/>
      <c r="GY15" s="47"/>
      <c r="GZ15" s="47"/>
      <c r="HA15" s="47"/>
      <c r="HB15" s="47"/>
      <c r="HC15" s="47"/>
      <c r="HD15" s="47"/>
      <c r="HE15" s="47"/>
      <c r="HF15" s="47"/>
      <c r="HG15" s="47"/>
      <c r="HH15" s="47"/>
      <c r="HI15" s="47"/>
      <c r="HJ15" s="47"/>
      <c r="HK15" s="47"/>
      <c r="HL15" s="47"/>
      <c r="HM15" s="47"/>
      <c r="HN15" s="47"/>
      <c r="HO15" s="47"/>
      <c r="HP15" s="47"/>
      <c r="HQ15" s="47"/>
      <c r="HR15" s="47"/>
      <c r="HS15" s="47"/>
      <c r="HT15" s="47"/>
      <c r="HU15" s="47"/>
      <c r="HV15" s="47"/>
      <c r="HW15" s="47"/>
      <c r="HX15" s="47"/>
      <c r="HY15" s="47"/>
      <c r="HZ15" s="47"/>
      <c r="IA15" s="47"/>
      <c r="IB15" s="47"/>
      <c r="IC15" s="47"/>
      <c r="ID15" s="47"/>
      <c r="IE15" s="47"/>
      <c r="IF15" s="47"/>
      <c r="IG15" s="47"/>
      <c r="IH15" s="47"/>
      <c r="II15" s="47"/>
      <c r="IJ15" s="47"/>
      <c r="IK15" s="47"/>
      <c r="IL15" s="47"/>
      <c r="IM15" s="47"/>
      <c r="IN15" s="47"/>
      <c r="IO15" s="47"/>
      <c r="IP15" s="47"/>
    </row>
    <row r="16" s="51" customFormat="1" ht="42" customHeight="1" spans="1:250">
      <c r="A16" s="65" t="s">
        <v>525</v>
      </c>
      <c r="B16" s="65" t="s">
        <v>542</v>
      </c>
      <c r="C16" s="65" t="s">
        <v>525</v>
      </c>
      <c r="D16" s="66" t="s">
        <v>525</v>
      </c>
      <c r="E16" s="66" t="s">
        <v>525</v>
      </c>
      <c r="F16" s="66" t="s">
        <v>525</v>
      </c>
      <c r="G16" s="66" t="s">
        <v>525</v>
      </c>
      <c r="H16" s="59" t="s">
        <v>525</v>
      </c>
      <c r="I16" s="67"/>
      <c r="J16" s="38"/>
      <c r="K16" s="47"/>
      <c r="L16" s="47"/>
      <c r="M16" s="47"/>
      <c r="N16" s="47"/>
      <c r="O16" s="47"/>
      <c r="P16" s="47"/>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c r="DA16" s="47"/>
      <c r="DB16" s="47"/>
      <c r="DC16" s="47"/>
      <c r="DD16" s="47"/>
      <c r="DE16" s="47"/>
      <c r="DF16" s="47"/>
      <c r="DG16" s="47"/>
      <c r="DH16" s="47"/>
      <c r="DI16" s="47"/>
      <c r="DJ16" s="47"/>
      <c r="DK16" s="47"/>
      <c r="DL16" s="47"/>
      <c r="DM16" s="47"/>
      <c r="DN16" s="47"/>
      <c r="DO16" s="47"/>
      <c r="DP16" s="47"/>
      <c r="DQ16" s="47"/>
      <c r="DR16" s="47"/>
      <c r="DS16" s="47"/>
      <c r="DT16" s="47"/>
      <c r="DU16" s="47"/>
      <c r="DV16" s="47"/>
      <c r="DW16" s="47"/>
      <c r="DX16" s="47"/>
      <c r="DY16" s="47"/>
      <c r="DZ16" s="47"/>
      <c r="EA16" s="47"/>
      <c r="EB16" s="47"/>
      <c r="EC16" s="47"/>
      <c r="ED16" s="47"/>
      <c r="EE16" s="47"/>
      <c r="EF16" s="47"/>
      <c r="EG16" s="47"/>
      <c r="EH16" s="47"/>
      <c r="EI16" s="47"/>
      <c r="EJ16" s="47"/>
      <c r="EK16" s="47"/>
      <c r="EL16" s="47"/>
      <c r="EM16" s="47"/>
      <c r="EN16" s="47"/>
      <c r="EO16" s="47"/>
      <c r="EP16" s="47"/>
      <c r="EQ16" s="47"/>
      <c r="ER16" s="47"/>
      <c r="ES16" s="47"/>
      <c r="ET16" s="47"/>
      <c r="EU16" s="47"/>
      <c r="EV16" s="47"/>
      <c r="EW16" s="47"/>
      <c r="EX16" s="47"/>
      <c r="EY16" s="47"/>
      <c r="EZ16" s="47"/>
      <c r="FA16" s="47"/>
      <c r="FB16" s="47"/>
      <c r="FC16" s="47"/>
      <c r="FD16" s="47"/>
      <c r="FE16" s="47"/>
      <c r="FF16" s="47"/>
      <c r="FG16" s="47"/>
      <c r="FH16" s="47"/>
      <c r="FI16" s="47"/>
      <c r="FJ16" s="47"/>
      <c r="FK16" s="47"/>
      <c r="FL16" s="47"/>
      <c r="FM16" s="47"/>
      <c r="FN16" s="47"/>
      <c r="FO16" s="47"/>
      <c r="FP16" s="47"/>
      <c r="FQ16" s="47"/>
      <c r="FR16" s="47"/>
      <c r="FS16" s="47"/>
      <c r="FT16" s="47"/>
      <c r="FU16" s="47"/>
      <c r="FV16" s="47"/>
      <c r="FW16" s="47"/>
      <c r="FX16" s="47"/>
      <c r="FY16" s="47"/>
      <c r="FZ16" s="47"/>
      <c r="GA16" s="47"/>
      <c r="GB16" s="47"/>
      <c r="GC16" s="47"/>
      <c r="GD16" s="47"/>
      <c r="GE16" s="47"/>
      <c r="GF16" s="47"/>
      <c r="GG16" s="47"/>
      <c r="GH16" s="47"/>
      <c r="GI16" s="47"/>
      <c r="GJ16" s="47"/>
      <c r="GK16" s="47"/>
      <c r="GL16" s="47"/>
      <c r="GM16" s="47"/>
      <c r="GN16" s="47"/>
      <c r="GO16" s="47"/>
      <c r="GP16" s="47"/>
      <c r="GQ16" s="47"/>
      <c r="GR16" s="47"/>
      <c r="GS16" s="47"/>
      <c r="GT16" s="47"/>
      <c r="GU16" s="47"/>
      <c r="GV16" s="47"/>
      <c r="GW16" s="47"/>
      <c r="GX16" s="47"/>
      <c r="GY16" s="47"/>
      <c r="GZ16" s="47"/>
      <c r="HA16" s="47"/>
      <c r="HB16" s="47"/>
      <c r="HC16" s="47"/>
      <c r="HD16" s="47"/>
      <c r="HE16" s="47"/>
      <c r="HF16" s="47"/>
      <c r="HG16" s="47"/>
      <c r="HH16" s="47"/>
      <c r="HI16" s="47"/>
      <c r="HJ16" s="47"/>
      <c r="HK16" s="47"/>
      <c r="HL16" s="47"/>
      <c r="HM16" s="47"/>
      <c r="HN16" s="47"/>
      <c r="HO16" s="47"/>
      <c r="HP16" s="47"/>
      <c r="HQ16" s="47"/>
      <c r="HR16" s="47"/>
      <c r="HS16" s="47"/>
      <c r="HT16" s="47"/>
      <c r="HU16" s="47"/>
      <c r="HV16" s="47"/>
      <c r="HW16" s="47"/>
      <c r="HX16" s="47"/>
      <c r="HY16" s="47"/>
      <c r="HZ16" s="47"/>
      <c r="IA16" s="47"/>
      <c r="IB16" s="47"/>
      <c r="IC16" s="47"/>
      <c r="ID16" s="47"/>
      <c r="IE16" s="47"/>
      <c r="IF16" s="47"/>
      <c r="IG16" s="47"/>
      <c r="IH16" s="47"/>
      <c r="II16" s="47"/>
      <c r="IJ16" s="47"/>
      <c r="IK16" s="47"/>
      <c r="IL16" s="47"/>
      <c r="IM16" s="47"/>
      <c r="IN16" s="47"/>
      <c r="IO16" s="47"/>
      <c r="IP16" s="47"/>
    </row>
    <row r="17" s="51" customFormat="1" ht="42" customHeight="1" spans="1:250">
      <c r="A17" s="65" t="s">
        <v>525</v>
      </c>
      <c r="B17" s="65" t="s">
        <v>525</v>
      </c>
      <c r="C17" s="68" t="s">
        <v>543</v>
      </c>
      <c r="D17" s="66" t="s">
        <v>544</v>
      </c>
      <c r="E17" s="66" t="s">
        <v>545</v>
      </c>
      <c r="F17" s="66" t="s">
        <v>546</v>
      </c>
      <c r="G17" s="66" t="s">
        <v>547</v>
      </c>
      <c r="H17" s="59" t="s">
        <v>525</v>
      </c>
      <c r="I17" s="67"/>
      <c r="J17" s="38"/>
      <c r="K17" s="47"/>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c r="DA17" s="47"/>
      <c r="DB17" s="47"/>
      <c r="DC17" s="47"/>
      <c r="DD17" s="47"/>
      <c r="DE17" s="47"/>
      <c r="DF17" s="47"/>
      <c r="DG17" s="47"/>
      <c r="DH17" s="47"/>
      <c r="DI17" s="47"/>
      <c r="DJ17" s="47"/>
      <c r="DK17" s="47"/>
      <c r="DL17" s="47"/>
      <c r="DM17" s="47"/>
      <c r="DN17" s="47"/>
      <c r="DO17" s="47"/>
      <c r="DP17" s="47"/>
      <c r="DQ17" s="47"/>
      <c r="DR17" s="47"/>
      <c r="DS17" s="47"/>
      <c r="DT17" s="47"/>
      <c r="DU17" s="47"/>
      <c r="DV17" s="47"/>
      <c r="DW17" s="47"/>
      <c r="DX17" s="47"/>
      <c r="DY17" s="47"/>
      <c r="DZ17" s="47"/>
      <c r="EA17" s="47"/>
      <c r="EB17" s="47"/>
      <c r="EC17" s="47"/>
      <c r="ED17" s="47"/>
      <c r="EE17" s="47"/>
      <c r="EF17" s="47"/>
      <c r="EG17" s="47"/>
      <c r="EH17" s="47"/>
      <c r="EI17" s="47"/>
      <c r="EJ17" s="47"/>
      <c r="EK17" s="47"/>
      <c r="EL17" s="47"/>
      <c r="EM17" s="47"/>
      <c r="EN17" s="47"/>
      <c r="EO17" s="47"/>
      <c r="EP17" s="47"/>
      <c r="EQ17" s="47"/>
      <c r="ER17" s="47"/>
      <c r="ES17" s="47"/>
      <c r="ET17" s="47"/>
      <c r="EU17" s="47"/>
      <c r="EV17" s="47"/>
      <c r="EW17" s="47"/>
      <c r="EX17" s="47"/>
      <c r="EY17" s="47"/>
      <c r="EZ17" s="47"/>
      <c r="FA17" s="47"/>
      <c r="FB17" s="47"/>
      <c r="FC17" s="47"/>
      <c r="FD17" s="47"/>
      <c r="FE17" s="47"/>
      <c r="FF17" s="47"/>
      <c r="FG17" s="47"/>
      <c r="FH17" s="47"/>
      <c r="FI17" s="47"/>
      <c r="FJ17" s="47"/>
      <c r="FK17" s="47"/>
      <c r="FL17" s="47"/>
      <c r="FM17" s="47"/>
      <c r="FN17" s="47"/>
      <c r="FO17" s="47"/>
      <c r="FP17" s="47"/>
      <c r="FQ17" s="47"/>
      <c r="FR17" s="47"/>
      <c r="FS17" s="47"/>
      <c r="FT17" s="47"/>
      <c r="FU17" s="47"/>
      <c r="FV17" s="47"/>
      <c r="FW17" s="47"/>
      <c r="FX17" s="47"/>
      <c r="FY17" s="47"/>
      <c r="FZ17" s="47"/>
      <c r="GA17" s="47"/>
      <c r="GB17" s="47"/>
      <c r="GC17" s="47"/>
      <c r="GD17" s="47"/>
      <c r="GE17" s="47"/>
      <c r="GF17" s="47"/>
      <c r="GG17" s="47"/>
      <c r="GH17" s="47"/>
      <c r="GI17" s="47"/>
      <c r="GJ17" s="47"/>
      <c r="GK17" s="47"/>
      <c r="GL17" s="47"/>
      <c r="GM17" s="47"/>
      <c r="GN17" s="47"/>
      <c r="GO17" s="47"/>
      <c r="GP17" s="47"/>
      <c r="GQ17" s="47"/>
      <c r="GR17" s="47"/>
      <c r="GS17" s="47"/>
      <c r="GT17" s="47"/>
      <c r="GU17" s="47"/>
      <c r="GV17" s="47"/>
      <c r="GW17" s="47"/>
      <c r="GX17" s="47"/>
      <c r="GY17" s="47"/>
      <c r="GZ17" s="47"/>
      <c r="HA17" s="47"/>
      <c r="HB17" s="47"/>
      <c r="HC17" s="47"/>
      <c r="HD17" s="47"/>
      <c r="HE17" s="47"/>
      <c r="HF17" s="47"/>
      <c r="HG17" s="47"/>
      <c r="HH17" s="47"/>
      <c r="HI17" s="47"/>
      <c r="HJ17" s="47"/>
      <c r="HK17" s="47"/>
      <c r="HL17" s="47"/>
      <c r="HM17" s="47"/>
      <c r="HN17" s="47"/>
      <c r="HO17" s="47"/>
      <c r="HP17" s="47"/>
      <c r="HQ17" s="47"/>
      <c r="HR17" s="47"/>
      <c r="HS17" s="47"/>
      <c r="HT17" s="47"/>
      <c r="HU17" s="47"/>
      <c r="HV17" s="47"/>
      <c r="HW17" s="47"/>
      <c r="HX17" s="47"/>
      <c r="HY17" s="47"/>
      <c r="HZ17" s="47"/>
      <c r="IA17" s="47"/>
      <c r="IB17" s="47"/>
      <c r="IC17" s="47"/>
      <c r="ID17" s="47"/>
      <c r="IE17" s="47"/>
      <c r="IF17" s="47"/>
      <c r="IG17" s="47"/>
      <c r="IH17" s="47"/>
      <c r="II17" s="47"/>
      <c r="IJ17" s="47"/>
      <c r="IK17" s="47"/>
      <c r="IL17" s="47"/>
      <c r="IM17" s="47"/>
      <c r="IN17" s="47"/>
      <c r="IO17" s="47"/>
      <c r="IP17" s="47"/>
    </row>
    <row r="18" s="51" customFormat="1" ht="42" customHeight="1" spans="1:250">
      <c r="A18" s="65" t="s">
        <v>525</v>
      </c>
      <c r="B18" s="65" t="s">
        <v>525</v>
      </c>
      <c r="C18" s="68" t="s">
        <v>548</v>
      </c>
      <c r="D18" s="66" t="s">
        <v>544</v>
      </c>
      <c r="E18" s="66" t="s">
        <v>549</v>
      </c>
      <c r="F18" s="66" t="s">
        <v>550</v>
      </c>
      <c r="G18" s="66" t="s">
        <v>551</v>
      </c>
      <c r="H18" s="59" t="s">
        <v>525</v>
      </c>
      <c r="I18" s="67"/>
      <c r="J18" s="38"/>
      <c r="K18" s="47"/>
      <c r="L18" s="47"/>
      <c r="M18" s="47"/>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c r="DA18" s="47"/>
      <c r="DB18" s="47"/>
      <c r="DC18" s="47"/>
      <c r="DD18" s="47"/>
      <c r="DE18" s="47"/>
      <c r="DF18" s="47"/>
      <c r="DG18" s="47"/>
      <c r="DH18" s="47"/>
      <c r="DI18" s="47"/>
      <c r="DJ18" s="47"/>
      <c r="DK18" s="47"/>
      <c r="DL18" s="47"/>
      <c r="DM18" s="47"/>
      <c r="DN18" s="47"/>
      <c r="DO18" s="47"/>
      <c r="DP18" s="47"/>
      <c r="DQ18" s="47"/>
      <c r="DR18" s="47"/>
      <c r="DS18" s="47"/>
      <c r="DT18" s="47"/>
      <c r="DU18" s="47"/>
      <c r="DV18" s="47"/>
      <c r="DW18" s="47"/>
      <c r="DX18" s="47"/>
      <c r="DY18" s="47"/>
      <c r="DZ18" s="47"/>
      <c r="EA18" s="47"/>
      <c r="EB18" s="47"/>
      <c r="EC18" s="47"/>
      <c r="ED18" s="47"/>
      <c r="EE18" s="47"/>
      <c r="EF18" s="47"/>
      <c r="EG18" s="47"/>
      <c r="EH18" s="47"/>
      <c r="EI18" s="47"/>
      <c r="EJ18" s="47"/>
      <c r="EK18" s="47"/>
      <c r="EL18" s="47"/>
      <c r="EM18" s="47"/>
      <c r="EN18" s="47"/>
      <c r="EO18" s="47"/>
      <c r="EP18" s="47"/>
      <c r="EQ18" s="47"/>
      <c r="ER18" s="47"/>
      <c r="ES18" s="47"/>
      <c r="ET18" s="47"/>
      <c r="EU18" s="47"/>
      <c r="EV18" s="47"/>
      <c r="EW18" s="47"/>
      <c r="EX18" s="47"/>
      <c r="EY18" s="47"/>
      <c r="EZ18" s="47"/>
      <c r="FA18" s="47"/>
      <c r="FB18" s="47"/>
      <c r="FC18" s="47"/>
      <c r="FD18" s="47"/>
      <c r="FE18" s="47"/>
      <c r="FF18" s="47"/>
      <c r="FG18" s="47"/>
      <c r="FH18" s="47"/>
      <c r="FI18" s="47"/>
      <c r="FJ18" s="47"/>
      <c r="FK18" s="47"/>
      <c r="FL18" s="47"/>
      <c r="FM18" s="47"/>
      <c r="FN18" s="47"/>
      <c r="FO18" s="47"/>
      <c r="FP18" s="47"/>
      <c r="FQ18" s="47"/>
      <c r="FR18" s="47"/>
      <c r="FS18" s="47"/>
      <c r="FT18" s="47"/>
      <c r="FU18" s="47"/>
      <c r="FV18" s="47"/>
      <c r="FW18" s="47"/>
      <c r="FX18" s="47"/>
      <c r="FY18" s="47"/>
      <c r="FZ18" s="47"/>
      <c r="GA18" s="47"/>
      <c r="GB18" s="47"/>
      <c r="GC18" s="47"/>
      <c r="GD18" s="47"/>
      <c r="GE18" s="47"/>
      <c r="GF18" s="47"/>
      <c r="GG18" s="47"/>
      <c r="GH18" s="47"/>
      <c r="GI18" s="47"/>
      <c r="GJ18" s="47"/>
      <c r="GK18" s="47"/>
      <c r="GL18" s="47"/>
      <c r="GM18" s="47"/>
      <c r="GN18" s="47"/>
      <c r="GO18" s="47"/>
      <c r="GP18" s="47"/>
      <c r="GQ18" s="47"/>
      <c r="GR18" s="47"/>
      <c r="GS18" s="47"/>
      <c r="GT18" s="47"/>
      <c r="GU18" s="47"/>
      <c r="GV18" s="47"/>
      <c r="GW18" s="47"/>
      <c r="GX18" s="47"/>
      <c r="GY18" s="47"/>
      <c r="GZ18" s="47"/>
      <c r="HA18" s="47"/>
      <c r="HB18" s="47"/>
      <c r="HC18" s="47"/>
      <c r="HD18" s="47"/>
      <c r="HE18" s="47"/>
      <c r="HF18" s="47"/>
      <c r="HG18" s="47"/>
      <c r="HH18" s="47"/>
      <c r="HI18" s="47"/>
      <c r="HJ18" s="47"/>
      <c r="HK18" s="47"/>
      <c r="HL18" s="47"/>
      <c r="HM18" s="47"/>
      <c r="HN18" s="47"/>
      <c r="HO18" s="47"/>
      <c r="HP18" s="47"/>
      <c r="HQ18" s="47"/>
      <c r="HR18" s="47"/>
      <c r="HS18" s="47"/>
      <c r="HT18" s="47"/>
      <c r="HU18" s="47"/>
      <c r="HV18" s="47"/>
      <c r="HW18" s="47"/>
      <c r="HX18" s="47"/>
      <c r="HY18" s="47"/>
      <c r="HZ18" s="47"/>
      <c r="IA18" s="47"/>
      <c r="IB18" s="47"/>
      <c r="IC18" s="47"/>
      <c r="ID18" s="47"/>
      <c r="IE18" s="47"/>
      <c r="IF18" s="47"/>
      <c r="IG18" s="47"/>
      <c r="IH18" s="47"/>
      <c r="II18" s="47"/>
      <c r="IJ18" s="47"/>
      <c r="IK18" s="47"/>
      <c r="IL18" s="47"/>
      <c r="IM18" s="47"/>
      <c r="IN18" s="47"/>
      <c r="IO18" s="47"/>
      <c r="IP18" s="47"/>
    </row>
    <row r="19" s="51" customFormat="1" ht="42" customHeight="1" spans="1:250">
      <c r="A19" s="65" t="s">
        <v>525</v>
      </c>
      <c r="B19" s="65" t="s">
        <v>525</v>
      </c>
      <c r="C19" s="68" t="s">
        <v>552</v>
      </c>
      <c r="D19" s="66" t="s">
        <v>544</v>
      </c>
      <c r="E19" s="66" t="s">
        <v>553</v>
      </c>
      <c r="F19" s="66" t="s">
        <v>554</v>
      </c>
      <c r="G19" s="66" t="s">
        <v>209</v>
      </c>
      <c r="H19" s="59" t="s">
        <v>525</v>
      </c>
      <c r="I19" s="67"/>
      <c r="J19" s="38"/>
      <c r="K19" s="47"/>
      <c r="L19" s="47"/>
      <c r="M19" s="47"/>
      <c r="N19" s="47"/>
      <c r="O19" s="47"/>
      <c r="P19" s="47"/>
      <c r="Q19" s="47"/>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c r="DA19" s="47"/>
      <c r="DB19" s="47"/>
      <c r="DC19" s="47"/>
      <c r="DD19" s="47"/>
      <c r="DE19" s="47"/>
      <c r="DF19" s="47"/>
      <c r="DG19" s="47"/>
      <c r="DH19" s="47"/>
      <c r="DI19" s="47"/>
      <c r="DJ19" s="47"/>
      <c r="DK19" s="47"/>
      <c r="DL19" s="47"/>
      <c r="DM19" s="47"/>
      <c r="DN19" s="47"/>
      <c r="DO19" s="47"/>
      <c r="DP19" s="47"/>
      <c r="DQ19" s="47"/>
      <c r="DR19" s="47"/>
      <c r="DS19" s="47"/>
      <c r="DT19" s="47"/>
      <c r="DU19" s="47"/>
      <c r="DV19" s="47"/>
      <c r="DW19" s="47"/>
      <c r="DX19" s="47"/>
      <c r="DY19" s="47"/>
      <c r="DZ19" s="47"/>
      <c r="EA19" s="47"/>
      <c r="EB19" s="47"/>
      <c r="EC19" s="47"/>
      <c r="ED19" s="47"/>
      <c r="EE19" s="47"/>
      <c r="EF19" s="47"/>
      <c r="EG19" s="47"/>
      <c r="EH19" s="47"/>
      <c r="EI19" s="47"/>
      <c r="EJ19" s="47"/>
      <c r="EK19" s="47"/>
      <c r="EL19" s="47"/>
      <c r="EM19" s="47"/>
      <c r="EN19" s="47"/>
      <c r="EO19" s="47"/>
      <c r="EP19" s="47"/>
      <c r="EQ19" s="47"/>
      <c r="ER19" s="47"/>
      <c r="ES19" s="47"/>
      <c r="ET19" s="47"/>
      <c r="EU19" s="47"/>
      <c r="EV19" s="47"/>
      <c r="EW19" s="47"/>
      <c r="EX19" s="47"/>
      <c r="EY19" s="47"/>
      <c r="EZ19" s="47"/>
      <c r="FA19" s="47"/>
      <c r="FB19" s="47"/>
      <c r="FC19" s="47"/>
      <c r="FD19" s="47"/>
      <c r="FE19" s="47"/>
      <c r="FF19" s="47"/>
      <c r="FG19" s="47"/>
      <c r="FH19" s="47"/>
      <c r="FI19" s="47"/>
      <c r="FJ19" s="47"/>
      <c r="FK19" s="47"/>
      <c r="FL19" s="47"/>
      <c r="FM19" s="47"/>
      <c r="FN19" s="47"/>
      <c r="FO19" s="47"/>
      <c r="FP19" s="47"/>
      <c r="FQ19" s="47"/>
      <c r="FR19" s="47"/>
      <c r="FS19" s="47"/>
      <c r="FT19" s="47"/>
      <c r="FU19" s="47"/>
      <c r="FV19" s="47"/>
      <c r="FW19" s="47"/>
      <c r="FX19" s="47"/>
      <c r="FY19" s="47"/>
      <c r="FZ19" s="47"/>
      <c r="GA19" s="47"/>
      <c r="GB19" s="47"/>
      <c r="GC19" s="47"/>
      <c r="GD19" s="47"/>
      <c r="GE19" s="47"/>
      <c r="GF19" s="47"/>
      <c r="GG19" s="47"/>
      <c r="GH19" s="47"/>
      <c r="GI19" s="47"/>
      <c r="GJ19" s="47"/>
      <c r="GK19" s="47"/>
      <c r="GL19" s="47"/>
      <c r="GM19" s="47"/>
      <c r="GN19" s="47"/>
      <c r="GO19" s="47"/>
      <c r="GP19" s="47"/>
      <c r="GQ19" s="47"/>
      <c r="GR19" s="47"/>
      <c r="GS19" s="47"/>
      <c r="GT19" s="47"/>
      <c r="GU19" s="47"/>
      <c r="GV19" s="47"/>
      <c r="GW19" s="47"/>
      <c r="GX19" s="47"/>
      <c r="GY19" s="47"/>
      <c r="GZ19" s="47"/>
      <c r="HA19" s="47"/>
      <c r="HB19" s="47"/>
      <c r="HC19" s="47"/>
      <c r="HD19" s="47"/>
      <c r="HE19" s="47"/>
      <c r="HF19" s="47"/>
      <c r="HG19" s="47"/>
      <c r="HH19" s="47"/>
      <c r="HI19" s="47"/>
      <c r="HJ19" s="47"/>
      <c r="HK19" s="47"/>
      <c r="HL19" s="47"/>
      <c r="HM19" s="47"/>
      <c r="HN19" s="47"/>
      <c r="HO19" s="47"/>
      <c r="HP19" s="47"/>
      <c r="HQ19" s="47"/>
      <c r="HR19" s="47"/>
      <c r="HS19" s="47"/>
      <c r="HT19" s="47"/>
      <c r="HU19" s="47"/>
      <c r="HV19" s="47"/>
      <c r="HW19" s="47"/>
      <c r="HX19" s="47"/>
      <c r="HY19" s="47"/>
      <c r="HZ19" s="47"/>
      <c r="IA19" s="47"/>
      <c r="IB19" s="47"/>
      <c r="IC19" s="47"/>
      <c r="ID19" s="47"/>
      <c r="IE19" s="47"/>
      <c r="IF19" s="47"/>
      <c r="IG19" s="47"/>
      <c r="IH19" s="47"/>
      <c r="II19" s="47"/>
      <c r="IJ19" s="47"/>
      <c r="IK19" s="47"/>
      <c r="IL19" s="47"/>
      <c r="IM19" s="47"/>
      <c r="IN19" s="47"/>
      <c r="IO19" s="47"/>
      <c r="IP19" s="47"/>
    </row>
    <row r="20" s="51" customFormat="1" ht="42" customHeight="1" spans="1:250">
      <c r="A20" s="65" t="s">
        <v>525</v>
      </c>
      <c r="B20" s="65" t="s">
        <v>525</v>
      </c>
      <c r="C20" s="68" t="s">
        <v>555</v>
      </c>
      <c r="D20" s="66" t="s">
        <v>544</v>
      </c>
      <c r="E20" s="66" t="s">
        <v>110</v>
      </c>
      <c r="F20" s="66" t="s">
        <v>546</v>
      </c>
      <c r="G20" s="66" t="s">
        <v>72</v>
      </c>
      <c r="H20" s="59" t="s">
        <v>525</v>
      </c>
      <c r="I20" s="67"/>
      <c r="J20" s="38"/>
      <c r="K20" s="47"/>
      <c r="L20" s="47"/>
      <c r="M20" s="47"/>
      <c r="N20" s="47"/>
      <c r="O20" s="47"/>
      <c r="P20" s="47"/>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c r="DA20" s="47"/>
      <c r="DB20" s="47"/>
      <c r="DC20" s="47"/>
      <c r="DD20" s="47"/>
      <c r="DE20" s="47"/>
      <c r="DF20" s="47"/>
      <c r="DG20" s="47"/>
      <c r="DH20" s="47"/>
      <c r="DI20" s="47"/>
      <c r="DJ20" s="47"/>
      <c r="DK20" s="47"/>
      <c r="DL20" s="47"/>
      <c r="DM20" s="47"/>
      <c r="DN20" s="47"/>
      <c r="DO20" s="47"/>
      <c r="DP20" s="47"/>
      <c r="DQ20" s="47"/>
      <c r="DR20" s="47"/>
      <c r="DS20" s="47"/>
      <c r="DT20" s="47"/>
      <c r="DU20" s="47"/>
      <c r="DV20" s="47"/>
      <c r="DW20" s="47"/>
      <c r="DX20" s="47"/>
      <c r="DY20" s="47"/>
      <c r="DZ20" s="47"/>
      <c r="EA20" s="47"/>
      <c r="EB20" s="47"/>
      <c r="EC20" s="47"/>
      <c r="ED20" s="47"/>
      <c r="EE20" s="47"/>
      <c r="EF20" s="47"/>
      <c r="EG20" s="47"/>
      <c r="EH20" s="47"/>
      <c r="EI20" s="47"/>
      <c r="EJ20" s="47"/>
      <c r="EK20" s="47"/>
      <c r="EL20" s="47"/>
      <c r="EM20" s="47"/>
      <c r="EN20" s="47"/>
      <c r="EO20" s="47"/>
      <c r="EP20" s="47"/>
      <c r="EQ20" s="47"/>
      <c r="ER20" s="47"/>
      <c r="ES20" s="47"/>
      <c r="ET20" s="47"/>
      <c r="EU20" s="47"/>
      <c r="EV20" s="47"/>
      <c r="EW20" s="47"/>
      <c r="EX20" s="47"/>
      <c r="EY20" s="47"/>
      <c r="EZ20" s="47"/>
      <c r="FA20" s="47"/>
      <c r="FB20" s="47"/>
      <c r="FC20" s="47"/>
      <c r="FD20" s="47"/>
      <c r="FE20" s="47"/>
      <c r="FF20" s="47"/>
      <c r="FG20" s="47"/>
      <c r="FH20" s="47"/>
      <c r="FI20" s="47"/>
      <c r="FJ20" s="47"/>
      <c r="FK20" s="47"/>
      <c r="FL20" s="47"/>
      <c r="FM20" s="47"/>
      <c r="FN20" s="47"/>
      <c r="FO20" s="47"/>
      <c r="FP20" s="47"/>
      <c r="FQ20" s="47"/>
      <c r="FR20" s="47"/>
      <c r="FS20" s="47"/>
      <c r="FT20" s="47"/>
      <c r="FU20" s="47"/>
      <c r="FV20" s="47"/>
      <c r="FW20" s="47"/>
      <c r="FX20" s="47"/>
      <c r="FY20" s="47"/>
      <c r="FZ20" s="47"/>
      <c r="GA20" s="47"/>
      <c r="GB20" s="47"/>
      <c r="GC20" s="47"/>
      <c r="GD20" s="47"/>
      <c r="GE20" s="47"/>
      <c r="GF20" s="47"/>
      <c r="GG20" s="47"/>
      <c r="GH20" s="47"/>
      <c r="GI20" s="47"/>
      <c r="GJ20" s="47"/>
      <c r="GK20" s="47"/>
      <c r="GL20" s="47"/>
      <c r="GM20" s="47"/>
      <c r="GN20" s="47"/>
      <c r="GO20" s="47"/>
      <c r="GP20" s="47"/>
      <c r="GQ20" s="47"/>
      <c r="GR20" s="47"/>
      <c r="GS20" s="47"/>
      <c r="GT20" s="47"/>
      <c r="GU20" s="47"/>
      <c r="GV20" s="47"/>
      <c r="GW20" s="47"/>
      <c r="GX20" s="47"/>
      <c r="GY20" s="47"/>
      <c r="GZ20" s="47"/>
      <c r="HA20" s="47"/>
      <c r="HB20" s="47"/>
      <c r="HC20" s="47"/>
      <c r="HD20" s="47"/>
      <c r="HE20" s="47"/>
      <c r="HF20" s="47"/>
      <c r="HG20" s="47"/>
      <c r="HH20" s="47"/>
      <c r="HI20" s="47"/>
      <c r="HJ20" s="47"/>
      <c r="HK20" s="47"/>
      <c r="HL20" s="47"/>
      <c r="HM20" s="47"/>
      <c r="HN20" s="47"/>
      <c r="HO20" s="47"/>
      <c r="HP20" s="47"/>
      <c r="HQ20" s="47"/>
      <c r="HR20" s="47"/>
      <c r="HS20" s="47"/>
      <c r="HT20" s="47"/>
      <c r="HU20" s="47"/>
      <c r="HV20" s="47"/>
      <c r="HW20" s="47"/>
      <c r="HX20" s="47"/>
      <c r="HY20" s="47"/>
      <c r="HZ20" s="47"/>
      <c r="IA20" s="47"/>
      <c r="IB20" s="47"/>
      <c r="IC20" s="47"/>
      <c r="ID20" s="47"/>
      <c r="IE20" s="47"/>
      <c r="IF20" s="47"/>
      <c r="IG20" s="47"/>
      <c r="IH20" s="47"/>
      <c r="II20" s="47"/>
      <c r="IJ20" s="47"/>
      <c r="IK20" s="47"/>
      <c r="IL20" s="47"/>
      <c r="IM20" s="47"/>
      <c r="IN20" s="47"/>
      <c r="IO20" s="47"/>
      <c r="IP20" s="47"/>
    </row>
    <row r="21" s="51" customFormat="1" ht="42" customHeight="1" spans="1:250">
      <c r="A21" s="65" t="s">
        <v>525</v>
      </c>
      <c r="B21" s="65" t="s">
        <v>525</v>
      </c>
      <c r="C21" s="68" t="s">
        <v>556</v>
      </c>
      <c r="D21" s="66" t="s">
        <v>544</v>
      </c>
      <c r="E21" s="66" t="s">
        <v>553</v>
      </c>
      <c r="F21" s="66" t="s">
        <v>557</v>
      </c>
      <c r="G21" s="66" t="s">
        <v>558</v>
      </c>
      <c r="H21" s="59" t="s">
        <v>525</v>
      </c>
      <c r="I21" s="67"/>
      <c r="J21" s="38"/>
      <c r="K21" s="47"/>
      <c r="L21" s="47"/>
      <c r="M21" s="47"/>
      <c r="N21" s="47"/>
      <c r="O21" s="47"/>
      <c r="P21" s="47"/>
      <c r="Q21" s="47"/>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c r="DA21" s="47"/>
      <c r="DB21" s="47"/>
      <c r="DC21" s="47"/>
      <c r="DD21" s="47"/>
      <c r="DE21" s="47"/>
      <c r="DF21" s="47"/>
      <c r="DG21" s="47"/>
      <c r="DH21" s="47"/>
      <c r="DI21" s="47"/>
      <c r="DJ21" s="47"/>
      <c r="DK21" s="47"/>
      <c r="DL21" s="47"/>
      <c r="DM21" s="47"/>
      <c r="DN21" s="47"/>
      <c r="DO21" s="47"/>
      <c r="DP21" s="47"/>
      <c r="DQ21" s="47"/>
      <c r="DR21" s="47"/>
      <c r="DS21" s="47"/>
      <c r="DT21" s="47"/>
      <c r="DU21" s="47"/>
      <c r="DV21" s="47"/>
      <c r="DW21" s="47"/>
      <c r="DX21" s="47"/>
      <c r="DY21" s="47"/>
      <c r="DZ21" s="47"/>
      <c r="EA21" s="47"/>
      <c r="EB21" s="47"/>
      <c r="EC21" s="47"/>
      <c r="ED21" s="47"/>
      <c r="EE21" s="47"/>
      <c r="EF21" s="47"/>
      <c r="EG21" s="47"/>
      <c r="EH21" s="47"/>
      <c r="EI21" s="47"/>
      <c r="EJ21" s="47"/>
      <c r="EK21" s="47"/>
      <c r="EL21" s="47"/>
      <c r="EM21" s="47"/>
      <c r="EN21" s="47"/>
      <c r="EO21" s="47"/>
      <c r="EP21" s="47"/>
      <c r="EQ21" s="47"/>
      <c r="ER21" s="47"/>
      <c r="ES21" s="47"/>
      <c r="ET21" s="47"/>
      <c r="EU21" s="47"/>
      <c r="EV21" s="47"/>
      <c r="EW21" s="47"/>
      <c r="EX21" s="47"/>
      <c r="EY21" s="47"/>
      <c r="EZ21" s="47"/>
      <c r="FA21" s="47"/>
      <c r="FB21" s="47"/>
      <c r="FC21" s="47"/>
      <c r="FD21" s="47"/>
      <c r="FE21" s="47"/>
      <c r="FF21" s="47"/>
      <c r="FG21" s="47"/>
      <c r="FH21" s="47"/>
      <c r="FI21" s="47"/>
      <c r="FJ21" s="47"/>
      <c r="FK21" s="47"/>
      <c r="FL21" s="47"/>
      <c r="FM21" s="47"/>
      <c r="FN21" s="47"/>
      <c r="FO21" s="47"/>
      <c r="FP21" s="47"/>
      <c r="FQ21" s="47"/>
      <c r="FR21" s="47"/>
      <c r="FS21" s="47"/>
      <c r="FT21" s="47"/>
      <c r="FU21" s="47"/>
      <c r="FV21" s="47"/>
      <c r="FW21" s="47"/>
      <c r="FX21" s="47"/>
      <c r="FY21" s="47"/>
      <c r="FZ21" s="47"/>
      <c r="GA21" s="47"/>
      <c r="GB21" s="47"/>
      <c r="GC21" s="47"/>
      <c r="GD21" s="47"/>
      <c r="GE21" s="47"/>
      <c r="GF21" s="47"/>
      <c r="GG21" s="47"/>
      <c r="GH21" s="47"/>
      <c r="GI21" s="47"/>
      <c r="GJ21" s="47"/>
      <c r="GK21" s="47"/>
      <c r="GL21" s="47"/>
      <c r="GM21" s="47"/>
      <c r="GN21" s="47"/>
      <c r="GO21" s="47"/>
      <c r="GP21" s="47"/>
      <c r="GQ21" s="47"/>
      <c r="GR21" s="47"/>
      <c r="GS21" s="47"/>
      <c r="GT21" s="47"/>
      <c r="GU21" s="47"/>
      <c r="GV21" s="47"/>
      <c r="GW21" s="47"/>
      <c r="GX21" s="47"/>
      <c r="GY21" s="47"/>
      <c r="GZ21" s="47"/>
      <c r="HA21" s="47"/>
      <c r="HB21" s="47"/>
      <c r="HC21" s="47"/>
      <c r="HD21" s="47"/>
      <c r="HE21" s="47"/>
      <c r="HF21" s="47"/>
      <c r="HG21" s="47"/>
      <c r="HH21" s="47"/>
      <c r="HI21" s="47"/>
      <c r="HJ21" s="47"/>
      <c r="HK21" s="47"/>
      <c r="HL21" s="47"/>
      <c r="HM21" s="47"/>
      <c r="HN21" s="47"/>
      <c r="HO21" s="47"/>
      <c r="HP21" s="47"/>
      <c r="HQ21" s="47"/>
      <c r="HR21" s="47"/>
      <c r="HS21" s="47"/>
      <c r="HT21" s="47"/>
      <c r="HU21" s="47"/>
      <c r="HV21" s="47"/>
      <c r="HW21" s="47"/>
      <c r="HX21" s="47"/>
      <c r="HY21" s="47"/>
      <c r="HZ21" s="47"/>
      <c r="IA21" s="47"/>
      <c r="IB21" s="47"/>
      <c r="IC21" s="47"/>
      <c r="ID21" s="47"/>
      <c r="IE21" s="47"/>
      <c r="IF21" s="47"/>
      <c r="IG21" s="47"/>
      <c r="IH21" s="47"/>
      <c r="II21" s="47"/>
      <c r="IJ21" s="47"/>
      <c r="IK21" s="47"/>
      <c r="IL21" s="47"/>
      <c r="IM21" s="47"/>
      <c r="IN21" s="47"/>
      <c r="IO21" s="47"/>
      <c r="IP21" s="47"/>
    </row>
    <row r="22" s="51" customFormat="1" ht="42" customHeight="1" spans="1:250">
      <c r="A22" s="65" t="s">
        <v>525</v>
      </c>
      <c r="B22" s="65" t="s">
        <v>559</v>
      </c>
      <c r="C22" s="68" t="s">
        <v>525</v>
      </c>
      <c r="D22" s="66" t="s">
        <v>525</v>
      </c>
      <c r="E22" s="66" t="s">
        <v>525</v>
      </c>
      <c r="F22" s="66" t="s">
        <v>525</v>
      </c>
      <c r="G22" s="66" t="s">
        <v>525</v>
      </c>
      <c r="H22" s="59" t="s">
        <v>525</v>
      </c>
      <c r="I22" s="67"/>
      <c r="J22" s="38"/>
      <c r="K22" s="47"/>
      <c r="L22" s="47"/>
      <c r="M22" s="47"/>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c r="DA22" s="47"/>
      <c r="DB22" s="47"/>
      <c r="DC22" s="47"/>
      <c r="DD22" s="47"/>
      <c r="DE22" s="47"/>
      <c r="DF22" s="47"/>
      <c r="DG22" s="47"/>
      <c r="DH22" s="47"/>
      <c r="DI22" s="47"/>
      <c r="DJ22" s="47"/>
      <c r="DK22" s="47"/>
      <c r="DL22" s="47"/>
      <c r="DM22" s="47"/>
      <c r="DN22" s="47"/>
      <c r="DO22" s="47"/>
      <c r="DP22" s="47"/>
      <c r="DQ22" s="47"/>
      <c r="DR22" s="47"/>
      <c r="DS22" s="47"/>
      <c r="DT22" s="47"/>
      <c r="DU22" s="47"/>
      <c r="DV22" s="47"/>
      <c r="DW22" s="47"/>
      <c r="DX22" s="47"/>
      <c r="DY22" s="47"/>
      <c r="DZ22" s="47"/>
      <c r="EA22" s="47"/>
      <c r="EB22" s="47"/>
      <c r="EC22" s="47"/>
      <c r="ED22" s="47"/>
      <c r="EE22" s="47"/>
      <c r="EF22" s="47"/>
      <c r="EG22" s="47"/>
      <c r="EH22" s="47"/>
      <c r="EI22" s="47"/>
      <c r="EJ22" s="47"/>
      <c r="EK22" s="47"/>
      <c r="EL22" s="47"/>
      <c r="EM22" s="47"/>
      <c r="EN22" s="47"/>
      <c r="EO22" s="47"/>
      <c r="EP22" s="47"/>
      <c r="EQ22" s="47"/>
      <c r="ER22" s="47"/>
      <c r="ES22" s="47"/>
      <c r="ET22" s="47"/>
      <c r="EU22" s="47"/>
      <c r="EV22" s="47"/>
      <c r="EW22" s="47"/>
      <c r="EX22" s="47"/>
      <c r="EY22" s="47"/>
      <c r="EZ22" s="47"/>
      <c r="FA22" s="47"/>
      <c r="FB22" s="47"/>
      <c r="FC22" s="47"/>
      <c r="FD22" s="47"/>
      <c r="FE22" s="47"/>
      <c r="FF22" s="47"/>
      <c r="FG22" s="47"/>
      <c r="FH22" s="47"/>
      <c r="FI22" s="47"/>
      <c r="FJ22" s="47"/>
      <c r="FK22" s="47"/>
      <c r="FL22" s="47"/>
      <c r="FM22" s="47"/>
      <c r="FN22" s="47"/>
      <c r="FO22" s="47"/>
      <c r="FP22" s="47"/>
      <c r="FQ22" s="47"/>
      <c r="FR22" s="47"/>
      <c r="FS22" s="47"/>
      <c r="FT22" s="47"/>
      <c r="FU22" s="47"/>
      <c r="FV22" s="47"/>
      <c r="FW22" s="47"/>
      <c r="FX22" s="47"/>
      <c r="FY22" s="47"/>
      <c r="FZ22" s="47"/>
      <c r="GA22" s="47"/>
      <c r="GB22" s="47"/>
      <c r="GC22" s="47"/>
      <c r="GD22" s="47"/>
      <c r="GE22" s="47"/>
      <c r="GF22" s="47"/>
      <c r="GG22" s="47"/>
      <c r="GH22" s="47"/>
      <c r="GI22" s="47"/>
      <c r="GJ22" s="47"/>
      <c r="GK22" s="47"/>
      <c r="GL22" s="47"/>
      <c r="GM22" s="47"/>
      <c r="GN22" s="47"/>
      <c r="GO22" s="47"/>
      <c r="GP22" s="47"/>
      <c r="GQ22" s="47"/>
      <c r="GR22" s="47"/>
      <c r="GS22" s="47"/>
      <c r="GT22" s="47"/>
      <c r="GU22" s="47"/>
      <c r="GV22" s="47"/>
      <c r="GW22" s="47"/>
      <c r="GX22" s="47"/>
      <c r="GY22" s="47"/>
      <c r="GZ22" s="47"/>
      <c r="HA22" s="47"/>
      <c r="HB22" s="47"/>
      <c r="HC22" s="47"/>
      <c r="HD22" s="47"/>
      <c r="HE22" s="47"/>
      <c r="HF22" s="47"/>
      <c r="HG22" s="47"/>
      <c r="HH22" s="47"/>
      <c r="HI22" s="47"/>
      <c r="HJ22" s="47"/>
      <c r="HK22" s="47"/>
      <c r="HL22" s="47"/>
      <c r="HM22" s="47"/>
      <c r="HN22" s="47"/>
      <c r="HO22" s="47"/>
      <c r="HP22" s="47"/>
      <c r="HQ22" s="47"/>
      <c r="HR22" s="47"/>
      <c r="HS22" s="47"/>
      <c r="HT22" s="47"/>
      <c r="HU22" s="47"/>
      <c r="HV22" s="47"/>
      <c r="HW22" s="47"/>
      <c r="HX22" s="47"/>
      <c r="HY22" s="47"/>
      <c r="HZ22" s="47"/>
      <c r="IA22" s="47"/>
      <c r="IB22" s="47"/>
      <c r="IC22" s="47"/>
      <c r="ID22" s="47"/>
      <c r="IE22" s="47"/>
      <c r="IF22" s="47"/>
      <c r="IG22" s="47"/>
      <c r="IH22" s="47"/>
      <c r="II22" s="47"/>
      <c r="IJ22" s="47"/>
      <c r="IK22" s="47"/>
      <c r="IL22" s="47"/>
      <c r="IM22" s="47"/>
      <c r="IN22" s="47"/>
      <c r="IO22" s="47"/>
      <c r="IP22" s="47"/>
    </row>
    <row r="23" s="51" customFormat="1" ht="42" customHeight="1" spans="1:250">
      <c r="A23" s="65" t="s">
        <v>525</v>
      </c>
      <c r="B23" s="65" t="s">
        <v>525</v>
      </c>
      <c r="C23" s="68" t="s">
        <v>560</v>
      </c>
      <c r="D23" s="66" t="s">
        <v>544</v>
      </c>
      <c r="E23" s="66" t="s">
        <v>561</v>
      </c>
      <c r="F23" s="66" t="s">
        <v>562</v>
      </c>
      <c r="G23" s="66" t="s">
        <v>545</v>
      </c>
      <c r="H23" s="59" t="s">
        <v>525</v>
      </c>
      <c r="I23" s="67"/>
      <c r="J23" s="38"/>
      <c r="K23" s="47"/>
      <c r="L23" s="47"/>
      <c r="M23" s="47"/>
      <c r="N23" s="47"/>
      <c r="O23" s="47"/>
      <c r="P23" s="47"/>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c r="DA23" s="47"/>
      <c r="DB23" s="47"/>
      <c r="DC23" s="47"/>
      <c r="DD23" s="47"/>
      <c r="DE23" s="47"/>
      <c r="DF23" s="47"/>
      <c r="DG23" s="47"/>
      <c r="DH23" s="47"/>
      <c r="DI23" s="47"/>
      <c r="DJ23" s="47"/>
      <c r="DK23" s="47"/>
      <c r="DL23" s="47"/>
      <c r="DM23" s="47"/>
      <c r="DN23" s="47"/>
      <c r="DO23" s="47"/>
      <c r="DP23" s="47"/>
      <c r="DQ23" s="47"/>
      <c r="DR23" s="47"/>
      <c r="DS23" s="47"/>
      <c r="DT23" s="47"/>
      <c r="DU23" s="47"/>
      <c r="DV23" s="47"/>
      <c r="DW23" s="47"/>
      <c r="DX23" s="47"/>
      <c r="DY23" s="47"/>
      <c r="DZ23" s="47"/>
      <c r="EA23" s="47"/>
      <c r="EB23" s="47"/>
      <c r="EC23" s="47"/>
      <c r="ED23" s="47"/>
      <c r="EE23" s="47"/>
      <c r="EF23" s="47"/>
      <c r="EG23" s="47"/>
      <c r="EH23" s="47"/>
      <c r="EI23" s="47"/>
      <c r="EJ23" s="47"/>
      <c r="EK23" s="47"/>
      <c r="EL23" s="47"/>
      <c r="EM23" s="47"/>
      <c r="EN23" s="47"/>
      <c r="EO23" s="47"/>
      <c r="EP23" s="47"/>
      <c r="EQ23" s="47"/>
      <c r="ER23" s="47"/>
      <c r="ES23" s="47"/>
      <c r="ET23" s="47"/>
      <c r="EU23" s="47"/>
      <c r="EV23" s="47"/>
      <c r="EW23" s="47"/>
      <c r="EX23" s="47"/>
      <c r="EY23" s="47"/>
      <c r="EZ23" s="47"/>
      <c r="FA23" s="47"/>
      <c r="FB23" s="47"/>
      <c r="FC23" s="47"/>
      <c r="FD23" s="47"/>
      <c r="FE23" s="47"/>
      <c r="FF23" s="47"/>
      <c r="FG23" s="47"/>
      <c r="FH23" s="47"/>
      <c r="FI23" s="47"/>
      <c r="FJ23" s="47"/>
      <c r="FK23" s="47"/>
      <c r="FL23" s="47"/>
      <c r="FM23" s="47"/>
      <c r="FN23" s="47"/>
      <c r="FO23" s="47"/>
      <c r="FP23" s="47"/>
      <c r="FQ23" s="47"/>
      <c r="FR23" s="47"/>
      <c r="FS23" s="47"/>
      <c r="FT23" s="47"/>
      <c r="FU23" s="47"/>
      <c r="FV23" s="47"/>
      <c r="FW23" s="47"/>
      <c r="FX23" s="47"/>
      <c r="FY23" s="47"/>
      <c r="FZ23" s="47"/>
      <c r="GA23" s="47"/>
      <c r="GB23" s="47"/>
      <c r="GC23" s="47"/>
      <c r="GD23" s="47"/>
      <c r="GE23" s="47"/>
      <c r="GF23" s="47"/>
      <c r="GG23" s="47"/>
      <c r="GH23" s="47"/>
      <c r="GI23" s="47"/>
      <c r="GJ23" s="47"/>
      <c r="GK23" s="47"/>
      <c r="GL23" s="47"/>
      <c r="GM23" s="47"/>
      <c r="GN23" s="47"/>
      <c r="GO23" s="47"/>
      <c r="GP23" s="47"/>
      <c r="GQ23" s="47"/>
      <c r="GR23" s="47"/>
      <c r="GS23" s="47"/>
      <c r="GT23" s="47"/>
      <c r="GU23" s="47"/>
      <c r="GV23" s="47"/>
      <c r="GW23" s="47"/>
      <c r="GX23" s="47"/>
      <c r="GY23" s="47"/>
      <c r="GZ23" s="47"/>
      <c r="HA23" s="47"/>
      <c r="HB23" s="47"/>
      <c r="HC23" s="47"/>
      <c r="HD23" s="47"/>
      <c r="HE23" s="47"/>
      <c r="HF23" s="47"/>
      <c r="HG23" s="47"/>
      <c r="HH23" s="47"/>
      <c r="HI23" s="47"/>
      <c r="HJ23" s="47"/>
      <c r="HK23" s="47"/>
      <c r="HL23" s="47"/>
      <c r="HM23" s="47"/>
      <c r="HN23" s="47"/>
      <c r="HO23" s="47"/>
      <c r="HP23" s="47"/>
      <c r="HQ23" s="47"/>
      <c r="HR23" s="47"/>
      <c r="HS23" s="47"/>
      <c r="HT23" s="47"/>
      <c r="HU23" s="47"/>
      <c r="HV23" s="47"/>
      <c r="HW23" s="47"/>
      <c r="HX23" s="47"/>
      <c r="HY23" s="47"/>
      <c r="HZ23" s="47"/>
      <c r="IA23" s="47"/>
      <c r="IB23" s="47"/>
      <c r="IC23" s="47"/>
      <c r="ID23" s="47"/>
      <c r="IE23" s="47"/>
      <c r="IF23" s="47"/>
      <c r="IG23" s="47"/>
      <c r="IH23" s="47"/>
      <c r="II23" s="47"/>
      <c r="IJ23" s="47"/>
      <c r="IK23" s="47"/>
      <c r="IL23" s="47"/>
      <c r="IM23" s="47"/>
      <c r="IN23" s="47"/>
      <c r="IO23" s="47"/>
      <c r="IP23" s="47"/>
    </row>
    <row r="24" s="51" customFormat="1" ht="42" customHeight="1" spans="1:250">
      <c r="A24" s="65" t="s">
        <v>563</v>
      </c>
      <c r="B24" s="65" t="s">
        <v>525</v>
      </c>
      <c r="C24" s="68" t="s">
        <v>525</v>
      </c>
      <c r="D24" s="66" t="s">
        <v>525</v>
      </c>
      <c r="E24" s="66" t="s">
        <v>525</v>
      </c>
      <c r="F24" s="66" t="s">
        <v>525</v>
      </c>
      <c r="G24" s="66" t="s">
        <v>525</v>
      </c>
      <c r="H24" s="59" t="s">
        <v>525</v>
      </c>
      <c r="I24" s="67"/>
      <c r="J24" s="38"/>
      <c r="K24" s="47"/>
      <c r="L24" s="47"/>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c r="DQ24" s="47"/>
      <c r="DR24" s="47"/>
      <c r="DS24" s="47"/>
      <c r="DT24" s="47"/>
      <c r="DU24" s="47"/>
      <c r="DV24" s="47"/>
      <c r="DW24" s="47"/>
      <c r="DX24" s="47"/>
      <c r="DY24" s="47"/>
      <c r="DZ24" s="47"/>
      <c r="EA24" s="47"/>
      <c r="EB24" s="47"/>
      <c r="EC24" s="47"/>
      <c r="ED24" s="47"/>
      <c r="EE24" s="47"/>
      <c r="EF24" s="47"/>
      <c r="EG24" s="47"/>
      <c r="EH24" s="47"/>
      <c r="EI24" s="47"/>
      <c r="EJ24" s="47"/>
      <c r="EK24" s="47"/>
      <c r="EL24" s="47"/>
      <c r="EM24" s="47"/>
      <c r="EN24" s="47"/>
      <c r="EO24" s="47"/>
      <c r="EP24" s="47"/>
      <c r="EQ24" s="47"/>
      <c r="ER24" s="47"/>
      <c r="ES24" s="47"/>
      <c r="ET24" s="47"/>
      <c r="EU24" s="47"/>
      <c r="EV24" s="47"/>
      <c r="EW24" s="47"/>
      <c r="EX24" s="47"/>
      <c r="EY24" s="47"/>
      <c r="EZ24" s="47"/>
      <c r="FA24" s="47"/>
      <c r="FB24" s="47"/>
      <c r="FC24" s="47"/>
      <c r="FD24" s="47"/>
      <c r="FE24" s="47"/>
      <c r="FF24" s="47"/>
      <c r="FG24" s="47"/>
      <c r="FH24" s="47"/>
      <c r="FI24" s="47"/>
      <c r="FJ24" s="47"/>
      <c r="FK24" s="47"/>
      <c r="FL24" s="47"/>
      <c r="FM24" s="47"/>
      <c r="FN24" s="47"/>
      <c r="FO24" s="47"/>
      <c r="FP24" s="47"/>
      <c r="FQ24" s="47"/>
      <c r="FR24" s="47"/>
      <c r="FS24" s="47"/>
      <c r="FT24" s="47"/>
      <c r="FU24" s="47"/>
      <c r="FV24" s="47"/>
      <c r="FW24" s="47"/>
      <c r="FX24" s="47"/>
      <c r="FY24" s="47"/>
      <c r="FZ24" s="47"/>
      <c r="GA24" s="47"/>
      <c r="GB24" s="47"/>
      <c r="GC24" s="47"/>
      <c r="GD24" s="47"/>
      <c r="GE24" s="47"/>
      <c r="GF24" s="47"/>
      <c r="GG24" s="47"/>
      <c r="GH24" s="47"/>
      <c r="GI24" s="47"/>
      <c r="GJ24" s="47"/>
      <c r="GK24" s="47"/>
      <c r="GL24" s="47"/>
      <c r="GM24" s="47"/>
      <c r="GN24" s="47"/>
      <c r="GO24" s="47"/>
      <c r="GP24" s="47"/>
      <c r="GQ24" s="47"/>
      <c r="GR24" s="47"/>
      <c r="GS24" s="47"/>
      <c r="GT24" s="47"/>
      <c r="GU24" s="47"/>
      <c r="GV24" s="47"/>
      <c r="GW24" s="47"/>
      <c r="GX24" s="47"/>
      <c r="GY24" s="47"/>
      <c r="GZ24" s="47"/>
      <c r="HA24" s="47"/>
      <c r="HB24" s="47"/>
      <c r="HC24" s="47"/>
      <c r="HD24" s="47"/>
      <c r="HE24" s="47"/>
      <c r="HF24" s="47"/>
      <c r="HG24" s="47"/>
      <c r="HH24" s="47"/>
      <c r="HI24" s="47"/>
      <c r="HJ24" s="47"/>
      <c r="HK24" s="47"/>
      <c r="HL24" s="47"/>
      <c r="HM24" s="47"/>
      <c r="HN24" s="47"/>
      <c r="HO24" s="47"/>
      <c r="HP24" s="47"/>
      <c r="HQ24" s="47"/>
      <c r="HR24" s="47"/>
      <c r="HS24" s="47"/>
      <c r="HT24" s="47"/>
      <c r="HU24" s="47"/>
      <c r="HV24" s="47"/>
      <c r="HW24" s="47"/>
      <c r="HX24" s="47"/>
      <c r="HY24" s="47"/>
      <c r="HZ24" s="47"/>
      <c r="IA24" s="47"/>
      <c r="IB24" s="47"/>
      <c r="IC24" s="47"/>
      <c r="ID24" s="47"/>
      <c r="IE24" s="47"/>
      <c r="IF24" s="47"/>
      <c r="IG24" s="47"/>
      <c r="IH24" s="47"/>
      <c r="II24" s="47"/>
      <c r="IJ24" s="47"/>
      <c r="IK24" s="47"/>
      <c r="IL24" s="47"/>
      <c r="IM24" s="47"/>
      <c r="IN24" s="47"/>
      <c r="IO24" s="47"/>
      <c r="IP24" s="47"/>
    </row>
    <row r="25" s="51" customFormat="1" ht="42" customHeight="1" spans="1:250">
      <c r="A25" s="65" t="s">
        <v>525</v>
      </c>
      <c r="B25" s="65" t="s">
        <v>564</v>
      </c>
      <c r="C25" s="68" t="s">
        <v>525</v>
      </c>
      <c r="D25" s="66" t="s">
        <v>525</v>
      </c>
      <c r="E25" s="66" t="s">
        <v>525</v>
      </c>
      <c r="F25" s="66" t="s">
        <v>525</v>
      </c>
      <c r="G25" s="66" t="s">
        <v>525</v>
      </c>
      <c r="H25" s="59" t="s">
        <v>525</v>
      </c>
      <c r="I25" s="67"/>
      <c r="J25" s="38"/>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c r="DQ25" s="47"/>
      <c r="DR25" s="47"/>
      <c r="DS25" s="47"/>
      <c r="DT25" s="47"/>
      <c r="DU25" s="47"/>
      <c r="DV25" s="47"/>
      <c r="DW25" s="47"/>
      <c r="DX25" s="47"/>
      <c r="DY25" s="47"/>
      <c r="DZ25" s="47"/>
      <c r="EA25" s="47"/>
      <c r="EB25" s="47"/>
      <c r="EC25" s="47"/>
      <c r="ED25" s="47"/>
      <c r="EE25" s="47"/>
      <c r="EF25" s="47"/>
      <c r="EG25" s="47"/>
      <c r="EH25" s="47"/>
      <c r="EI25" s="47"/>
      <c r="EJ25" s="47"/>
      <c r="EK25" s="47"/>
      <c r="EL25" s="47"/>
      <c r="EM25" s="47"/>
      <c r="EN25" s="47"/>
      <c r="EO25" s="47"/>
      <c r="EP25" s="47"/>
      <c r="EQ25" s="47"/>
      <c r="ER25" s="47"/>
      <c r="ES25" s="47"/>
      <c r="ET25" s="47"/>
      <c r="EU25" s="47"/>
      <c r="EV25" s="47"/>
      <c r="EW25" s="47"/>
      <c r="EX25" s="47"/>
      <c r="EY25" s="47"/>
      <c r="EZ25" s="47"/>
      <c r="FA25" s="47"/>
      <c r="FB25" s="47"/>
      <c r="FC25" s="47"/>
      <c r="FD25" s="47"/>
      <c r="FE25" s="47"/>
      <c r="FF25" s="47"/>
      <c r="FG25" s="47"/>
      <c r="FH25" s="47"/>
      <c r="FI25" s="47"/>
      <c r="FJ25" s="47"/>
      <c r="FK25" s="47"/>
      <c r="FL25" s="47"/>
      <c r="FM25" s="47"/>
      <c r="FN25" s="47"/>
      <c r="FO25" s="47"/>
      <c r="FP25" s="47"/>
      <c r="FQ25" s="47"/>
      <c r="FR25" s="47"/>
      <c r="FS25" s="47"/>
      <c r="FT25" s="47"/>
      <c r="FU25" s="47"/>
      <c r="FV25" s="47"/>
      <c r="FW25" s="47"/>
      <c r="FX25" s="47"/>
      <c r="FY25" s="47"/>
      <c r="FZ25" s="47"/>
      <c r="GA25" s="47"/>
      <c r="GB25" s="47"/>
      <c r="GC25" s="47"/>
      <c r="GD25" s="47"/>
      <c r="GE25" s="47"/>
      <c r="GF25" s="47"/>
      <c r="GG25" s="47"/>
      <c r="GH25" s="47"/>
      <c r="GI25" s="47"/>
      <c r="GJ25" s="47"/>
      <c r="GK25" s="47"/>
      <c r="GL25" s="47"/>
      <c r="GM25" s="47"/>
      <c r="GN25" s="47"/>
      <c r="GO25" s="47"/>
      <c r="GP25" s="47"/>
      <c r="GQ25" s="47"/>
      <c r="GR25" s="47"/>
      <c r="GS25" s="47"/>
      <c r="GT25" s="47"/>
      <c r="GU25" s="47"/>
      <c r="GV25" s="47"/>
      <c r="GW25" s="47"/>
      <c r="GX25" s="47"/>
      <c r="GY25" s="47"/>
      <c r="GZ25" s="47"/>
      <c r="HA25" s="47"/>
      <c r="HB25" s="47"/>
      <c r="HC25" s="47"/>
      <c r="HD25" s="47"/>
      <c r="HE25" s="47"/>
      <c r="HF25" s="47"/>
      <c r="HG25" s="47"/>
      <c r="HH25" s="47"/>
      <c r="HI25" s="47"/>
      <c r="HJ25" s="47"/>
      <c r="HK25" s="47"/>
      <c r="HL25" s="47"/>
      <c r="HM25" s="47"/>
      <c r="HN25" s="47"/>
      <c r="HO25" s="47"/>
      <c r="HP25" s="47"/>
      <c r="HQ25" s="47"/>
      <c r="HR25" s="47"/>
      <c r="HS25" s="47"/>
      <c r="HT25" s="47"/>
      <c r="HU25" s="47"/>
      <c r="HV25" s="47"/>
      <c r="HW25" s="47"/>
      <c r="HX25" s="47"/>
      <c r="HY25" s="47"/>
      <c r="HZ25" s="47"/>
      <c r="IA25" s="47"/>
      <c r="IB25" s="47"/>
      <c r="IC25" s="47"/>
      <c r="ID25" s="47"/>
      <c r="IE25" s="47"/>
      <c r="IF25" s="47"/>
      <c r="IG25" s="47"/>
      <c r="IH25" s="47"/>
      <c r="II25" s="47"/>
      <c r="IJ25" s="47"/>
      <c r="IK25" s="47"/>
      <c r="IL25" s="47"/>
      <c r="IM25" s="47"/>
      <c r="IN25" s="47"/>
      <c r="IO25" s="47"/>
      <c r="IP25" s="47"/>
    </row>
    <row r="26" s="51" customFormat="1" ht="42" customHeight="1" spans="1:250">
      <c r="A26" s="65" t="s">
        <v>525</v>
      </c>
      <c r="B26" s="65" t="s">
        <v>525</v>
      </c>
      <c r="C26" s="68" t="s">
        <v>565</v>
      </c>
      <c r="D26" s="66" t="s">
        <v>544</v>
      </c>
      <c r="E26" s="66" t="s">
        <v>76</v>
      </c>
      <c r="F26" s="66" t="s">
        <v>566</v>
      </c>
      <c r="G26" s="66" t="s">
        <v>567</v>
      </c>
      <c r="H26" s="59" t="s">
        <v>525</v>
      </c>
      <c r="I26" s="67"/>
      <c r="J26" s="38"/>
      <c r="K26" s="47"/>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c r="DQ26" s="47"/>
      <c r="DR26" s="47"/>
      <c r="DS26" s="47"/>
      <c r="DT26" s="47"/>
      <c r="DU26" s="47"/>
      <c r="DV26" s="47"/>
      <c r="DW26" s="47"/>
      <c r="DX26" s="47"/>
      <c r="DY26" s="47"/>
      <c r="DZ26" s="47"/>
      <c r="EA26" s="47"/>
      <c r="EB26" s="47"/>
      <c r="EC26" s="47"/>
      <c r="ED26" s="47"/>
      <c r="EE26" s="47"/>
      <c r="EF26" s="47"/>
      <c r="EG26" s="47"/>
      <c r="EH26" s="47"/>
      <c r="EI26" s="47"/>
      <c r="EJ26" s="47"/>
      <c r="EK26" s="47"/>
      <c r="EL26" s="47"/>
      <c r="EM26" s="47"/>
      <c r="EN26" s="47"/>
      <c r="EO26" s="47"/>
      <c r="EP26" s="47"/>
      <c r="EQ26" s="47"/>
      <c r="ER26" s="47"/>
      <c r="ES26" s="47"/>
      <c r="ET26" s="47"/>
      <c r="EU26" s="47"/>
      <c r="EV26" s="47"/>
      <c r="EW26" s="47"/>
      <c r="EX26" s="47"/>
      <c r="EY26" s="47"/>
      <c r="EZ26" s="47"/>
      <c r="FA26" s="47"/>
      <c r="FB26" s="47"/>
      <c r="FC26" s="47"/>
      <c r="FD26" s="47"/>
      <c r="FE26" s="47"/>
      <c r="FF26" s="47"/>
      <c r="FG26" s="47"/>
      <c r="FH26" s="47"/>
      <c r="FI26" s="47"/>
      <c r="FJ26" s="47"/>
      <c r="FK26" s="47"/>
      <c r="FL26" s="47"/>
      <c r="FM26" s="47"/>
      <c r="FN26" s="47"/>
      <c r="FO26" s="47"/>
      <c r="FP26" s="47"/>
      <c r="FQ26" s="47"/>
      <c r="FR26" s="47"/>
      <c r="FS26" s="47"/>
      <c r="FT26" s="47"/>
      <c r="FU26" s="47"/>
      <c r="FV26" s="47"/>
      <c r="FW26" s="47"/>
      <c r="FX26" s="47"/>
      <c r="FY26" s="47"/>
      <c r="FZ26" s="47"/>
      <c r="GA26" s="47"/>
      <c r="GB26" s="47"/>
      <c r="GC26" s="47"/>
      <c r="GD26" s="47"/>
      <c r="GE26" s="47"/>
      <c r="GF26" s="47"/>
      <c r="GG26" s="47"/>
      <c r="GH26" s="47"/>
      <c r="GI26" s="47"/>
      <c r="GJ26" s="47"/>
      <c r="GK26" s="47"/>
      <c r="GL26" s="47"/>
      <c r="GM26" s="47"/>
      <c r="GN26" s="47"/>
      <c r="GO26" s="47"/>
      <c r="GP26" s="47"/>
      <c r="GQ26" s="47"/>
      <c r="GR26" s="47"/>
      <c r="GS26" s="47"/>
      <c r="GT26" s="47"/>
      <c r="GU26" s="47"/>
      <c r="GV26" s="47"/>
      <c r="GW26" s="47"/>
      <c r="GX26" s="47"/>
      <c r="GY26" s="47"/>
      <c r="GZ26" s="47"/>
      <c r="HA26" s="47"/>
      <c r="HB26" s="47"/>
      <c r="HC26" s="47"/>
      <c r="HD26" s="47"/>
      <c r="HE26" s="47"/>
      <c r="HF26" s="47"/>
      <c r="HG26" s="47"/>
      <c r="HH26" s="47"/>
      <c r="HI26" s="47"/>
      <c r="HJ26" s="47"/>
      <c r="HK26" s="47"/>
      <c r="HL26" s="47"/>
      <c r="HM26" s="47"/>
      <c r="HN26" s="47"/>
      <c r="HO26" s="47"/>
      <c r="HP26" s="47"/>
      <c r="HQ26" s="47"/>
      <c r="HR26" s="47"/>
      <c r="HS26" s="47"/>
      <c r="HT26" s="47"/>
      <c r="HU26" s="47"/>
      <c r="HV26" s="47"/>
      <c r="HW26" s="47"/>
      <c r="HX26" s="47"/>
      <c r="HY26" s="47"/>
      <c r="HZ26" s="47"/>
      <c r="IA26" s="47"/>
      <c r="IB26" s="47"/>
      <c r="IC26" s="47"/>
      <c r="ID26" s="47"/>
      <c r="IE26" s="47"/>
      <c r="IF26" s="47"/>
      <c r="IG26" s="47"/>
      <c r="IH26" s="47"/>
      <c r="II26" s="47"/>
      <c r="IJ26" s="47"/>
      <c r="IK26" s="47"/>
      <c r="IL26" s="47"/>
      <c r="IM26" s="47"/>
      <c r="IN26" s="47"/>
      <c r="IO26" s="47"/>
      <c r="IP26" s="47"/>
    </row>
    <row r="27" s="51" customFormat="1" ht="42" customHeight="1" spans="1:250">
      <c r="A27" s="65" t="s">
        <v>525</v>
      </c>
      <c r="B27" s="65" t="s">
        <v>525</v>
      </c>
      <c r="C27" s="68" t="s">
        <v>568</v>
      </c>
      <c r="D27" s="66" t="s">
        <v>544</v>
      </c>
      <c r="E27" s="66" t="s">
        <v>569</v>
      </c>
      <c r="F27" s="66" t="s">
        <v>554</v>
      </c>
      <c r="G27" s="66" t="s">
        <v>570</v>
      </c>
      <c r="H27" s="59" t="s">
        <v>525</v>
      </c>
      <c r="I27" s="67"/>
      <c r="J27" s="38"/>
      <c r="K27" s="47"/>
      <c r="L27" s="47"/>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c r="DQ27" s="47"/>
      <c r="DR27" s="47"/>
      <c r="DS27" s="47"/>
      <c r="DT27" s="47"/>
      <c r="DU27" s="47"/>
      <c r="DV27" s="47"/>
      <c r="DW27" s="47"/>
      <c r="DX27" s="47"/>
      <c r="DY27" s="47"/>
      <c r="DZ27" s="47"/>
      <c r="EA27" s="47"/>
      <c r="EB27" s="47"/>
      <c r="EC27" s="47"/>
      <c r="ED27" s="47"/>
      <c r="EE27" s="47"/>
      <c r="EF27" s="47"/>
      <c r="EG27" s="47"/>
      <c r="EH27" s="47"/>
      <c r="EI27" s="47"/>
      <c r="EJ27" s="47"/>
      <c r="EK27" s="47"/>
      <c r="EL27" s="47"/>
      <c r="EM27" s="47"/>
      <c r="EN27" s="47"/>
      <c r="EO27" s="47"/>
      <c r="EP27" s="47"/>
      <c r="EQ27" s="47"/>
      <c r="ER27" s="47"/>
      <c r="ES27" s="47"/>
      <c r="ET27" s="47"/>
      <c r="EU27" s="47"/>
      <c r="EV27" s="47"/>
      <c r="EW27" s="47"/>
      <c r="EX27" s="47"/>
      <c r="EY27" s="47"/>
      <c r="EZ27" s="47"/>
      <c r="FA27" s="47"/>
      <c r="FB27" s="47"/>
      <c r="FC27" s="47"/>
      <c r="FD27" s="47"/>
      <c r="FE27" s="47"/>
      <c r="FF27" s="47"/>
      <c r="FG27" s="47"/>
      <c r="FH27" s="47"/>
      <c r="FI27" s="47"/>
      <c r="FJ27" s="47"/>
      <c r="FK27" s="47"/>
      <c r="FL27" s="47"/>
      <c r="FM27" s="47"/>
      <c r="FN27" s="47"/>
      <c r="FO27" s="47"/>
      <c r="FP27" s="47"/>
      <c r="FQ27" s="47"/>
      <c r="FR27" s="47"/>
      <c r="FS27" s="47"/>
      <c r="FT27" s="47"/>
      <c r="FU27" s="47"/>
      <c r="FV27" s="47"/>
      <c r="FW27" s="47"/>
      <c r="FX27" s="47"/>
      <c r="FY27" s="47"/>
      <c r="FZ27" s="47"/>
      <c r="GA27" s="47"/>
      <c r="GB27" s="47"/>
      <c r="GC27" s="47"/>
      <c r="GD27" s="47"/>
      <c r="GE27" s="47"/>
      <c r="GF27" s="47"/>
      <c r="GG27" s="47"/>
      <c r="GH27" s="47"/>
      <c r="GI27" s="47"/>
      <c r="GJ27" s="47"/>
      <c r="GK27" s="47"/>
      <c r="GL27" s="47"/>
      <c r="GM27" s="47"/>
      <c r="GN27" s="47"/>
      <c r="GO27" s="47"/>
      <c r="GP27" s="47"/>
      <c r="GQ27" s="47"/>
      <c r="GR27" s="47"/>
      <c r="GS27" s="47"/>
      <c r="GT27" s="47"/>
      <c r="GU27" s="47"/>
      <c r="GV27" s="47"/>
      <c r="GW27" s="47"/>
      <c r="GX27" s="47"/>
      <c r="GY27" s="47"/>
      <c r="GZ27" s="47"/>
      <c r="HA27" s="47"/>
      <c r="HB27" s="47"/>
      <c r="HC27" s="47"/>
      <c r="HD27" s="47"/>
      <c r="HE27" s="47"/>
      <c r="HF27" s="47"/>
      <c r="HG27" s="47"/>
      <c r="HH27" s="47"/>
      <c r="HI27" s="47"/>
      <c r="HJ27" s="47"/>
      <c r="HK27" s="47"/>
      <c r="HL27" s="47"/>
      <c r="HM27" s="47"/>
      <c r="HN27" s="47"/>
      <c r="HO27" s="47"/>
      <c r="HP27" s="47"/>
      <c r="HQ27" s="47"/>
      <c r="HR27" s="47"/>
      <c r="HS27" s="47"/>
      <c r="HT27" s="47"/>
      <c r="HU27" s="47"/>
      <c r="HV27" s="47"/>
      <c r="HW27" s="47"/>
      <c r="HX27" s="47"/>
      <c r="HY27" s="47"/>
      <c r="HZ27" s="47"/>
      <c r="IA27" s="47"/>
      <c r="IB27" s="47"/>
      <c r="IC27" s="47"/>
      <c r="ID27" s="47"/>
      <c r="IE27" s="47"/>
      <c r="IF27" s="47"/>
      <c r="IG27" s="47"/>
      <c r="IH27" s="47"/>
      <c r="II27" s="47"/>
      <c r="IJ27" s="47"/>
      <c r="IK27" s="47"/>
      <c r="IL27" s="47"/>
      <c r="IM27" s="47"/>
      <c r="IN27" s="47"/>
      <c r="IO27" s="47"/>
      <c r="IP27" s="47"/>
    </row>
    <row r="28" s="51" customFormat="1" ht="42" customHeight="1" spans="1:250">
      <c r="A28" s="65" t="s">
        <v>571</v>
      </c>
      <c r="B28" s="65" t="s">
        <v>525</v>
      </c>
      <c r="C28" s="68" t="s">
        <v>525</v>
      </c>
      <c r="D28" s="66" t="s">
        <v>525</v>
      </c>
      <c r="E28" s="66" t="s">
        <v>525</v>
      </c>
      <c r="F28" s="66" t="s">
        <v>525</v>
      </c>
      <c r="G28" s="66" t="s">
        <v>525</v>
      </c>
      <c r="H28" s="59" t="s">
        <v>525</v>
      </c>
      <c r="I28" s="67"/>
      <c r="J28" s="38"/>
      <c r="K28" s="47"/>
      <c r="L28" s="47"/>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c r="DQ28" s="47"/>
      <c r="DR28" s="47"/>
      <c r="DS28" s="47"/>
      <c r="DT28" s="47"/>
      <c r="DU28" s="47"/>
      <c r="DV28" s="47"/>
      <c r="DW28" s="47"/>
      <c r="DX28" s="47"/>
      <c r="DY28" s="47"/>
      <c r="DZ28" s="47"/>
      <c r="EA28" s="47"/>
      <c r="EB28" s="47"/>
      <c r="EC28" s="47"/>
      <c r="ED28" s="47"/>
      <c r="EE28" s="47"/>
      <c r="EF28" s="47"/>
      <c r="EG28" s="47"/>
      <c r="EH28" s="47"/>
      <c r="EI28" s="47"/>
      <c r="EJ28" s="47"/>
      <c r="EK28" s="47"/>
      <c r="EL28" s="47"/>
      <c r="EM28" s="47"/>
      <c r="EN28" s="47"/>
      <c r="EO28" s="47"/>
      <c r="EP28" s="47"/>
      <c r="EQ28" s="47"/>
      <c r="ER28" s="47"/>
      <c r="ES28" s="47"/>
      <c r="ET28" s="47"/>
      <c r="EU28" s="47"/>
      <c r="EV28" s="47"/>
      <c r="EW28" s="47"/>
      <c r="EX28" s="47"/>
      <c r="EY28" s="47"/>
      <c r="EZ28" s="47"/>
      <c r="FA28" s="47"/>
      <c r="FB28" s="47"/>
      <c r="FC28" s="47"/>
      <c r="FD28" s="47"/>
      <c r="FE28" s="47"/>
      <c r="FF28" s="47"/>
      <c r="FG28" s="47"/>
      <c r="FH28" s="47"/>
      <c r="FI28" s="47"/>
      <c r="FJ28" s="47"/>
      <c r="FK28" s="47"/>
      <c r="FL28" s="47"/>
      <c r="FM28" s="47"/>
      <c r="FN28" s="47"/>
      <c r="FO28" s="47"/>
      <c r="FP28" s="47"/>
      <c r="FQ28" s="47"/>
      <c r="FR28" s="47"/>
      <c r="FS28" s="47"/>
      <c r="FT28" s="47"/>
      <c r="FU28" s="47"/>
      <c r="FV28" s="47"/>
      <c r="FW28" s="47"/>
      <c r="FX28" s="47"/>
      <c r="FY28" s="47"/>
      <c r="FZ28" s="47"/>
      <c r="GA28" s="47"/>
      <c r="GB28" s="47"/>
      <c r="GC28" s="47"/>
      <c r="GD28" s="47"/>
      <c r="GE28" s="47"/>
      <c r="GF28" s="47"/>
      <c r="GG28" s="47"/>
      <c r="GH28" s="47"/>
      <c r="GI28" s="47"/>
      <c r="GJ28" s="47"/>
      <c r="GK28" s="47"/>
      <c r="GL28" s="47"/>
      <c r="GM28" s="47"/>
      <c r="GN28" s="47"/>
      <c r="GO28" s="47"/>
      <c r="GP28" s="47"/>
      <c r="GQ28" s="47"/>
      <c r="GR28" s="47"/>
      <c r="GS28" s="47"/>
      <c r="GT28" s="47"/>
      <c r="GU28" s="47"/>
      <c r="GV28" s="47"/>
      <c r="GW28" s="47"/>
      <c r="GX28" s="47"/>
      <c r="GY28" s="47"/>
      <c r="GZ28" s="47"/>
      <c r="HA28" s="47"/>
      <c r="HB28" s="47"/>
      <c r="HC28" s="47"/>
      <c r="HD28" s="47"/>
      <c r="HE28" s="47"/>
      <c r="HF28" s="47"/>
      <c r="HG28" s="47"/>
      <c r="HH28" s="47"/>
      <c r="HI28" s="47"/>
      <c r="HJ28" s="47"/>
      <c r="HK28" s="47"/>
      <c r="HL28" s="47"/>
      <c r="HM28" s="47"/>
      <c r="HN28" s="47"/>
      <c r="HO28" s="47"/>
      <c r="HP28" s="47"/>
      <c r="HQ28" s="47"/>
      <c r="HR28" s="47"/>
      <c r="HS28" s="47"/>
      <c r="HT28" s="47"/>
      <c r="HU28" s="47"/>
      <c r="HV28" s="47"/>
      <c r="HW28" s="47"/>
      <c r="HX28" s="47"/>
      <c r="HY28" s="47"/>
      <c r="HZ28" s="47"/>
      <c r="IA28" s="47"/>
      <c r="IB28" s="47"/>
      <c r="IC28" s="47"/>
      <c r="ID28" s="47"/>
      <c r="IE28" s="47"/>
      <c r="IF28" s="47"/>
      <c r="IG28" s="47"/>
      <c r="IH28" s="47"/>
      <c r="II28" s="47"/>
      <c r="IJ28" s="47"/>
      <c r="IK28" s="47"/>
      <c r="IL28" s="47"/>
      <c r="IM28" s="47"/>
      <c r="IN28" s="47"/>
      <c r="IO28" s="47"/>
      <c r="IP28" s="47"/>
    </row>
    <row r="29" s="51" customFormat="1" ht="42" customHeight="1" spans="1:250">
      <c r="A29" s="65" t="s">
        <v>525</v>
      </c>
      <c r="B29" s="65" t="s">
        <v>572</v>
      </c>
      <c r="C29" s="68" t="s">
        <v>525</v>
      </c>
      <c r="D29" s="66" t="s">
        <v>525</v>
      </c>
      <c r="E29" s="66" t="s">
        <v>525</v>
      </c>
      <c r="F29" s="66" t="s">
        <v>525</v>
      </c>
      <c r="G29" s="66" t="s">
        <v>525</v>
      </c>
      <c r="H29" s="59" t="s">
        <v>525</v>
      </c>
      <c r="I29" s="67"/>
      <c r="J29" s="38"/>
      <c r="K29" s="47"/>
      <c r="L29" s="47"/>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c r="DQ29" s="47"/>
      <c r="DR29" s="47"/>
      <c r="DS29" s="47"/>
      <c r="DT29" s="47"/>
      <c r="DU29" s="47"/>
      <c r="DV29" s="47"/>
      <c r="DW29" s="47"/>
      <c r="DX29" s="47"/>
      <c r="DY29" s="47"/>
      <c r="DZ29" s="47"/>
      <c r="EA29" s="47"/>
      <c r="EB29" s="47"/>
      <c r="EC29" s="47"/>
      <c r="ED29" s="47"/>
      <c r="EE29" s="47"/>
      <c r="EF29" s="47"/>
      <c r="EG29" s="47"/>
      <c r="EH29" s="47"/>
      <c r="EI29" s="47"/>
      <c r="EJ29" s="47"/>
      <c r="EK29" s="47"/>
      <c r="EL29" s="47"/>
      <c r="EM29" s="47"/>
      <c r="EN29" s="47"/>
      <c r="EO29" s="47"/>
      <c r="EP29" s="47"/>
      <c r="EQ29" s="47"/>
      <c r="ER29" s="47"/>
      <c r="ES29" s="47"/>
      <c r="ET29" s="47"/>
      <c r="EU29" s="47"/>
      <c r="EV29" s="47"/>
      <c r="EW29" s="47"/>
      <c r="EX29" s="47"/>
      <c r="EY29" s="47"/>
      <c r="EZ29" s="47"/>
      <c r="FA29" s="47"/>
      <c r="FB29" s="47"/>
      <c r="FC29" s="47"/>
      <c r="FD29" s="47"/>
      <c r="FE29" s="47"/>
      <c r="FF29" s="47"/>
      <c r="FG29" s="47"/>
      <c r="FH29" s="47"/>
      <c r="FI29" s="47"/>
      <c r="FJ29" s="47"/>
      <c r="FK29" s="47"/>
      <c r="FL29" s="47"/>
      <c r="FM29" s="47"/>
      <c r="FN29" s="47"/>
      <c r="FO29" s="47"/>
      <c r="FP29" s="47"/>
      <c r="FQ29" s="47"/>
      <c r="FR29" s="47"/>
      <c r="FS29" s="47"/>
      <c r="FT29" s="47"/>
      <c r="FU29" s="47"/>
      <c r="FV29" s="47"/>
      <c r="FW29" s="47"/>
      <c r="FX29" s="47"/>
      <c r="FY29" s="47"/>
      <c r="FZ29" s="47"/>
      <c r="GA29" s="47"/>
      <c r="GB29" s="47"/>
      <c r="GC29" s="47"/>
      <c r="GD29" s="47"/>
      <c r="GE29" s="47"/>
      <c r="GF29" s="47"/>
      <c r="GG29" s="47"/>
      <c r="GH29" s="47"/>
      <c r="GI29" s="47"/>
      <c r="GJ29" s="47"/>
      <c r="GK29" s="47"/>
      <c r="GL29" s="47"/>
      <c r="GM29" s="47"/>
      <c r="GN29" s="47"/>
      <c r="GO29" s="47"/>
      <c r="GP29" s="47"/>
      <c r="GQ29" s="47"/>
      <c r="GR29" s="47"/>
      <c r="GS29" s="47"/>
      <c r="GT29" s="47"/>
      <c r="GU29" s="47"/>
      <c r="GV29" s="47"/>
      <c r="GW29" s="47"/>
      <c r="GX29" s="47"/>
      <c r="GY29" s="47"/>
      <c r="GZ29" s="47"/>
      <c r="HA29" s="47"/>
      <c r="HB29" s="47"/>
      <c r="HC29" s="47"/>
      <c r="HD29" s="47"/>
      <c r="HE29" s="47"/>
      <c r="HF29" s="47"/>
      <c r="HG29" s="47"/>
      <c r="HH29" s="47"/>
      <c r="HI29" s="47"/>
      <c r="HJ29" s="47"/>
      <c r="HK29" s="47"/>
      <c r="HL29" s="47"/>
      <c r="HM29" s="47"/>
      <c r="HN29" s="47"/>
      <c r="HO29" s="47"/>
      <c r="HP29" s="47"/>
      <c r="HQ29" s="47"/>
      <c r="HR29" s="47"/>
      <c r="HS29" s="47"/>
      <c r="HT29" s="47"/>
      <c r="HU29" s="47"/>
      <c r="HV29" s="47"/>
      <c r="HW29" s="47"/>
      <c r="HX29" s="47"/>
      <c r="HY29" s="47"/>
      <c r="HZ29" s="47"/>
      <c r="IA29" s="47"/>
      <c r="IB29" s="47"/>
      <c r="IC29" s="47"/>
      <c r="ID29" s="47"/>
      <c r="IE29" s="47"/>
      <c r="IF29" s="47"/>
      <c r="IG29" s="47"/>
      <c r="IH29" s="47"/>
      <c r="II29" s="47"/>
      <c r="IJ29" s="47"/>
      <c r="IK29" s="47"/>
      <c r="IL29" s="47"/>
      <c r="IM29" s="47"/>
      <c r="IN29" s="47"/>
      <c r="IO29" s="47"/>
      <c r="IP29" s="47"/>
    </row>
    <row r="30" s="51" customFormat="1" ht="42" customHeight="1" spans="1:250">
      <c r="A30" s="65" t="s">
        <v>525</v>
      </c>
      <c r="B30" s="65" t="s">
        <v>525</v>
      </c>
      <c r="C30" s="68" t="s">
        <v>573</v>
      </c>
      <c r="D30" s="66" t="s">
        <v>544</v>
      </c>
      <c r="E30" s="66" t="s">
        <v>561</v>
      </c>
      <c r="F30" s="66" t="s">
        <v>562</v>
      </c>
      <c r="G30" s="66" t="s">
        <v>574</v>
      </c>
      <c r="H30" s="59" t="s">
        <v>525</v>
      </c>
      <c r="I30" s="67"/>
      <c r="J30" s="38"/>
      <c r="K30" s="47"/>
      <c r="L30" s="47"/>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c r="DQ30" s="47"/>
      <c r="DR30" s="47"/>
      <c r="DS30" s="47"/>
      <c r="DT30" s="47"/>
      <c r="DU30" s="47"/>
      <c r="DV30" s="47"/>
      <c r="DW30" s="47"/>
      <c r="DX30" s="47"/>
      <c r="DY30" s="47"/>
      <c r="DZ30" s="47"/>
      <c r="EA30" s="47"/>
      <c r="EB30" s="47"/>
      <c r="EC30" s="47"/>
      <c r="ED30" s="47"/>
      <c r="EE30" s="47"/>
      <c r="EF30" s="47"/>
      <c r="EG30" s="47"/>
      <c r="EH30" s="47"/>
      <c r="EI30" s="47"/>
      <c r="EJ30" s="47"/>
      <c r="EK30" s="47"/>
      <c r="EL30" s="47"/>
      <c r="EM30" s="47"/>
      <c r="EN30" s="47"/>
      <c r="EO30" s="47"/>
      <c r="EP30" s="47"/>
      <c r="EQ30" s="47"/>
      <c r="ER30" s="47"/>
      <c r="ES30" s="47"/>
      <c r="ET30" s="47"/>
      <c r="EU30" s="47"/>
      <c r="EV30" s="47"/>
      <c r="EW30" s="47"/>
      <c r="EX30" s="47"/>
      <c r="EY30" s="47"/>
      <c r="EZ30" s="47"/>
      <c r="FA30" s="47"/>
      <c r="FB30" s="47"/>
      <c r="FC30" s="47"/>
      <c r="FD30" s="47"/>
      <c r="FE30" s="47"/>
      <c r="FF30" s="47"/>
      <c r="FG30" s="47"/>
      <c r="FH30" s="47"/>
      <c r="FI30" s="47"/>
      <c r="FJ30" s="47"/>
      <c r="FK30" s="47"/>
      <c r="FL30" s="47"/>
      <c r="FM30" s="47"/>
      <c r="FN30" s="47"/>
      <c r="FO30" s="47"/>
      <c r="FP30" s="47"/>
      <c r="FQ30" s="47"/>
      <c r="FR30" s="47"/>
      <c r="FS30" s="47"/>
      <c r="FT30" s="47"/>
      <c r="FU30" s="47"/>
      <c r="FV30" s="47"/>
      <c r="FW30" s="47"/>
      <c r="FX30" s="47"/>
      <c r="FY30" s="47"/>
      <c r="FZ30" s="47"/>
      <c r="GA30" s="47"/>
      <c r="GB30" s="47"/>
      <c r="GC30" s="47"/>
      <c r="GD30" s="47"/>
      <c r="GE30" s="47"/>
      <c r="GF30" s="47"/>
      <c r="GG30" s="47"/>
      <c r="GH30" s="47"/>
      <c r="GI30" s="47"/>
      <c r="GJ30" s="47"/>
      <c r="GK30" s="47"/>
      <c r="GL30" s="47"/>
      <c r="GM30" s="47"/>
      <c r="GN30" s="47"/>
      <c r="GO30" s="47"/>
      <c r="GP30" s="47"/>
      <c r="GQ30" s="47"/>
      <c r="GR30" s="47"/>
      <c r="GS30" s="47"/>
      <c r="GT30" s="47"/>
      <c r="GU30" s="47"/>
      <c r="GV30" s="47"/>
      <c r="GW30" s="47"/>
      <c r="GX30" s="47"/>
      <c r="GY30" s="47"/>
      <c r="GZ30" s="47"/>
      <c r="HA30" s="47"/>
      <c r="HB30" s="47"/>
      <c r="HC30" s="47"/>
      <c r="HD30" s="47"/>
      <c r="HE30" s="47"/>
      <c r="HF30" s="47"/>
      <c r="HG30" s="47"/>
      <c r="HH30" s="47"/>
      <c r="HI30" s="47"/>
      <c r="HJ30" s="47"/>
      <c r="HK30" s="47"/>
      <c r="HL30" s="47"/>
      <c r="HM30" s="47"/>
      <c r="HN30" s="47"/>
      <c r="HO30" s="47"/>
      <c r="HP30" s="47"/>
      <c r="HQ30" s="47"/>
      <c r="HR30" s="47"/>
      <c r="HS30" s="47"/>
      <c r="HT30" s="47"/>
      <c r="HU30" s="47"/>
      <c r="HV30" s="47"/>
      <c r="HW30" s="47"/>
      <c r="HX30" s="47"/>
      <c r="HY30" s="47"/>
      <c r="HZ30" s="47"/>
      <c r="IA30" s="47"/>
      <c r="IB30" s="47"/>
      <c r="IC30" s="47"/>
      <c r="ID30" s="47"/>
      <c r="IE30" s="47"/>
      <c r="IF30" s="47"/>
      <c r="IG30" s="47"/>
      <c r="IH30" s="47"/>
      <c r="II30" s="47"/>
      <c r="IJ30" s="47"/>
      <c r="IK30" s="47"/>
      <c r="IL30" s="47"/>
      <c r="IM30" s="47"/>
      <c r="IN30" s="47"/>
      <c r="IO30" s="47"/>
      <c r="IP30" s="47"/>
    </row>
    <row r="31" s="47" customFormat="1" ht="60" customHeight="1" spans="1:250">
      <c r="A31" s="69" t="s">
        <v>575</v>
      </c>
      <c r="B31" s="37" t="s">
        <v>525</v>
      </c>
      <c r="C31" s="37"/>
      <c r="D31" s="37"/>
      <c r="E31" s="37"/>
      <c r="F31" s="37"/>
      <c r="G31" s="37"/>
      <c r="H31" s="37"/>
      <c r="I31" s="37"/>
      <c r="J31" s="37"/>
    </row>
    <row r="32" s="51" customFormat="1" spans="1:250">
      <c r="A32" s="70" t="s">
        <v>576</v>
      </c>
      <c r="B32" s="70"/>
      <c r="C32" s="70"/>
      <c r="D32" s="70"/>
      <c r="E32" s="70"/>
      <c r="F32" s="70"/>
      <c r="G32" s="70"/>
      <c r="H32" s="70"/>
      <c r="I32" s="70"/>
      <c r="J32" s="70"/>
      <c r="K32" s="47"/>
      <c r="L32" s="47"/>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c r="DQ32" s="47"/>
      <c r="DR32" s="47"/>
      <c r="DS32" s="47"/>
      <c r="DT32" s="47"/>
      <c r="DU32" s="47"/>
      <c r="DV32" s="47"/>
      <c r="DW32" s="47"/>
      <c r="DX32" s="47"/>
      <c r="DY32" s="47"/>
      <c r="DZ32" s="47"/>
      <c r="EA32" s="47"/>
      <c r="EB32" s="47"/>
      <c r="EC32" s="47"/>
      <c r="ED32" s="47"/>
      <c r="EE32" s="47"/>
      <c r="EF32" s="47"/>
      <c r="EG32" s="47"/>
      <c r="EH32" s="47"/>
      <c r="EI32" s="47"/>
      <c r="EJ32" s="47"/>
      <c r="EK32" s="47"/>
      <c r="EL32" s="47"/>
      <c r="EM32" s="47"/>
      <c r="EN32" s="47"/>
      <c r="EO32" s="47"/>
      <c r="EP32" s="47"/>
      <c r="EQ32" s="47"/>
      <c r="ER32" s="47"/>
      <c r="ES32" s="47"/>
      <c r="ET32" s="47"/>
      <c r="EU32" s="47"/>
      <c r="EV32" s="47"/>
      <c r="EW32" s="47"/>
      <c r="EX32" s="47"/>
      <c r="EY32" s="47"/>
      <c r="EZ32" s="47"/>
      <c r="FA32" s="47"/>
      <c r="FB32" s="47"/>
      <c r="FC32" s="47"/>
      <c r="FD32" s="47"/>
      <c r="FE32" s="47"/>
      <c r="FF32" s="47"/>
      <c r="FG32" s="47"/>
      <c r="FH32" s="47"/>
      <c r="FI32" s="47"/>
      <c r="FJ32" s="47"/>
      <c r="FK32" s="47"/>
      <c r="FL32" s="47"/>
      <c r="FM32" s="47"/>
      <c r="FN32" s="47"/>
      <c r="FO32" s="47"/>
      <c r="FP32" s="47"/>
      <c r="FQ32" s="47"/>
      <c r="FR32" s="47"/>
      <c r="FS32" s="47"/>
      <c r="FT32" s="47"/>
      <c r="FU32" s="47"/>
      <c r="FV32" s="47"/>
      <c r="FW32" s="47"/>
      <c r="FX32" s="47"/>
      <c r="FY32" s="47"/>
      <c r="FZ32" s="47"/>
      <c r="GA32" s="47"/>
      <c r="GB32" s="47"/>
      <c r="GC32" s="47"/>
      <c r="GD32" s="47"/>
      <c r="GE32" s="47"/>
      <c r="GF32" s="47"/>
      <c r="GG32" s="47"/>
      <c r="GH32" s="47"/>
      <c r="GI32" s="47"/>
      <c r="GJ32" s="47"/>
      <c r="GK32" s="47"/>
      <c r="GL32" s="47"/>
      <c r="GM32" s="47"/>
      <c r="GN32" s="47"/>
      <c r="GO32" s="47"/>
      <c r="GP32" s="47"/>
      <c r="GQ32" s="47"/>
      <c r="GR32" s="47"/>
      <c r="GS32" s="47"/>
      <c r="GT32" s="47"/>
      <c r="GU32" s="47"/>
      <c r="GV32" s="47"/>
      <c r="GW32" s="47"/>
      <c r="GX32" s="47"/>
      <c r="GY32" s="47"/>
      <c r="GZ32" s="47"/>
      <c r="HA32" s="47"/>
      <c r="HB32" s="47"/>
      <c r="HC32" s="47"/>
      <c r="HD32" s="47"/>
      <c r="HE32" s="47"/>
      <c r="HF32" s="47"/>
      <c r="HG32" s="47"/>
      <c r="HH32" s="47"/>
      <c r="HI32" s="47"/>
      <c r="HJ32" s="47"/>
      <c r="HK32" s="47"/>
      <c r="HL32" s="47"/>
      <c r="HM32" s="47"/>
      <c r="HN32" s="47"/>
      <c r="HO32" s="47"/>
      <c r="HP32" s="47"/>
      <c r="HQ32" s="47"/>
      <c r="HR32" s="47"/>
      <c r="HS32" s="47"/>
      <c r="HT32" s="47"/>
      <c r="HU32" s="47"/>
      <c r="HV32" s="47"/>
      <c r="HW32" s="47"/>
      <c r="HX32" s="47"/>
      <c r="HY32" s="47"/>
      <c r="HZ32" s="47"/>
      <c r="IA32" s="47"/>
      <c r="IB32" s="47"/>
      <c r="IC32" s="47"/>
      <c r="ID32" s="47"/>
      <c r="IE32" s="47"/>
      <c r="IF32" s="47"/>
      <c r="IG32" s="47"/>
      <c r="IH32" s="47"/>
      <c r="II32" s="47"/>
      <c r="IJ32" s="47"/>
      <c r="IK32" s="47"/>
      <c r="IL32" s="47"/>
      <c r="IM32" s="47"/>
      <c r="IN32" s="47"/>
      <c r="IO32" s="47"/>
      <c r="IP32" s="47"/>
    </row>
    <row r="33" s="51" customFormat="1" spans="1:250">
      <c r="A33" s="70" t="s">
        <v>577</v>
      </c>
      <c r="B33" s="70"/>
      <c r="C33" s="70"/>
      <c r="D33" s="70"/>
      <c r="E33" s="70"/>
      <c r="F33" s="70"/>
      <c r="G33" s="70"/>
      <c r="H33" s="70"/>
      <c r="I33" s="70"/>
      <c r="J33" s="70"/>
      <c r="K33" s="47"/>
      <c r="L33" s="47"/>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c r="DQ33" s="47"/>
      <c r="DR33" s="47"/>
      <c r="DS33" s="47"/>
      <c r="DT33" s="47"/>
      <c r="DU33" s="47"/>
      <c r="DV33" s="47"/>
      <c r="DW33" s="47"/>
      <c r="DX33" s="47"/>
      <c r="DY33" s="47"/>
      <c r="DZ33" s="47"/>
      <c r="EA33" s="47"/>
      <c r="EB33" s="47"/>
      <c r="EC33" s="47"/>
      <c r="ED33" s="47"/>
      <c r="EE33" s="47"/>
      <c r="EF33" s="47"/>
      <c r="EG33" s="47"/>
      <c r="EH33" s="47"/>
      <c r="EI33" s="47"/>
      <c r="EJ33" s="47"/>
      <c r="EK33" s="47"/>
      <c r="EL33" s="47"/>
      <c r="EM33" s="47"/>
      <c r="EN33" s="47"/>
      <c r="EO33" s="47"/>
      <c r="EP33" s="47"/>
      <c r="EQ33" s="47"/>
      <c r="ER33" s="47"/>
      <c r="ES33" s="47"/>
      <c r="ET33" s="47"/>
      <c r="EU33" s="47"/>
      <c r="EV33" s="47"/>
      <c r="EW33" s="47"/>
      <c r="EX33" s="47"/>
      <c r="EY33" s="47"/>
      <c r="EZ33" s="47"/>
      <c r="FA33" s="47"/>
      <c r="FB33" s="47"/>
      <c r="FC33" s="47"/>
      <c r="FD33" s="47"/>
      <c r="FE33" s="47"/>
      <c r="FF33" s="47"/>
      <c r="FG33" s="47"/>
      <c r="FH33" s="47"/>
      <c r="FI33" s="47"/>
      <c r="FJ33" s="47"/>
      <c r="FK33" s="47"/>
      <c r="FL33" s="47"/>
      <c r="FM33" s="47"/>
      <c r="FN33" s="47"/>
      <c r="FO33" s="47"/>
      <c r="FP33" s="47"/>
      <c r="FQ33" s="47"/>
      <c r="FR33" s="47"/>
      <c r="FS33" s="47"/>
      <c r="FT33" s="47"/>
      <c r="FU33" s="47"/>
      <c r="FV33" s="47"/>
      <c r="FW33" s="47"/>
      <c r="FX33" s="47"/>
      <c r="FY33" s="47"/>
      <c r="FZ33" s="47"/>
      <c r="GA33" s="47"/>
      <c r="GB33" s="47"/>
      <c r="GC33" s="47"/>
      <c r="GD33" s="47"/>
      <c r="GE33" s="47"/>
      <c r="GF33" s="47"/>
      <c r="GG33" s="47"/>
      <c r="GH33" s="47"/>
      <c r="GI33" s="47"/>
      <c r="GJ33" s="47"/>
      <c r="GK33" s="47"/>
      <c r="GL33" s="47"/>
      <c r="GM33" s="47"/>
      <c r="GN33" s="47"/>
      <c r="GO33" s="47"/>
      <c r="GP33" s="47"/>
      <c r="GQ33" s="47"/>
      <c r="GR33" s="47"/>
      <c r="GS33" s="47"/>
      <c r="GT33" s="47"/>
      <c r="GU33" s="47"/>
      <c r="GV33" s="47"/>
      <c r="GW33" s="47"/>
      <c r="GX33" s="47"/>
      <c r="GY33" s="47"/>
      <c r="GZ33" s="47"/>
      <c r="HA33" s="47"/>
      <c r="HB33" s="47"/>
      <c r="HC33" s="47"/>
      <c r="HD33" s="47"/>
      <c r="HE33" s="47"/>
      <c r="HF33" s="47"/>
      <c r="HG33" s="47"/>
      <c r="HH33" s="47"/>
      <c r="HI33" s="47"/>
      <c r="HJ33" s="47"/>
      <c r="HK33" s="47"/>
      <c r="HL33" s="47"/>
      <c r="HM33" s="47"/>
      <c r="HN33" s="47"/>
      <c r="HO33" s="47"/>
      <c r="HP33" s="47"/>
      <c r="HQ33" s="47"/>
      <c r="HR33" s="47"/>
      <c r="HS33" s="47"/>
      <c r="HT33" s="47"/>
      <c r="HU33" s="47"/>
      <c r="HV33" s="47"/>
      <c r="HW33" s="47"/>
      <c r="HX33" s="47"/>
      <c r="HY33" s="47"/>
      <c r="HZ33" s="47"/>
      <c r="IA33" s="47"/>
      <c r="IB33" s="47"/>
      <c r="IC33" s="47"/>
      <c r="ID33" s="47"/>
      <c r="IE33" s="47"/>
      <c r="IF33" s="47"/>
      <c r="IG33" s="47"/>
      <c r="IH33" s="47"/>
      <c r="II33" s="47"/>
      <c r="IJ33" s="47"/>
      <c r="IK33" s="47"/>
      <c r="IL33" s="47"/>
      <c r="IM33" s="47"/>
      <c r="IN33" s="47"/>
      <c r="IO33" s="47"/>
      <c r="IP33" s="47"/>
    </row>
  </sheetData>
  <mergeCells count="36">
    <mergeCell ref="A1:J1"/>
    <mergeCell ref="B2:J2"/>
    <mergeCell ref="C3:D3"/>
    <mergeCell ref="C4:D4"/>
    <mergeCell ref="C9:D9"/>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B31:J31"/>
    <mergeCell ref="A32:J32"/>
    <mergeCell ref="A33:J33"/>
    <mergeCell ref="C6:C8"/>
    <mergeCell ref="D13:D14"/>
    <mergeCell ref="E13:E14"/>
    <mergeCell ref="F13:F14"/>
    <mergeCell ref="G13:G14"/>
    <mergeCell ref="J4:J9"/>
    <mergeCell ref="A3:B9"/>
    <mergeCell ref="A10:B11"/>
    <mergeCell ref="C10:J11"/>
    <mergeCell ref="H13:J14"/>
  </mergeCells>
  <pageMargins left="0.75" right="0.75" top="1" bottom="1" header="0.5" footer="0.5"/>
  <pageSetup paperSize="9" scale="47"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D19" sqref="D1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580</v>
      </c>
      <c r="D2" s="6"/>
      <c r="E2" s="6"/>
      <c r="F2" s="6"/>
      <c r="G2" s="6"/>
      <c r="H2" s="6"/>
      <c r="I2" s="6"/>
      <c r="J2" s="6"/>
      <c r="K2" s="6"/>
    </row>
    <row r="3" s="1" customFormat="1" ht="30" customHeight="1" spans="1:11">
      <c r="A3" s="5" t="s">
        <v>581</v>
      </c>
      <c r="B3" s="5"/>
      <c r="C3" s="6" t="s">
        <v>515</v>
      </c>
      <c r="D3" s="6"/>
      <c r="E3" s="6"/>
      <c r="F3" s="6"/>
      <c r="G3" s="6"/>
      <c r="H3" s="7" t="s">
        <v>582</v>
      </c>
      <c r="I3" s="6" t="s">
        <v>583</v>
      </c>
      <c r="J3" s="6"/>
      <c r="K3" s="6"/>
    </row>
    <row r="4" s="1" customFormat="1" ht="26" customHeight="1" spans="1:11">
      <c r="A4" s="8" t="s">
        <v>584</v>
      </c>
      <c r="B4" s="8"/>
      <c r="C4" s="5"/>
      <c r="D4" s="5" t="s">
        <v>518</v>
      </c>
      <c r="E4" s="5"/>
      <c r="F4" s="5" t="s">
        <v>434</v>
      </c>
      <c r="G4" s="5"/>
      <c r="H4" s="5" t="s">
        <v>585</v>
      </c>
      <c r="I4" s="5" t="s">
        <v>586</v>
      </c>
      <c r="J4" s="5" t="s">
        <v>587</v>
      </c>
      <c r="K4" s="5" t="s">
        <v>588</v>
      </c>
    </row>
    <row r="5" s="1" customFormat="1" ht="30" customHeight="1" spans="1:11">
      <c r="A5" s="8"/>
      <c r="B5" s="8"/>
      <c r="C5" s="11" t="s">
        <v>524</v>
      </c>
      <c r="D5" s="14">
        <v>13</v>
      </c>
      <c r="E5" s="14"/>
      <c r="F5" s="14">
        <v>13</v>
      </c>
      <c r="G5" s="14"/>
      <c r="H5" s="14">
        <v>13</v>
      </c>
      <c r="I5" s="15">
        <v>10</v>
      </c>
      <c r="J5" s="15">
        <v>100</v>
      </c>
      <c r="K5" s="16">
        <v>10</v>
      </c>
    </row>
    <row r="6" s="1" customFormat="1" ht="30" customHeight="1" spans="1:11">
      <c r="A6" s="8"/>
      <c r="B6" s="8"/>
      <c r="C6" s="11" t="s">
        <v>589</v>
      </c>
      <c r="D6" s="14">
        <v>0</v>
      </c>
      <c r="E6" s="14"/>
      <c r="F6" s="14">
        <v>0</v>
      </c>
      <c r="G6" s="14"/>
      <c r="H6" s="14">
        <v>0</v>
      </c>
      <c r="I6" s="8"/>
      <c r="J6" s="15">
        <v>0</v>
      </c>
      <c r="K6" s="5"/>
    </row>
    <row r="7" s="1" customFormat="1" ht="30" customHeight="1" spans="1:11">
      <c r="A7" s="8"/>
      <c r="B7" s="8"/>
      <c r="C7" s="11" t="s">
        <v>590</v>
      </c>
      <c r="D7" s="14">
        <v>0</v>
      </c>
      <c r="E7" s="14"/>
      <c r="F7" s="14">
        <v>0</v>
      </c>
      <c r="G7" s="14"/>
      <c r="H7" s="14">
        <v>0</v>
      </c>
      <c r="I7" s="8"/>
      <c r="J7" s="15">
        <v>0</v>
      </c>
      <c r="K7" s="5"/>
    </row>
    <row r="8" s="1" customFormat="1" ht="30" customHeight="1" spans="1:11">
      <c r="A8" s="8"/>
      <c r="B8" s="8"/>
      <c r="C8" s="5" t="s">
        <v>527</v>
      </c>
      <c r="D8" s="14">
        <v>13</v>
      </c>
      <c r="E8" s="14"/>
      <c r="F8" s="14">
        <v>13</v>
      </c>
      <c r="G8" s="14"/>
      <c r="H8" s="14">
        <v>13</v>
      </c>
      <c r="I8" s="8"/>
      <c r="J8" s="15">
        <v>100</v>
      </c>
      <c r="K8" s="5"/>
    </row>
    <row r="9" ht="26.4" customHeight="1" spans="1:11">
      <c r="A9" s="23" t="s">
        <v>591</v>
      </c>
      <c r="B9" s="7" t="s">
        <v>592</v>
      </c>
      <c r="C9" s="7"/>
      <c r="D9" s="7"/>
      <c r="E9" s="7"/>
      <c r="F9" s="7"/>
      <c r="G9" s="7"/>
      <c r="H9" s="7" t="s">
        <v>593</v>
      </c>
      <c r="I9" s="7"/>
      <c r="J9" s="7"/>
      <c r="K9" s="7"/>
    </row>
    <row r="10" ht="106" customHeight="1" spans="1:11">
      <c r="A10" s="23"/>
      <c r="B10" s="24" t="s">
        <v>594</v>
      </c>
      <c r="C10" s="24"/>
      <c r="D10" s="24"/>
      <c r="E10" s="24"/>
      <c r="F10" s="24"/>
      <c r="G10" s="24"/>
      <c r="H10" s="24" t="s">
        <v>595</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600</v>
      </c>
      <c r="E15" s="34" t="s">
        <v>601</v>
      </c>
      <c r="F15" s="34" t="s">
        <v>553</v>
      </c>
      <c r="G15" s="34" t="s">
        <v>602</v>
      </c>
      <c r="H15" s="34" t="s">
        <v>603</v>
      </c>
      <c r="I15" s="36">
        <v>20</v>
      </c>
      <c r="J15" s="36">
        <v>20</v>
      </c>
      <c r="K15" s="37" t="s">
        <v>525</v>
      </c>
    </row>
    <row r="16" ht="38" customHeight="1" spans="1:11">
      <c r="A16" s="32" t="s">
        <v>541</v>
      </c>
      <c r="B16" s="38"/>
      <c r="C16" s="34" t="s">
        <v>542</v>
      </c>
      <c r="D16" s="35" t="s">
        <v>604</v>
      </c>
      <c r="E16" s="34" t="s">
        <v>544</v>
      </c>
      <c r="F16" s="34" t="s">
        <v>605</v>
      </c>
      <c r="G16" s="34" t="s">
        <v>566</v>
      </c>
      <c r="H16" s="34" t="s">
        <v>606</v>
      </c>
      <c r="I16" s="36">
        <v>10</v>
      </c>
      <c r="J16" s="36">
        <v>10</v>
      </c>
      <c r="K16" s="37" t="s">
        <v>525</v>
      </c>
    </row>
    <row r="17" ht="38" customHeight="1" spans="1:11">
      <c r="A17" s="32" t="s">
        <v>541</v>
      </c>
      <c r="B17" s="38"/>
      <c r="C17" s="34" t="s">
        <v>542</v>
      </c>
      <c r="D17" s="35" t="s">
        <v>565</v>
      </c>
      <c r="E17" s="34" t="s">
        <v>544</v>
      </c>
      <c r="F17" s="34" t="s">
        <v>12</v>
      </c>
      <c r="G17" s="34" t="s">
        <v>566</v>
      </c>
      <c r="H17" s="34" t="s">
        <v>607</v>
      </c>
      <c r="I17" s="36">
        <v>10</v>
      </c>
      <c r="J17" s="36">
        <v>10</v>
      </c>
      <c r="K17" s="37" t="s">
        <v>525</v>
      </c>
    </row>
    <row r="18" ht="38" customHeight="1" spans="1:11">
      <c r="A18" s="32" t="s">
        <v>541</v>
      </c>
      <c r="B18" s="38"/>
      <c r="C18" s="34" t="s">
        <v>608</v>
      </c>
      <c r="D18" s="35" t="s">
        <v>609</v>
      </c>
      <c r="E18" s="34" t="s">
        <v>610</v>
      </c>
      <c r="F18" s="34" t="s">
        <v>611</v>
      </c>
      <c r="G18" s="34" t="s">
        <v>612</v>
      </c>
      <c r="H18" s="34" t="s">
        <v>611</v>
      </c>
      <c r="I18" s="36">
        <v>10</v>
      </c>
      <c r="J18" s="36">
        <v>10</v>
      </c>
      <c r="K18" s="37" t="s">
        <v>525</v>
      </c>
    </row>
    <row r="19" ht="59" customHeight="1" spans="1:11">
      <c r="A19" s="32" t="s">
        <v>563</v>
      </c>
      <c r="B19" s="38"/>
      <c r="C19" s="34" t="s">
        <v>613</v>
      </c>
      <c r="D19" s="35" t="s">
        <v>614</v>
      </c>
      <c r="E19" s="34" t="s">
        <v>615</v>
      </c>
      <c r="F19" s="34" t="s">
        <v>616</v>
      </c>
      <c r="G19" s="34" t="s">
        <v>525</v>
      </c>
      <c r="H19" s="34" t="s">
        <v>616</v>
      </c>
      <c r="I19" s="36">
        <v>15</v>
      </c>
      <c r="J19" s="36">
        <v>15</v>
      </c>
      <c r="K19" s="37" t="s">
        <v>525</v>
      </c>
    </row>
    <row r="20" ht="38" customHeight="1" spans="1:11">
      <c r="A20" s="32" t="s">
        <v>563</v>
      </c>
      <c r="B20" s="38"/>
      <c r="C20" s="34" t="s">
        <v>617</v>
      </c>
      <c r="D20" s="35" t="s">
        <v>618</v>
      </c>
      <c r="E20" s="34" t="s">
        <v>615</v>
      </c>
      <c r="F20" s="34" t="s">
        <v>616</v>
      </c>
      <c r="G20" s="34" t="s">
        <v>525</v>
      </c>
      <c r="H20" s="34" t="s">
        <v>616</v>
      </c>
      <c r="I20" s="36">
        <v>15</v>
      </c>
      <c r="J20" s="36">
        <v>15</v>
      </c>
      <c r="K20" s="37" t="s">
        <v>525</v>
      </c>
    </row>
    <row r="21" ht="38" customHeight="1" spans="1:11">
      <c r="A21" s="32" t="s">
        <v>571</v>
      </c>
      <c r="B21" s="38"/>
      <c r="C21" s="34" t="s">
        <v>619</v>
      </c>
      <c r="D21" s="35" t="s">
        <v>620</v>
      </c>
      <c r="E21" s="34" t="s">
        <v>544</v>
      </c>
      <c r="F21" s="34" t="s">
        <v>621</v>
      </c>
      <c r="G21" s="34" t="s">
        <v>562</v>
      </c>
      <c r="H21" s="34" t="s">
        <v>622</v>
      </c>
      <c r="I21" s="36">
        <v>10</v>
      </c>
      <c r="J21" s="36">
        <v>10</v>
      </c>
      <c r="K21" s="37" t="s">
        <v>525</v>
      </c>
    </row>
    <row r="22" s="2" customFormat="1" ht="67" customHeight="1" spans="1:11">
      <c r="A22" s="23" t="s">
        <v>623</v>
      </c>
      <c r="B22" s="23"/>
      <c r="C22" s="23"/>
      <c r="D22" s="24" t="s">
        <v>525</v>
      </c>
      <c r="E22" s="24"/>
      <c r="F22" s="24"/>
      <c r="G22" s="24"/>
      <c r="H22" s="24"/>
      <c r="I22" s="24"/>
      <c r="J22" s="24"/>
      <c r="K22" s="24"/>
    </row>
    <row r="23" s="2" customFormat="1" ht="30" customHeight="1" spans="1:11">
      <c r="A23" s="39" t="s">
        <v>624</v>
      </c>
      <c r="B23" s="40"/>
      <c r="C23" s="40"/>
      <c r="D23" s="40"/>
      <c r="E23" s="40"/>
      <c r="F23" s="40"/>
      <c r="G23" s="40"/>
      <c r="H23" s="41"/>
      <c r="I23" s="23" t="s">
        <v>625</v>
      </c>
      <c r="J23" s="23" t="s">
        <v>626</v>
      </c>
      <c r="K23" s="23" t="s">
        <v>627</v>
      </c>
    </row>
    <row r="24" s="1" customFormat="1" ht="35" customHeight="1" spans="1:11">
      <c r="A24" s="42"/>
      <c r="B24" s="43"/>
      <c r="C24" s="43"/>
      <c r="D24" s="43"/>
      <c r="E24" s="43"/>
      <c r="F24" s="43"/>
      <c r="G24" s="43"/>
      <c r="H24" s="44"/>
      <c r="I24" s="15">
        <v>100</v>
      </c>
      <c r="J24" s="15">
        <v>100</v>
      </c>
      <c r="K24" s="23" t="s">
        <v>628</v>
      </c>
    </row>
    <row r="25" s="1" customFormat="1" ht="208" customHeight="1" spans="1:11">
      <c r="A25" s="45" t="s">
        <v>629</v>
      </c>
      <c r="B25" s="46"/>
      <c r="C25" s="46"/>
      <c r="D25" s="46"/>
      <c r="E25" s="46"/>
      <c r="F25" s="46"/>
      <c r="G25" s="46"/>
      <c r="H25" s="46"/>
      <c r="I25" s="46"/>
      <c r="J25" s="46"/>
      <c r="K25" s="46"/>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51" orientation="portrait"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zoomScale="85" zoomScaleNormal="85" topLeftCell="A19" workbookViewId="0">
      <selection activeCell="E22" sqref="E2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630</v>
      </c>
      <c r="D2" s="6"/>
      <c r="E2" s="6"/>
      <c r="F2" s="6"/>
      <c r="G2" s="6"/>
      <c r="H2" s="6"/>
      <c r="I2" s="6"/>
      <c r="J2" s="6"/>
      <c r="K2" s="6"/>
    </row>
    <row r="3" s="1" customFormat="1" ht="30" customHeight="1" spans="1:11">
      <c r="A3" s="5" t="s">
        <v>581</v>
      </c>
      <c r="B3" s="5"/>
      <c r="C3" s="6" t="s">
        <v>515</v>
      </c>
      <c r="D3" s="6"/>
      <c r="E3" s="6"/>
      <c r="F3" s="6"/>
      <c r="G3" s="6"/>
      <c r="H3" s="7" t="s">
        <v>582</v>
      </c>
      <c r="I3" s="6" t="s">
        <v>583</v>
      </c>
      <c r="J3" s="6"/>
      <c r="K3" s="6"/>
    </row>
    <row r="4" s="1" customFormat="1" ht="26" customHeight="1" spans="1:11">
      <c r="A4" s="8" t="s">
        <v>584</v>
      </c>
      <c r="B4" s="8"/>
      <c r="C4" s="5"/>
      <c r="D4" s="5" t="s">
        <v>518</v>
      </c>
      <c r="E4" s="5"/>
      <c r="F4" s="5" t="s">
        <v>434</v>
      </c>
      <c r="G4" s="5"/>
      <c r="H4" s="5" t="s">
        <v>585</v>
      </c>
      <c r="I4" s="5" t="s">
        <v>586</v>
      </c>
      <c r="J4" s="5" t="s">
        <v>587</v>
      </c>
      <c r="K4" s="5" t="s">
        <v>588</v>
      </c>
    </row>
    <row r="5" s="1" customFormat="1" ht="30" customHeight="1" spans="1:11">
      <c r="A5" s="8"/>
      <c r="B5" s="8"/>
      <c r="C5" s="11" t="s">
        <v>524</v>
      </c>
      <c r="D5" s="14">
        <v>0</v>
      </c>
      <c r="E5" s="14"/>
      <c r="F5" s="14">
        <v>268</v>
      </c>
      <c r="G5" s="14"/>
      <c r="H5" s="14">
        <v>267.5</v>
      </c>
      <c r="I5" s="15">
        <v>10</v>
      </c>
      <c r="J5" s="15">
        <v>99.81</v>
      </c>
      <c r="K5" s="16">
        <v>9.98</v>
      </c>
    </row>
    <row r="6" s="1" customFormat="1" ht="30" customHeight="1" spans="1:11">
      <c r="A6" s="8"/>
      <c r="B6" s="8"/>
      <c r="C6" s="11" t="s">
        <v>589</v>
      </c>
      <c r="D6" s="14">
        <v>0</v>
      </c>
      <c r="E6" s="14"/>
      <c r="F6" s="14">
        <v>268</v>
      </c>
      <c r="G6" s="14"/>
      <c r="H6" s="14">
        <v>267.5</v>
      </c>
      <c r="I6" s="8"/>
      <c r="J6" s="15">
        <v>99.81</v>
      </c>
      <c r="K6" s="5"/>
    </row>
    <row r="7" s="1" customFormat="1" ht="30" customHeight="1" spans="1:11">
      <c r="A7" s="8"/>
      <c r="B7" s="8"/>
      <c r="C7" s="11" t="s">
        <v>590</v>
      </c>
      <c r="D7" s="14">
        <v>0</v>
      </c>
      <c r="E7" s="14"/>
      <c r="F7" s="14">
        <v>0</v>
      </c>
      <c r="G7" s="14"/>
      <c r="H7" s="14">
        <v>0</v>
      </c>
      <c r="I7" s="8"/>
      <c r="J7" s="15">
        <v>0</v>
      </c>
      <c r="K7" s="5"/>
    </row>
    <row r="8" s="1" customFormat="1" ht="30" customHeight="1" spans="1:11">
      <c r="A8" s="8"/>
      <c r="B8" s="8"/>
      <c r="C8" s="5" t="s">
        <v>527</v>
      </c>
      <c r="D8" s="14">
        <v>0</v>
      </c>
      <c r="E8" s="14"/>
      <c r="F8" s="14">
        <v>0</v>
      </c>
      <c r="G8" s="14"/>
      <c r="H8" s="14">
        <v>0</v>
      </c>
      <c r="I8" s="8"/>
      <c r="J8" s="15">
        <v>0</v>
      </c>
      <c r="K8" s="5"/>
    </row>
    <row r="9" ht="26.4" customHeight="1" spans="1:11">
      <c r="A9" s="23" t="s">
        <v>591</v>
      </c>
      <c r="B9" s="7" t="s">
        <v>592</v>
      </c>
      <c r="C9" s="7"/>
      <c r="D9" s="7"/>
      <c r="E9" s="7"/>
      <c r="F9" s="7"/>
      <c r="G9" s="7"/>
      <c r="H9" s="7" t="s">
        <v>593</v>
      </c>
      <c r="I9" s="7"/>
      <c r="J9" s="7"/>
      <c r="K9" s="7"/>
    </row>
    <row r="10" ht="123" customHeight="1" spans="1:11">
      <c r="A10" s="23"/>
      <c r="B10" s="24" t="s">
        <v>631</v>
      </c>
      <c r="C10" s="24"/>
      <c r="D10" s="24"/>
      <c r="E10" s="24"/>
      <c r="F10" s="24"/>
      <c r="G10" s="24"/>
      <c r="H10" s="24" t="s">
        <v>632</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600</v>
      </c>
      <c r="E15" s="34" t="s">
        <v>544</v>
      </c>
      <c r="F15" s="34" t="s">
        <v>633</v>
      </c>
      <c r="G15" s="34" t="s">
        <v>550</v>
      </c>
      <c r="H15" s="34" t="s">
        <v>634</v>
      </c>
      <c r="I15" s="36">
        <v>10</v>
      </c>
      <c r="J15" s="36">
        <v>10</v>
      </c>
      <c r="K15" s="37" t="s">
        <v>525</v>
      </c>
    </row>
    <row r="16" ht="38" customHeight="1" spans="1:11">
      <c r="A16" s="32" t="s">
        <v>541</v>
      </c>
      <c r="B16" s="38"/>
      <c r="C16" s="34" t="s">
        <v>542</v>
      </c>
      <c r="D16" s="35" t="s">
        <v>635</v>
      </c>
      <c r="E16" s="34" t="s">
        <v>544</v>
      </c>
      <c r="F16" s="34" t="s">
        <v>605</v>
      </c>
      <c r="G16" s="34" t="s">
        <v>546</v>
      </c>
      <c r="H16" s="34" t="s">
        <v>11</v>
      </c>
      <c r="I16" s="36">
        <v>10</v>
      </c>
      <c r="J16" s="36">
        <v>10</v>
      </c>
      <c r="K16" s="37" t="s">
        <v>525</v>
      </c>
    </row>
    <row r="17" ht="38" customHeight="1" spans="1:11">
      <c r="A17" s="32" t="s">
        <v>541</v>
      </c>
      <c r="B17" s="38"/>
      <c r="C17" s="34" t="s">
        <v>542</v>
      </c>
      <c r="D17" s="35" t="s">
        <v>636</v>
      </c>
      <c r="E17" s="34" t="s">
        <v>544</v>
      </c>
      <c r="F17" s="34" t="s">
        <v>24</v>
      </c>
      <c r="G17" s="34" t="s">
        <v>546</v>
      </c>
      <c r="H17" s="34" t="s">
        <v>24</v>
      </c>
      <c r="I17" s="36">
        <v>10</v>
      </c>
      <c r="J17" s="36">
        <v>10</v>
      </c>
      <c r="K17" s="37" t="s">
        <v>525</v>
      </c>
    </row>
    <row r="18" ht="38" customHeight="1" spans="1:11">
      <c r="A18" s="32" t="s">
        <v>541</v>
      </c>
      <c r="B18" s="38"/>
      <c r="C18" s="34" t="s">
        <v>542</v>
      </c>
      <c r="D18" s="35" t="s">
        <v>637</v>
      </c>
      <c r="E18" s="34" t="s">
        <v>544</v>
      </c>
      <c r="F18" s="34" t="s">
        <v>605</v>
      </c>
      <c r="G18" s="34" t="s">
        <v>546</v>
      </c>
      <c r="H18" s="34" t="s">
        <v>11</v>
      </c>
      <c r="I18" s="36">
        <v>5</v>
      </c>
      <c r="J18" s="36">
        <v>5</v>
      </c>
      <c r="K18" s="37" t="s">
        <v>525</v>
      </c>
    </row>
    <row r="19" ht="38" customHeight="1" spans="1:11">
      <c r="A19" s="32" t="s">
        <v>541</v>
      </c>
      <c r="B19" s="38"/>
      <c r="C19" s="34" t="s">
        <v>542</v>
      </c>
      <c r="D19" s="35" t="s">
        <v>638</v>
      </c>
      <c r="E19" s="34" t="s">
        <v>544</v>
      </c>
      <c r="F19" s="34" t="s">
        <v>46</v>
      </c>
      <c r="G19" s="34" t="s">
        <v>566</v>
      </c>
      <c r="H19" s="34" t="s">
        <v>46</v>
      </c>
      <c r="I19" s="36">
        <v>5</v>
      </c>
      <c r="J19" s="36">
        <v>5</v>
      </c>
      <c r="K19" s="37" t="s">
        <v>525</v>
      </c>
    </row>
    <row r="20" ht="38" customHeight="1" spans="1:11">
      <c r="A20" s="32" t="s">
        <v>541</v>
      </c>
      <c r="B20" s="38"/>
      <c r="C20" s="34" t="s">
        <v>559</v>
      </c>
      <c r="D20" s="35" t="s">
        <v>639</v>
      </c>
      <c r="E20" s="34" t="s">
        <v>544</v>
      </c>
      <c r="F20" s="34" t="s">
        <v>78</v>
      </c>
      <c r="G20" s="34" t="s">
        <v>562</v>
      </c>
      <c r="H20" s="34" t="s">
        <v>621</v>
      </c>
      <c r="I20" s="36">
        <v>5</v>
      </c>
      <c r="J20" s="36">
        <v>5</v>
      </c>
      <c r="K20" s="37" t="s">
        <v>525</v>
      </c>
    </row>
    <row r="21" ht="38" customHeight="1" spans="1:11">
      <c r="A21" s="32" t="s">
        <v>541</v>
      </c>
      <c r="B21" s="38"/>
      <c r="C21" s="34" t="s">
        <v>608</v>
      </c>
      <c r="D21" s="35" t="s">
        <v>640</v>
      </c>
      <c r="E21" s="34" t="s">
        <v>610</v>
      </c>
      <c r="F21" s="34" t="s">
        <v>641</v>
      </c>
      <c r="G21" s="34" t="s">
        <v>642</v>
      </c>
      <c r="H21" s="34" t="s">
        <v>643</v>
      </c>
      <c r="I21" s="36">
        <v>5</v>
      </c>
      <c r="J21" s="36">
        <v>5</v>
      </c>
      <c r="K21" s="37" t="s">
        <v>525</v>
      </c>
    </row>
    <row r="22" ht="70" customHeight="1" spans="1:11">
      <c r="A22" s="32" t="s">
        <v>563</v>
      </c>
      <c r="B22" s="38"/>
      <c r="C22" s="34" t="s">
        <v>613</v>
      </c>
      <c r="D22" s="35" t="s">
        <v>644</v>
      </c>
      <c r="E22" s="34" t="s">
        <v>615</v>
      </c>
      <c r="F22" s="34" t="s">
        <v>616</v>
      </c>
      <c r="G22" s="34" t="s">
        <v>525</v>
      </c>
      <c r="H22" s="34" t="s">
        <v>616</v>
      </c>
      <c r="I22" s="36">
        <v>15</v>
      </c>
      <c r="J22" s="36">
        <v>15</v>
      </c>
      <c r="K22" s="37" t="s">
        <v>525</v>
      </c>
    </row>
    <row r="23" ht="38" customHeight="1" spans="1:11">
      <c r="A23" s="32" t="s">
        <v>563</v>
      </c>
      <c r="B23" s="38"/>
      <c r="C23" s="34" t="s">
        <v>617</v>
      </c>
      <c r="D23" s="35" t="s">
        <v>618</v>
      </c>
      <c r="E23" s="34" t="s">
        <v>615</v>
      </c>
      <c r="F23" s="34" t="s">
        <v>616</v>
      </c>
      <c r="G23" s="34" t="s">
        <v>525</v>
      </c>
      <c r="H23" s="34" t="s">
        <v>616</v>
      </c>
      <c r="I23" s="36">
        <v>15</v>
      </c>
      <c r="J23" s="36">
        <v>15</v>
      </c>
      <c r="K23" s="37" t="s">
        <v>525</v>
      </c>
    </row>
    <row r="24" ht="38" customHeight="1" spans="1:11">
      <c r="A24" s="32" t="s">
        <v>571</v>
      </c>
      <c r="B24" s="38"/>
      <c r="C24" s="34" t="s">
        <v>619</v>
      </c>
      <c r="D24" s="35" t="s">
        <v>645</v>
      </c>
      <c r="E24" s="34" t="s">
        <v>544</v>
      </c>
      <c r="F24" s="34" t="s">
        <v>621</v>
      </c>
      <c r="G24" s="34" t="s">
        <v>562</v>
      </c>
      <c r="H24" s="34" t="s">
        <v>561</v>
      </c>
      <c r="I24" s="36">
        <v>10</v>
      </c>
      <c r="J24" s="36">
        <v>10</v>
      </c>
      <c r="K24" s="37" t="s">
        <v>525</v>
      </c>
    </row>
    <row r="25" s="2" customFormat="1" ht="67" customHeight="1" spans="1:11">
      <c r="A25" s="23" t="s">
        <v>623</v>
      </c>
      <c r="B25" s="23"/>
      <c r="C25" s="23"/>
      <c r="D25" s="24" t="s">
        <v>525</v>
      </c>
      <c r="E25" s="24"/>
      <c r="F25" s="24"/>
      <c r="G25" s="24"/>
      <c r="H25" s="24"/>
      <c r="I25" s="24"/>
      <c r="J25" s="24"/>
      <c r="K25" s="24"/>
    </row>
    <row r="26" s="2" customFormat="1" ht="30" customHeight="1" spans="1:11">
      <c r="A26" s="39" t="s">
        <v>624</v>
      </c>
      <c r="B26" s="40"/>
      <c r="C26" s="40"/>
      <c r="D26" s="40"/>
      <c r="E26" s="40"/>
      <c r="F26" s="40"/>
      <c r="G26" s="40"/>
      <c r="H26" s="41"/>
      <c r="I26" s="23" t="s">
        <v>625</v>
      </c>
      <c r="J26" s="23" t="s">
        <v>626</v>
      </c>
      <c r="K26" s="23" t="s">
        <v>627</v>
      </c>
    </row>
    <row r="27" s="1" customFormat="1" ht="35" customHeight="1" spans="1:11">
      <c r="A27" s="42"/>
      <c r="B27" s="43"/>
      <c r="C27" s="43"/>
      <c r="D27" s="43"/>
      <c r="E27" s="43"/>
      <c r="F27" s="43"/>
      <c r="G27" s="43"/>
      <c r="H27" s="44"/>
      <c r="I27" s="15">
        <v>100</v>
      </c>
      <c r="J27" s="15">
        <v>99.98</v>
      </c>
      <c r="K27" s="23" t="s">
        <v>628</v>
      </c>
    </row>
    <row r="28" s="1" customFormat="1" ht="208" customHeight="1" spans="1:11">
      <c r="A28" s="45" t="s">
        <v>629</v>
      </c>
      <c r="B28" s="46"/>
      <c r="C28" s="46"/>
      <c r="D28" s="46"/>
      <c r="E28" s="46"/>
      <c r="F28" s="46"/>
      <c r="G28" s="46"/>
      <c r="H28" s="46"/>
      <c r="I28" s="46"/>
      <c r="J28" s="46"/>
      <c r="K28" s="46"/>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11805555555556" footer="0.511805555555556"/>
  <pageSetup paperSize="9" scale="51" orientation="portrait"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A19" sqref="$A19:$XFD19"/>
    </sheetView>
  </sheetViews>
  <sheetFormatPr defaultColWidth="8.08333333333333" defaultRowHeight="14.25"/>
  <cols>
    <col min="1" max="1" width="9.16666666666667" style="3" customWidth="1"/>
    <col min="2" max="2" width="8.83333333333333" style="3" customWidth="1"/>
    <col min="3" max="3" width="20.1666666666667" style="3" customWidth="1"/>
    <col min="4" max="4" width="21.4666666666667"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646</v>
      </c>
      <c r="D2" s="6"/>
      <c r="E2" s="6"/>
      <c r="F2" s="6"/>
      <c r="G2" s="6"/>
      <c r="H2" s="6"/>
      <c r="I2" s="6"/>
      <c r="J2" s="6"/>
      <c r="K2" s="6"/>
    </row>
    <row r="3" s="1" customFormat="1" ht="30" customHeight="1" spans="1:11">
      <c r="A3" s="5" t="s">
        <v>581</v>
      </c>
      <c r="B3" s="5"/>
      <c r="C3" s="6" t="s">
        <v>515</v>
      </c>
      <c r="D3" s="6"/>
      <c r="E3" s="6"/>
      <c r="F3" s="6"/>
      <c r="G3" s="6"/>
      <c r="H3" s="7" t="s">
        <v>582</v>
      </c>
      <c r="I3" s="6" t="s">
        <v>583</v>
      </c>
      <c r="J3" s="6"/>
      <c r="K3" s="6"/>
    </row>
    <row r="4" s="1" customFormat="1" ht="26" customHeight="1" spans="1:11">
      <c r="A4" s="8" t="s">
        <v>584</v>
      </c>
      <c r="B4" s="8"/>
      <c r="C4" s="5"/>
      <c r="D4" s="5" t="s">
        <v>518</v>
      </c>
      <c r="E4" s="5"/>
      <c r="F4" s="5" t="s">
        <v>434</v>
      </c>
      <c r="G4" s="5"/>
      <c r="H4" s="5" t="s">
        <v>585</v>
      </c>
      <c r="I4" s="5" t="s">
        <v>586</v>
      </c>
      <c r="J4" s="5" t="s">
        <v>587</v>
      </c>
      <c r="K4" s="5" t="s">
        <v>588</v>
      </c>
    </row>
    <row r="5" s="1" customFormat="1" ht="30" customHeight="1" spans="1:11">
      <c r="A5" s="8"/>
      <c r="B5" s="8"/>
      <c r="C5" s="11" t="s">
        <v>524</v>
      </c>
      <c r="D5" s="14">
        <v>0</v>
      </c>
      <c r="E5" s="14"/>
      <c r="F5" s="14">
        <v>9.86</v>
      </c>
      <c r="G5" s="14"/>
      <c r="H5" s="14">
        <v>9.86</v>
      </c>
      <c r="I5" s="15">
        <v>10</v>
      </c>
      <c r="J5" s="15">
        <v>100</v>
      </c>
      <c r="K5" s="16">
        <v>10</v>
      </c>
    </row>
    <row r="6" s="1" customFormat="1" ht="30" customHeight="1" spans="1:11">
      <c r="A6" s="8"/>
      <c r="B6" s="8"/>
      <c r="C6" s="11" t="s">
        <v>589</v>
      </c>
      <c r="D6" s="14">
        <v>0</v>
      </c>
      <c r="E6" s="14"/>
      <c r="F6" s="14">
        <v>0</v>
      </c>
      <c r="G6" s="14"/>
      <c r="H6" s="14">
        <v>0</v>
      </c>
      <c r="I6" s="8"/>
      <c r="J6" s="15">
        <v>0</v>
      </c>
      <c r="K6" s="5"/>
    </row>
    <row r="7" s="1" customFormat="1" ht="30" customHeight="1" spans="1:11">
      <c r="A7" s="8"/>
      <c r="B7" s="8"/>
      <c r="C7" s="11" t="s">
        <v>590</v>
      </c>
      <c r="D7" s="14">
        <v>0</v>
      </c>
      <c r="E7" s="14"/>
      <c r="F7" s="14">
        <v>9.86</v>
      </c>
      <c r="G7" s="14"/>
      <c r="H7" s="14">
        <v>9.86</v>
      </c>
      <c r="I7" s="8"/>
      <c r="J7" s="15">
        <v>100</v>
      </c>
      <c r="K7" s="5"/>
    </row>
    <row r="8" s="1" customFormat="1" ht="30" customHeight="1" spans="1:11">
      <c r="A8" s="8"/>
      <c r="B8" s="8"/>
      <c r="C8" s="5" t="s">
        <v>527</v>
      </c>
      <c r="D8" s="14">
        <v>0</v>
      </c>
      <c r="E8" s="14"/>
      <c r="F8" s="14">
        <v>0</v>
      </c>
      <c r="G8" s="14"/>
      <c r="H8" s="14">
        <v>0</v>
      </c>
      <c r="I8" s="8"/>
      <c r="J8" s="15">
        <v>0</v>
      </c>
      <c r="K8" s="5"/>
    </row>
    <row r="9" ht="26.4" customHeight="1" spans="1:11">
      <c r="A9" s="23" t="s">
        <v>591</v>
      </c>
      <c r="B9" s="7" t="s">
        <v>592</v>
      </c>
      <c r="C9" s="7"/>
      <c r="D9" s="7"/>
      <c r="E9" s="7"/>
      <c r="F9" s="7"/>
      <c r="G9" s="7"/>
      <c r="H9" s="7" t="s">
        <v>593</v>
      </c>
      <c r="I9" s="7"/>
      <c r="J9" s="7"/>
      <c r="K9" s="7"/>
    </row>
    <row r="10" ht="112" customHeight="1" spans="1:11">
      <c r="A10" s="23"/>
      <c r="B10" s="24" t="s">
        <v>647</v>
      </c>
      <c r="C10" s="24"/>
      <c r="D10" s="24"/>
      <c r="E10" s="24"/>
      <c r="F10" s="24"/>
      <c r="G10" s="24"/>
      <c r="H10" s="24" t="s">
        <v>648</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649</v>
      </c>
      <c r="E15" s="34" t="s">
        <v>544</v>
      </c>
      <c r="F15" s="34" t="s">
        <v>650</v>
      </c>
      <c r="G15" s="34" t="s">
        <v>550</v>
      </c>
      <c r="H15" s="34" t="s">
        <v>650</v>
      </c>
      <c r="I15" s="36">
        <v>10</v>
      </c>
      <c r="J15" s="36">
        <v>10</v>
      </c>
      <c r="K15" s="37" t="s">
        <v>525</v>
      </c>
    </row>
    <row r="16" ht="38" customHeight="1" spans="1:11">
      <c r="A16" s="32" t="s">
        <v>541</v>
      </c>
      <c r="B16" s="38"/>
      <c r="C16" s="34" t="s">
        <v>542</v>
      </c>
      <c r="D16" s="35" t="s">
        <v>651</v>
      </c>
      <c r="E16" s="34" t="s">
        <v>601</v>
      </c>
      <c r="F16" s="34" t="s">
        <v>12</v>
      </c>
      <c r="G16" s="34" t="s">
        <v>546</v>
      </c>
      <c r="H16" s="34" t="s">
        <v>652</v>
      </c>
      <c r="I16" s="36">
        <v>10</v>
      </c>
      <c r="J16" s="36">
        <v>10</v>
      </c>
      <c r="K16" s="37" t="s">
        <v>525</v>
      </c>
    </row>
    <row r="17" ht="38" customHeight="1" spans="1:11">
      <c r="A17" s="32" t="s">
        <v>541</v>
      </c>
      <c r="B17" s="38"/>
      <c r="C17" s="34" t="s">
        <v>542</v>
      </c>
      <c r="D17" s="35" t="s">
        <v>638</v>
      </c>
      <c r="E17" s="34" t="s">
        <v>601</v>
      </c>
      <c r="F17" s="34" t="s">
        <v>12</v>
      </c>
      <c r="G17" s="34" t="s">
        <v>566</v>
      </c>
      <c r="H17" s="34" t="s">
        <v>607</v>
      </c>
      <c r="I17" s="36">
        <v>10</v>
      </c>
      <c r="J17" s="36">
        <v>10</v>
      </c>
      <c r="K17" s="37" t="s">
        <v>525</v>
      </c>
    </row>
    <row r="18" ht="38" customHeight="1" spans="1:11">
      <c r="A18" s="32" t="s">
        <v>541</v>
      </c>
      <c r="B18" s="38"/>
      <c r="C18" s="34" t="s">
        <v>608</v>
      </c>
      <c r="D18" s="35" t="s">
        <v>653</v>
      </c>
      <c r="E18" s="34" t="s">
        <v>610</v>
      </c>
      <c r="F18" s="34" t="s">
        <v>654</v>
      </c>
      <c r="G18" s="34" t="s">
        <v>554</v>
      </c>
      <c r="H18" s="34" t="s">
        <v>641</v>
      </c>
      <c r="I18" s="36">
        <v>20</v>
      </c>
      <c r="J18" s="36">
        <v>20</v>
      </c>
      <c r="K18" s="37" t="s">
        <v>525</v>
      </c>
    </row>
    <row r="19" ht="107" customHeight="1" spans="1:11">
      <c r="A19" s="32" t="s">
        <v>563</v>
      </c>
      <c r="B19" s="38"/>
      <c r="C19" s="34" t="s">
        <v>613</v>
      </c>
      <c r="D19" s="35" t="s">
        <v>655</v>
      </c>
      <c r="E19" s="34" t="s">
        <v>544</v>
      </c>
      <c r="F19" s="34" t="s">
        <v>621</v>
      </c>
      <c r="G19" s="34" t="s">
        <v>562</v>
      </c>
      <c r="H19" s="34" t="s">
        <v>656</v>
      </c>
      <c r="I19" s="36">
        <v>15</v>
      </c>
      <c r="J19" s="36">
        <v>15</v>
      </c>
      <c r="K19" s="37" t="s">
        <v>525</v>
      </c>
    </row>
    <row r="20" ht="66" customHeight="1" spans="1:11">
      <c r="A20" s="32" t="s">
        <v>563</v>
      </c>
      <c r="B20" s="38"/>
      <c r="C20" s="34" t="s">
        <v>617</v>
      </c>
      <c r="D20" s="35" t="s">
        <v>657</v>
      </c>
      <c r="E20" s="34" t="s">
        <v>544</v>
      </c>
      <c r="F20" s="34" t="s">
        <v>621</v>
      </c>
      <c r="G20" s="34" t="s">
        <v>562</v>
      </c>
      <c r="H20" s="34" t="s">
        <v>656</v>
      </c>
      <c r="I20" s="36">
        <v>15</v>
      </c>
      <c r="J20" s="36">
        <v>15</v>
      </c>
      <c r="K20" s="37" t="s">
        <v>525</v>
      </c>
    </row>
    <row r="21" ht="38" customHeight="1" spans="1:11">
      <c r="A21" s="32" t="s">
        <v>571</v>
      </c>
      <c r="B21" s="38"/>
      <c r="C21" s="34" t="s">
        <v>619</v>
      </c>
      <c r="D21" s="35" t="s">
        <v>573</v>
      </c>
      <c r="E21" s="34" t="s">
        <v>544</v>
      </c>
      <c r="F21" s="34" t="s">
        <v>621</v>
      </c>
      <c r="G21" s="34" t="s">
        <v>562</v>
      </c>
      <c r="H21" s="34" t="s">
        <v>656</v>
      </c>
      <c r="I21" s="36">
        <v>10</v>
      </c>
      <c r="J21" s="36">
        <v>10</v>
      </c>
      <c r="K21" s="37" t="s">
        <v>525</v>
      </c>
    </row>
    <row r="22" s="2" customFormat="1" ht="67" customHeight="1" spans="1:11">
      <c r="A22" s="23" t="s">
        <v>623</v>
      </c>
      <c r="B22" s="23"/>
      <c r="C22" s="23"/>
      <c r="D22" s="24" t="s">
        <v>525</v>
      </c>
      <c r="E22" s="24"/>
      <c r="F22" s="24"/>
      <c r="G22" s="24"/>
      <c r="H22" s="24"/>
      <c r="I22" s="24"/>
      <c r="J22" s="24"/>
      <c r="K22" s="24"/>
    </row>
    <row r="23" s="2" customFormat="1" ht="30" customHeight="1" spans="1:11">
      <c r="A23" s="39" t="s">
        <v>624</v>
      </c>
      <c r="B23" s="40"/>
      <c r="C23" s="40"/>
      <c r="D23" s="40"/>
      <c r="E23" s="40"/>
      <c r="F23" s="40"/>
      <c r="G23" s="40"/>
      <c r="H23" s="41"/>
      <c r="I23" s="23" t="s">
        <v>625</v>
      </c>
      <c r="J23" s="23" t="s">
        <v>626</v>
      </c>
      <c r="K23" s="23" t="s">
        <v>627</v>
      </c>
    </row>
    <row r="24" s="1" customFormat="1" ht="35" customHeight="1" spans="1:11">
      <c r="A24" s="42"/>
      <c r="B24" s="43"/>
      <c r="C24" s="43"/>
      <c r="D24" s="43"/>
      <c r="E24" s="43"/>
      <c r="F24" s="43"/>
      <c r="G24" s="43"/>
      <c r="H24" s="44"/>
      <c r="I24" s="15">
        <v>100</v>
      </c>
      <c r="J24" s="15">
        <v>100</v>
      </c>
      <c r="K24" s="23" t="s">
        <v>628</v>
      </c>
    </row>
    <row r="25" s="1" customFormat="1" ht="208" customHeight="1" spans="1:11">
      <c r="A25" s="45" t="s">
        <v>629</v>
      </c>
      <c r="B25" s="46"/>
      <c r="C25" s="46"/>
      <c r="D25" s="46"/>
      <c r="E25" s="46"/>
      <c r="F25" s="46"/>
      <c r="G25" s="46"/>
      <c r="H25" s="46"/>
      <c r="I25" s="46"/>
      <c r="J25" s="46"/>
      <c r="K25" s="46"/>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49" orientation="portrait"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658</v>
      </c>
      <c r="D2" s="6"/>
      <c r="E2" s="6"/>
      <c r="F2" s="6"/>
      <c r="G2" s="6"/>
      <c r="H2" s="6"/>
      <c r="I2" s="6"/>
      <c r="J2" s="6"/>
      <c r="K2" s="6"/>
    </row>
    <row r="3" s="1" customFormat="1" ht="30" customHeight="1" spans="1:11">
      <c r="A3" s="5" t="s">
        <v>581</v>
      </c>
      <c r="B3" s="5"/>
      <c r="C3" s="6" t="s">
        <v>515</v>
      </c>
      <c r="D3" s="6"/>
      <c r="E3" s="6"/>
      <c r="F3" s="6"/>
      <c r="G3" s="6"/>
      <c r="H3" s="7" t="s">
        <v>582</v>
      </c>
      <c r="I3" s="6" t="s">
        <v>583</v>
      </c>
      <c r="J3" s="6"/>
      <c r="K3" s="6"/>
    </row>
    <row r="4" s="1" customFormat="1" ht="26" customHeight="1" spans="1:11">
      <c r="A4" s="8" t="s">
        <v>584</v>
      </c>
      <c r="B4" s="8"/>
      <c r="C4" s="5"/>
      <c r="D4" s="5" t="s">
        <v>518</v>
      </c>
      <c r="E4" s="5"/>
      <c r="F4" s="5" t="s">
        <v>434</v>
      </c>
      <c r="G4" s="5"/>
      <c r="H4" s="5" t="s">
        <v>585</v>
      </c>
      <c r="I4" s="5" t="s">
        <v>586</v>
      </c>
      <c r="J4" s="5" t="s">
        <v>587</v>
      </c>
      <c r="K4" s="5" t="s">
        <v>588</v>
      </c>
    </row>
    <row r="5" s="1" customFormat="1" ht="30" customHeight="1" spans="1:11">
      <c r="A5" s="8"/>
      <c r="B5" s="8"/>
      <c r="C5" s="11" t="s">
        <v>524</v>
      </c>
      <c r="D5" s="14">
        <v>0</v>
      </c>
      <c r="E5" s="14"/>
      <c r="F5" s="14">
        <v>110</v>
      </c>
      <c r="G5" s="14"/>
      <c r="H5" s="14">
        <v>0</v>
      </c>
      <c r="I5" s="15">
        <v>10</v>
      </c>
      <c r="J5" s="15">
        <v>0</v>
      </c>
      <c r="K5" s="16">
        <v>0</v>
      </c>
    </row>
    <row r="6" s="1" customFormat="1" ht="30" customHeight="1" spans="1:11">
      <c r="A6" s="8"/>
      <c r="B6" s="8"/>
      <c r="C6" s="11" t="s">
        <v>589</v>
      </c>
      <c r="D6" s="14">
        <v>0</v>
      </c>
      <c r="E6" s="14"/>
      <c r="F6" s="14">
        <v>110</v>
      </c>
      <c r="G6" s="14"/>
      <c r="H6" s="14">
        <v>0</v>
      </c>
      <c r="I6" s="8"/>
      <c r="J6" s="15">
        <v>0</v>
      </c>
      <c r="K6" s="5"/>
    </row>
    <row r="7" s="1" customFormat="1" ht="30" customHeight="1" spans="1:11">
      <c r="A7" s="8"/>
      <c r="B7" s="8"/>
      <c r="C7" s="11" t="s">
        <v>590</v>
      </c>
      <c r="D7" s="14">
        <v>0</v>
      </c>
      <c r="E7" s="14"/>
      <c r="F7" s="14">
        <v>0</v>
      </c>
      <c r="G7" s="14"/>
      <c r="H7" s="14">
        <v>0</v>
      </c>
      <c r="I7" s="8"/>
      <c r="J7" s="15">
        <v>0</v>
      </c>
      <c r="K7" s="5"/>
    </row>
    <row r="8" s="1" customFormat="1" ht="30" customHeight="1" spans="1:11">
      <c r="A8" s="8"/>
      <c r="B8" s="8"/>
      <c r="C8" s="5" t="s">
        <v>527</v>
      </c>
      <c r="D8" s="14">
        <v>0</v>
      </c>
      <c r="E8" s="14"/>
      <c r="F8" s="14">
        <v>0</v>
      </c>
      <c r="G8" s="14"/>
      <c r="H8" s="14">
        <v>0</v>
      </c>
      <c r="I8" s="8"/>
      <c r="J8" s="15">
        <v>0</v>
      </c>
      <c r="K8" s="5"/>
    </row>
    <row r="9" ht="26.4" customHeight="1" spans="1:11">
      <c r="A9" s="23" t="s">
        <v>591</v>
      </c>
      <c r="B9" s="7" t="s">
        <v>592</v>
      </c>
      <c r="C9" s="7"/>
      <c r="D9" s="7"/>
      <c r="E9" s="7"/>
      <c r="F9" s="7"/>
      <c r="G9" s="7"/>
      <c r="H9" s="7" t="s">
        <v>593</v>
      </c>
      <c r="I9" s="7"/>
      <c r="J9" s="7"/>
      <c r="K9" s="7"/>
    </row>
    <row r="10" ht="86" customHeight="1" spans="1:11">
      <c r="A10" s="23"/>
      <c r="B10" s="24" t="s">
        <v>659</v>
      </c>
      <c r="C10" s="24"/>
      <c r="D10" s="24"/>
      <c r="E10" s="24"/>
      <c r="F10" s="24"/>
      <c r="G10" s="24"/>
      <c r="H10" s="24" t="s">
        <v>660</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661</v>
      </c>
      <c r="E15" s="34" t="s">
        <v>544</v>
      </c>
      <c r="F15" s="34" t="s">
        <v>650</v>
      </c>
      <c r="G15" s="34" t="s">
        <v>662</v>
      </c>
      <c r="H15" s="34" t="s">
        <v>663</v>
      </c>
      <c r="I15" s="36">
        <v>18</v>
      </c>
      <c r="J15" s="36">
        <v>16</v>
      </c>
      <c r="K15" s="37" t="s">
        <v>664</v>
      </c>
    </row>
    <row r="16" ht="38" customHeight="1" spans="1:11">
      <c r="A16" s="32" t="s">
        <v>541</v>
      </c>
      <c r="B16" s="38"/>
      <c r="C16" s="34" t="s">
        <v>559</v>
      </c>
      <c r="D16" s="35" t="s">
        <v>665</v>
      </c>
      <c r="E16" s="34" t="s">
        <v>544</v>
      </c>
      <c r="F16" s="34" t="s">
        <v>561</v>
      </c>
      <c r="G16" s="34" t="s">
        <v>562</v>
      </c>
      <c r="H16" s="34" t="s">
        <v>666</v>
      </c>
      <c r="I16" s="36">
        <v>18</v>
      </c>
      <c r="J16" s="36">
        <v>10</v>
      </c>
      <c r="K16" s="37" t="s">
        <v>667</v>
      </c>
    </row>
    <row r="17" ht="51" customHeight="1" spans="1:11">
      <c r="A17" s="32" t="s">
        <v>563</v>
      </c>
      <c r="B17" s="38"/>
      <c r="C17" s="34" t="s">
        <v>613</v>
      </c>
      <c r="D17" s="35" t="s">
        <v>668</v>
      </c>
      <c r="E17" s="34" t="s">
        <v>615</v>
      </c>
      <c r="F17" s="34" t="s">
        <v>669</v>
      </c>
      <c r="G17" s="34" t="s">
        <v>670</v>
      </c>
      <c r="H17" s="34" t="s">
        <v>671</v>
      </c>
      <c r="I17" s="36">
        <v>18</v>
      </c>
      <c r="J17" s="36">
        <v>16</v>
      </c>
      <c r="K17" s="37" t="s">
        <v>672</v>
      </c>
    </row>
    <row r="18" ht="54" customHeight="1" spans="1:11">
      <c r="A18" s="32" t="s">
        <v>563</v>
      </c>
      <c r="B18" s="38"/>
      <c r="C18" s="34" t="s">
        <v>617</v>
      </c>
      <c r="D18" s="35" t="s">
        <v>673</v>
      </c>
      <c r="E18" s="34" t="s">
        <v>615</v>
      </c>
      <c r="F18" s="34" t="s">
        <v>669</v>
      </c>
      <c r="G18" s="34" t="s">
        <v>670</v>
      </c>
      <c r="H18" s="34" t="s">
        <v>671</v>
      </c>
      <c r="I18" s="36">
        <v>18</v>
      </c>
      <c r="J18" s="36">
        <v>18</v>
      </c>
      <c r="K18" s="37" t="s">
        <v>672</v>
      </c>
    </row>
    <row r="19" ht="60" customHeight="1" spans="1:11">
      <c r="A19" s="32" t="s">
        <v>571</v>
      </c>
      <c r="B19" s="38"/>
      <c r="C19" s="34" t="s">
        <v>619</v>
      </c>
      <c r="D19" s="35" t="s">
        <v>674</v>
      </c>
      <c r="E19" s="34" t="s">
        <v>544</v>
      </c>
      <c r="F19" s="34" t="s">
        <v>574</v>
      </c>
      <c r="G19" s="34" t="s">
        <v>562</v>
      </c>
      <c r="H19" s="34" t="s">
        <v>666</v>
      </c>
      <c r="I19" s="36">
        <v>18</v>
      </c>
      <c r="J19" s="36">
        <v>10</v>
      </c>
      <c r="K19" s="37" t="s">
        <v>672</v>
      </c>
    </row>
    <row r="20" s="2" customFormat="1" ht="67" customHeight="1" spans="1:11">
      <c r="A20" s="23" t="s">
        <v>623</v>
      </c>
      <c r="B20" s="23"/>
      <c r="C20" s="23"/>
      <c r="D20" s="24" t="s">
        <v>675</v>
      </c>
      <c r="E20" s="24"/>
      <c r="F20" s="24"/>
      <c r="G20" s="24"/>
      <c r="H20" s="24"/>
      <c r="I20" s="24"/>
      <c r="J20" s="24"/>
      <c r="K20" s="24"/>
    </row>
    <row r="21" s="2" customFormat="1" ht="30" customHeight="1" spans="1:11">
      <c r="A21" s="39" t="s">
        <v>624</v>
      </c>
      <c r="B21" s="40"/>
      <c r="C21" s="40"/>
      <c r="D21" s="40"/>
      <c r="E21" s="40"/>
      <c r="F21" s="40"/>
      <c r="G21" s="40"/>
      <c r="H21" s="41"/>
      <c r="I21" s="23" t="s">
        <v>625</v>
      </c>
      <c r="J21" s="23" t="s">
        <v>626</v>
      </c>
      <c r="K21" s="23" t="s">
        <v>627</v>
      </c>
    </row>
    <row r="22" s="1" customFormat="1" ht="35" customHeight="1" spans="1:11">
      <c r="A22" s="42"/>
      <c r="B22" s="43"/>
      <c r="C22" s="43"/>
      <c r="D22" s="43"/>
      <c r="E22" s="43"/>
      <c r="F22" s="43"/>
      <c r="G22" s="43"/>
      <c r="H22" s="44"/>
      <c r="I22" s="15">
        <v>100</v>
      </c>
      <c r="J22" s="15">
        <v>70</v>
      </c>
      <c r="K22" s="23" t="s">
        <v>676</v>
      </c>
    </row>
    <row r="23" s="1" customFormat="1" ht="208" customHeight="1" spans="1:11">
      <c r="A23" s="45" t="s">
        <v>629</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4"/>
  <sheetViews>
    <sheetView zoomScale="85" zoomScaleNormal="85" workbookViewId="0">
      <selection activeCell="C3" sqref="C3:G3"/>
    </sheetView>
  </sheetViews>
  <sheetFormatPr defaultColWidth="8.08333333333333" defaultRowHeight="14.25"/>
  <cols>
    <col min="1" max="1" width="9.16666666666667" style="3" customWidth="1"/>
    <col min="2" max="2" width="8.83333333333333" style="3" customWidth="1"/>
    <col min="3" max="3" width="20.1666666666667" style="3" customWidth="1"/>
    <col min="4" max="4" width="17.358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677</v>
      </c>
      <c r="D2" s="6"/>
      <c r="E2" s="6"/>
      <c r="F2" s="6"/>
      <c r="G2" s="6"/>
      <c r="H2" s="6"/>
      <c r="I2" s="6"/>
      <c r="J2" s="6"/>
      <c r="K2" s="6"/>
    </row>
    <row r="3" s="1" customFormat="1" ht="30" customHeight="1" spans="1:11">
      <c r="A3" s="5" t="s">
        <v>581</v>
      </c>
      <c r="B3" s="5"/>
      <c r="C3" s="6" t="s">
        <v>515</v>
      </c>
      <c r="D3" s="6"/>
      <c r="E3" s="6"/>
      <c r="F3" s="6"/>
      <c r="G3" s="6"/>
      <c r="H3" s="7" t="s">
        <v>582</v>
      </c>
      <c r="I3" s="6" t="s">
        <v>515</v>
      </c>
      <c r="J3" s="6"/>
      <c r="K3" s="6"/>
    </row>
    <row r="4" s="1" customFormat="1" ht="26" customHeight="1" spans="1:11">
      <c r="A4" s="8" t="s">
        <v>584</v>
      </c>
      <c r="B4" s="8"/>
      <c r="C4" s="5"/>
      <c r="D4" s="5" t="s">
        <v>518</v>
      </c>
      <c r="E4" s="5"/>
      <c r="F4" s="5" t="s">
        <v>434</v>
      </c>
      <c r="G4" s="5"/>
      <c r="H4" s="5" t="s">
        <v>585</v>
      </c>
      <c r="I4" s="5" t="s">
        <v>586</v>
      </c>
      <c r="J4" s="5" t="s">
        <v>587</v>
      </c>
      <c r="K4" s="5" t="s">
        <v>588</v>
      </c>
    </row>
    <row r="5" s="1" customFormat="1" ht="30" customHeight="1" spans="1:11">
      <c r="A5" s="8"/>
      <c r="B5" s="8"/>
      <c r="C5" s="11" t="s">
        <v>524</v>
      </c>
      <c r="D5" s="14">
        <v>0</v>
      </c>
      <c r="E5" s="14"/>
      <c r="F5" s="14">
        <v>20</v>
      </c>
      <c r="G5" s="14"/>
      <c r="H5" s="14">
        <v>8</v>
      </c>
      <c r="I5" s="15">
        <v>10</v>
      </c>
      <c r="J5" s="15">
        <v>40</v>
      </c>
      <c r="K5" s="16">
        <v>4</v>
      </c>
    </row>
    <row r="6" s="1" customFormat="1" ht="30" customHeight="1" spans="1:11">
      <c r="A6" s="8"/>
      <c r="B6" s="8"/>
      <c r="C6" s="11" t="s">
        <v>589</v>
      </c>
      <c r="D6" s="14">
        <v>0</v>
      </c>
      <c r="E6" s="14"/>
      <c r="F6" s="14">
        <v>20</v>
      </c>
      <c r="G6" s="14"/>
      <c r="H6" s="14">
        <v>8</v>
      </c>
      <c r="I6" s="8"/>
      <c r="J6" s="15">
        <v>40</v>
      </c>
      <c r="K6" s="5"/>
    </row>
    <row r="7" s="1" customFormat="1" ht="30" customHeight="1" spans="1:11">
      <c r="A7" s="8"/>
      <c r="B7" s="8"/>
      <c r="C7" s="11" t="s">
        <v>590</v>
      </c>
      <c r="D7" s="14">
        <v>0</v>
      </c>
      <c r="E7" s="14"/>
      <c r="F7" s="14">
        <v>0</v>
      </c>
      <c r="G7" s="14"/>
      <c r="H7" s="14">
        <v>0</v>
      </c>
      <c r="I7" s="8"/>
      <c r="J7" s="15">
        <v>0</v>
      </c>
      <c r="K7" s="5"/>
    </row>
    <row r="8" s="1" customFormat="1" ht="30" customHeight="1" spans="1:11">
      <c r="A8" s="8"/>
      <c r="B8" s="8"/>
      <c r="C8" s="5" t="s">
        <v>527</v>
      </c>
      <c r="D8" s="14">
        <v>0</v>
      </c>
      <c r="E8" s="14"/>
      <c r="F8" s="14">
        <v>0</v>
      </c>
      <c r="G8" s="14"/>
      <c r="H8" s="14">
        <v>0</v>
      </c>
      <c r="I8" s="8"/>
      <c r="J8" s="15">
        <v>0</v>
      </c>
      <c r="K8" s="5"/>
    </row>
    <row r="9" ht="26.4" customHeight="1" spans="1:11">
      <c r="A9" s="23" t="s">
        <v>591</v>
      </c>
      <c r="B9" s="7" t="s">
        <v>592</v>
      </c>
      <c r="C9" s="7"/>
      <c r="D9" s="7"/>
      <c r="E9" s="7"/>
      <c r="F9" s="7"/>
      <c r="G9" s="7"/>
      <c r="H9" s="7" t="s">
        <v>593</v>
      </c>
      <c r="I9" s="7"/>
      <c r="J9" s="7"/>
      <c r="K9" s="7"/>
    </row>
    <row r="10" ht="226" customHeight="1" spans="1:11">
      <c r="A10" s="23"/>
      <c r="B10" s="24" t="s">
        <v>678</v>
      </c>
      <c r="C10" s="24"/>
      <c r="D10" s="24"/>
      <c r="E10" s="24"/>
      <c r="F10" s="24"/>
      <c r="G10" s="24"/>
      <c r="H10" s="24" t="s">
        <v>679</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680</v>
      </c>
      <c r="E15" s="34" t="s">
        <v>615</v>
      </c>
      <c r="F15" s="34" t="s">
        <v>36</v>
      </c>
      <c r="G15" s="34" t="s">
        <v>546</v>
      </c>
      <c r="H15" s="34" t="s">
        <v>36</v>
      </c>
      <c r="I15" s="36">
        <v>5</v>
      </c>
      <c r="J15" s="36">
        <v>5</v>
      </c>
      <c r="K15" s="37" t="s">
        <v>525</v>
      </c>
    </row>
    <row r="16" ht="38" customHeight="1" spans="1:11">
      <c r="A16" s="32" t="s">
        <v>541</v>
      </c>
      <c r="B16" s="38"/>
      <c r="C16" s="34" t="s">
        <v>542</v>
      </c>
      <c r="D16" s="35" t="s">
        <v>681</v>
      </c>
      <c r="E16" s="34" t="s">
        <v>544</v>
      </c>
      <c r="F16" s="34" t="s">
        <v>12</v>
      </c>
      <c r="G16" s="34" t="s">
        <v>546</v>
      </c>
      <c r="H16" s="34" t="s">
        <v>24</v>
      </c>
      <c r="I16" s="36">
        <v>6</v>
      </c>
      <c r="J16" s="36">
        <v>6</v>
      </c>
      <c r="K16" s="37" t="s">
        <v>525</v>
      </c>
    </row>
    <row r="17" ht="38" customHeight="1" spans="1:11">
      <c r="A17" s="32" t="s">
        <v>541</v>
      </c>
      <c r="B17" s="38"/>
      <c r="C17" s="34" t="s">
        <v>542</v>
      </c>
      <c r="D17" s="35" t="s">
        <v>682</v>
      </c>
      <c r="E17" s="34" t="s">
        <v>544</v>
      </c>
      <c r="F17" s="34" t="s">
        <v>12</v>
      </c>
      <c r="G17" s="34" t="s">
        <v>546</v>
      </c>
      <c r="H17" s="34" t="s">
        <v>12</v>
      </c>
      <c r="I17" s="36">
        <v>5</v>
      </c>
      <c r="J17" s="36">
        <v>5</v>
      </c>
      <c r="K17" s="37" t="s">
        <v>525</v>
      </c>
    </row>
    <row r="18" ht="52" customHeight="1" spans="1:11">
      <c r="A18" s="32" t="s">
        <v>541</v>
      </c>
      <c r="B18" s="38"/>
      <c r="C18" s="34" t="s">
        <v>542</v>
      </c>
      <c r="D18" s="35" t="s">
        <v>683</v>
      </c>
      <c r="E18" s="34" t="s">
        <v>544</v>
      </c>
      <c r="F18" s="34" t="s">
        <v>684</v>
      </c>
      <c r="G18" s="34" t="s">
        <v>557</v>
      </c>
      <c r="H18" s="34" t="s">
        <v>685</v>
      </c>
      <c r="I18" s="36">
        <v>6</v>
      </c>
      <c r="J18" s="36">
        <v>6</v>
      </c>
      <c r="K18" s="37" t="s">
        <v>525</v>
      </c>
    </row>
    <row r="19" ht="59" customHeight="1" spans="1:11">
      <c r="A19" s="32" t="s">
        <v>541</v>
      </c>
      <c r="B19" s="38"/>
      <c r="C19" s="34" t="s">
        <v>542</v>
      </c>
      <c r="D19" s="35" t="s">
        <v>686</v>
      </c>
      <c r="E19" s="34" t="s">
        <v>544</v>
      </c>
      <c r="F19" s="34" t="s">
        <v>687</v>
      </c>
      <c r="G19" s="34" t="s">
        <v>557</v>
      </c>
      <c r="H19" s="34" t="s">
        <v>558</v>
      </c>
      <c r="I19" s="36">
        <v>6</v>
      </c>
      <c r="J19" s="36">
        <v>5.5</v>
      </c>
      <c r="K19" s="37" t="s">
        <v>688</v>
      </c>
    </row>
    <row r="20" ht="38" customHeight="1" spans="1:11">
      <c r="A20" s="32" t="s">
        <v>541</v>
      </c>
      <c r="B20" s="38"/>
      <c r="C20" s="34" t="s">
        <v>559</v>
      </c>
      <c r="D20" s="35" t="s">
        <v>689</v>
      </c>
      <c r="E20" s="34" t="s">
        <v>610</v>
      </c>
      <c r="F20" s="34" t="s">
        <v>111</v>
      </c>
      <c r="G20" s="34" t="s">
        <v>562</v>
      </c>
      <c r="H20" s="34" t="s">
        <v>545</v>
      </c>
      <c r="I20" s="36">
        <v>6</v>
      </c>
      <c r="J20" s="36">
        <v>6</v>
      </c>
      <c r="K20" s="37" t="s">
        <v>525</v>
      </c>
    </row>
    <row r="21" ht="38" customHeight="1" spans="1:11">
      <c r="A21" s="32" t="s">
        <v>541</v>
      </c>
      <c r="B21" s="38"/>
      <c r="C21" s="34" t="s">
        <v>559</v>
      </c>
      <c r="D21" s="35" t="s">
        <v>690</v>
      </c>
      <c r="E21" s="34" t="s">
        <v>544</v>
      </c>
      <c r="F21" s="34" t="s">
        <v>12</v>
      </c>
      <c r="G21" s="34" t="s">
        <v>546</v>
      </c>
      <c r="H21" s="34" t="s">
        <v>24</v>
      </c>
      <c r="I21" s="36">
        <v>5</v>
      </c>
      <c r="J21" s="36">
        <v>5</v>
      </c>
      <c r="K21" s="37" t="s">
        <v>525</v>
      </c>
    </row>
    <row r="22" ht="46" customHeight="1" spans="1:11">
      <c r="A22" s="32" t="s">
        <v>541</v>
      </c>
      <c r="B22" s="38"/>
      <c r="C22" s="34" t="s">
        <v>559</v>
      </c>
      <c r="D22" s="35" t="s">
        <v>691</v>
      </c>
      <c r="E22" s="34" t="s">
        <v>615</v>
      </c>
      <c r="F22" s="34" t="s">
        <v>545</v>
      </c>
      <c r="G22" s="34" t="s">
        <v>562</v>
      </c>
      <c r="H22" s="34" t="s">
        <v>545</v>
      </c>
      <c r="I22" s="36">
        <v>6</v>
      </c>
      <c r="J22" s="36">
        <v>6</v>
      </c>
      <c r="K22" s="37" t="s">
        <v>525</v>
      </c>
    </row>
    <row r="23" ht="38" customHeight="1" spans="1:11">
      <c r="A23" s="32" t="s">
        <v>541</v>
      </c>
      <c r="B23" s="38"/>
      <c r="C23" s="34" t="s">
        <v>608</v>
      </c>
      <c r="D23" s="35" t="s">
        <v>692</v>
      </c>
      <c r="E23" s="34" t="s">
        <v>544</v>
      </c>
      <c r="F23" s="34" t="s">
        <v>561</v>
      </c>
      <c r="G23" s="34" t="s">
        <v>562</v>
      </c>
      <c r="H23" s="34" t="s">
        <v>545</v>
      </c>
      <c r="I23" s="36">
        <v>5</v>
      </c>
      <c r="J23" s="36">
        <v>5</v>
      </c>
      <c r="K23" s="37" t="s">
        <v>525</v>
      </c>
    </row>
    <row r="24" ht="38" customHeight="1" spans="1:11">
      <c r="A24" s="32" t="s">
        <v>563</v>
      </c>
      <c r="B24" s="38"/>
      <c r="C24" s="34" t="s">
        <v>613</v>
      </c>
      <c r="D24" s="35" t="s">
        <v>693</v>
      </c>
      <c r="E24" s="34" t="s">
        <v>544</v>
      </c>
      <c r="F24" s="34" t="s">
        <v>12</v>
      </c>
      <c r="G24" s="34" t="s">
        <v>566</v>
      </c>
      <c r="H24" s="34" t="s">
        <v>24</v>
      </c>
      <c r="I24" s="36">
        <v>6</v>
      </c>
      <c r="J24" s="36">
        <v>6</v>
      </c>
      <c r="K24" s="37" t="s">
        <v>525</v>
      </c>
    </row>
    <row r="25" ht="38" customHeight="1" spans="1:11">
      <c r="A25" s="32" t="s">
        <v>563</v>
      </c>
      <c r="B25" s="38"/>
      <c r="C25" s="34" t="s">
        <v>613</v>
      </c>
      <c r="D25" s="35" t="s">
        <v>694</v>
      </c>
      <c r="E25" s="34" t="s">
        <v>544</v>
      </c>
      <c r="F25" s="34" t="s">
        <v>553</v>
      </c>
      <c r="G25" s="34" t="s">
        <v>554</v>
      </c>
      <c r="H25" s="34" t="s">
        <v>570</v>
      </c>
      <c r="I25" s="36">
        <v>6</v>
      </c>
      <c r="J25" s="36">
        <v>6</v>
      </c>
      <c r="K25" s="37" t="s">
        <v>525</v>
      </c>
    </row>
    <row r="26" ht="64" customHeight="1" spans="1:11">
      <c r="A26" s="32" t="s">
        <v>563</v>
      </c>
      <c r="B26" s="38"/>
      <c r="C26" s="34" t="s">
        <v>613</v>
      </c>
      <c r="D26" s="35" t="s">
        <v>695</v>
      </c>
      <c r="E26" s="34" t="s">
        <v>544</v>
      </c>
      <c r="F26" s="34" t="s">
        <v>46</v>
      </c>
      <c r="G26" s="34" t="s">
        <v>696</v>
      </c>
      <c r="H26" s="34" t="s">
        <v>697</v>
      </c>
      <c r="I26" s="36">
        <v>6</v>
      </c>
      <c r="J26" s="36">
        <v>5</v>
      </c>
      <c r="K26" s="37" t="s">
        <v>698</v>
      </c>
    </row>
    <row r="27" ht="38" customHeight="1" spans="1:11">
      <c r="A27" s="32" t="s">
        <v>563</v>
      </c>
      <c r="B27" s="38"/>
      <c r="C27" s="34" t="s">
        <v>613</v>
      </c>
      <c r="D27" s="35" t="s">
        <v>699</v>
      </c>
      <c r="E27" s="34" t="s">
        <v>544</v>
      </c>
      <c r="F27" s="34" t="s">
        <v>545</v>
      </c>
      <c r="G27" s="34" t="s">
        <v>550</v>
      </c>
      <c r="H27" s="34" t="s">
        <v>700</v>
      </c>
      <c r="I27" s="36">
        <v>6</v>
      </c>
      <c r="J27" s="36">
        <v>6</v>
      </c>
      <c r="K27" s="37" t="s">
        <v>525</v>
      </c>
    </row>
    <row r="28" ht="38" customHeight="1" spans="1:11">
      <c r="A28" s="32" t="s">
        <v>563</v>
      </c>
      <c r="B28" s="38"/>
      <c r="C28" s="34" t="s">
        <v>617</v>
      </c>
      <c r="D28" s="35" t="s">
        <v>701</v>
      </c>
      <c r="E28" s="34" t="s">
        <v>544</v>
      </c>
      <c r="F28" s="34" t="s">
        <v>46</v>
      </c>
      <c r="G28" s="34" t="s">
        <v>612</v>
      </c>
      <c r="H28" s="34" t="s">
        <v>12</v>
      </c>
      <c r="I28" s="36">
        <v>6</v>
      </c>
      <c r="J28" s="36">
        <v>5</v>
      </c>
      <c r="K28" s="37" t="s">
        <v>702</v>
      </c>
    </row>
    <row r="29" ht="59" customHeight="1" spans="1:11">
      <c r="A29" s="32" t="s">
        <v>571</v>
      </c>
      <c r="B29" s="38"/>
      <c r="C29" s="34" t="s">
        <v>619</v>
      </c>
      <c r="D29" s="35" t="s">
        <v>703</v>
      </c>
      <c r="E29" s="34" t="s">
        <v>544</v>
      </c>
      <c r="F29" s="34" t="s">
        <v>561</v>
      </c>
      <c r="G29" s="34" t="s">
        <v>562</v>
      </c>
      <c r="H29" s="34" t="s">
        <v>704</v>
      </c>
      <c r="I29" s="36">
        <v>5</v>
      </c>
      <c r="J29" s="36">
        <v>4.8</v>
      </c>
      <c r="K29" s="37" t="s">
        <v>705</v>
      </c>
    </row>
    <row r="30" ht="38" customHeight="1" spans="1:11">
      <c r="A30" s="32" t="s">
        <v>571</v>
      </c>
      <c r="B30" s="38"/>
      <c r="C30" s="34" t="s">
        <v>619</v>
      </c>
      <c r="D30" s="35" t="s">
        <v>706</v>
      </c>
      <c r="E30" s="34" t="s">
        <v>544</v>
      </c>
      <c r="F30" s="34" t="s">
        <v>561</v>
      </c>
      <c r="G30" s="34" t="s">
        <v>562</v>
      </c>
      <c r="H30" s="34" t="s">
        <v>574</v>
      </c>
      <c r="I30" s="36">
        <v>5</v>
      </c>
      <c r="J30" s="36">
        <v>5</v>
      </c>
      <c r="K30" s="37" t="s">
        <v>525</v>
      </c>
    </row>
    <row r="31" s="2" customFormat="1" ht="67" customHeight="1" spans="1:11">
      <c r="A31" s="23" t="s">
        <v>623</v>
      </c>
      <c r="B31" s="23"/>
      <c r="C31" s="23"/>
      <c r="D31" s="24" t="s">
        <v>525</v>
      </c>
      <c r="E31" s="24"/>
      <c r="F31" s="24"/>
      <c r="G31" s="24"/>
      <c r="H31" s="24"/>
      <c r="I31" s="24"/>
      <c r="J31" s="24"/>
      <c r="K31" s="24"/>
    </row>
    <row r="32" s="2" customFormat="1" ht="30" customHeight="1" spans="1:11">
      <c r="A32" s="39" t="s">
        <v>624</v>
      </c>
      <c r="B32" s="40"/>
      <c r="C32" s="40"/>
      <c r="D32" s="40"/>
      <c r="E32" s="40"/>
      <c r="F32" s="40"/>
      <c r="G32" s="40"/>
      <c r="H32" s="41"/>
      <c r="I32" s="23" t="s">
        <v>625</v>
      </c>
      <c r="J32" s="23" t="s">
        <v>626</v>
      </c>
      <c r="K32" s="23" t="s">
        <v>627</v>
      </c>
    </row>
    <row r="33" s="1" customFormat="1" ht="35" customHeight="1" spans="1:11">
      <c r="A33" s="42"/>
      <c r="B33" s="43"/>
      <c r="C33" s="43"/>
      <c r="D33" s="43"/>
      <c r="E33" s="43"/>
      <c r="F33" s="43"/>
      <c r="G33" s="43"/>
      <c r="H33" s="44"/>
      <c r="I33" s="15">
        <v>100</v>
      </c>
      <c r="J33" s="15">
        <v>91.3</v>
      </c>
      <c r="K33" s="23" t="s">
        <v>628</v>
      </c>
    </row>
    <row r="34" s="1" customFormat="1" ht="208" customHeight="1" spans="1:11">
      <c r="A34" s="45" t="s">
        <v>629</v>
      </c>
      <c r="B34" s="46"/>
      <c r="C34" s="46"/>
      <c r="D34" s="46"/>
      <c r="E34" s="46"/>
      <c r="F34" s="46"/>
      <c r="G34" s="46"/>
      <c r="H34" s="46"/>
      <c r="I34" s="46"/>
      <c r="J34" s="46"/>
      <c r="K34" s="46"/>
    </row>
  </sheetData>
  <mergeCells count="4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C31"/>
    <mergeCell ref="D31:K31"/>
    <mergeCell ref="A34:K34"/>
    <mergeCell ref="A9:A10"/>
    <mergeCell ref="I6:I8"/>
    <mergeCell ref="K6:K8"/>
    <mergeCell ref="A4:B8"/>
    <mergeCell ref="A32:H33"/>
  </mergeCells>
  <pageMargins left="0.75" right="0.75" top="1" bottom="1" header="0.511805555555556" footer="0.511805555555556"/>
  <pageSetup paperSize="9" scale="41" orientation="portrait"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zoomScale="85" zoomScaleNormal="85" topLeftCell="A10" workbookViewId="0">
      <selection activeCell="H10" sqref="H10:K10"/>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707</v>
      </c>
      <c r="D2" s="6"/>
      <c r="E2" s="6"/>
      <c r="F2" s="6"/>
      <c r="G2" s="6"/>
      <c r="H2" s="6"/>
      <c r="I2" s="6"/>
      <c r="J2" s="6"/>
      <c r="K2" s="6"/>
    </row>
    <row r="3" s="1" customFormat="1" ht="30" customHeight="1" spans="1:11">
      <c r="A3" s="5" t="s">
        <v>581</v>
      </c>
      <c r="B3" s="5"/>
      <c r="C3" s="6" t="s">
        <v>515</v>
      </c>
      <c r="D3" s="6"/>
      <c r="E3" s="6"/>
      <c r="F3" s="6"/>
      <c r="G3" s="6"/>
      <c r="H3" s="7" t="s">
        <v>582</v>
      </c>
      <c r="I3" s="6" t="s">
        <v>708</v>
      </c>
      <c r="J3" s="6"/>
      <c r="K3" s="6"/>
    </row>
    <row r="4" s="1" customFormat="1" ht="26" customHeight="1" spans="1:11">
      <c r="A4" s="8" t="s">
        <v>584</v>
      </c>
      <c r="B4" s="8"/>
      <c r="C4" s="5"/>
      <c r="D4" s="5" t="s">
        <v>518</v>
      </c>
      <c r="E4" s="5"/>
      <c r="F4" s="5" t="s">
        <v>434</v>
      </c>
      <c r="G4" s="5"/>
      <c r="H4" s="5" t="s">
        <v>585</v>
      </c>
      <c r="I4" s="5" t="s">
        <v>586</v>
      </c>
      <c r="J4" s="5" t="s">
        <v>587</v>
      </c>
      <c r="K4" s="5" t="s">
        <v>588</v>
      </c>
    </row>
    <row r="5" s="1" customFormat="1" ht="30" customHeight="1" spans="1:11">
      <c r="A5" s="8"/>
      <c r="B5" s="8"/>
      <c r="C5" s="11" t="s">
        <v>524</v>
      </c>
      <c r="D5" s="14">
        <v>0</v>
      </c>
      <c r="E5" s="14"/>
      <c r="F5" s="14">
        <v>143.16</v>
      </c>
      <c r="G5" s="14"/>
      <c r="H5" s="14">
        <v>143.16</v>
      </c>
      <c r="I5" s="15">
        <v>10</v>
      </c>
      <c r="J5" s="15">
        <v>100</v>
      </c>
      <c r="K5" s="16">
        <v>10</v>
      </c>
    </row>
    <row r="6" s="1" customFormat="1" ht="30" customHeight="1" spans="1:11">
      <c r="A6" s="8"/>
      <c r="B6" s="8"/>
      <c r="C6" s="11" t="s">
        <v>589</v>
      </c>
      <c r="D6" s="14">
        <v>0</v>
      </c>
      <c r="E6" s="14"/>
      <c r="F6" s="14">
        <v>0</v>
      </c>
      <c r="G6" s="14"/>
      <c r="H6" s="14">
        <v>0</v>
      </c>
      <c r="I6" s="8"/>
      <c r="J6" s="15">
        <v>0</v>
      </c>
      <c r="K6" s="5"/>
    </row>
    <row r="7" s="1" customFormat="1" ht="30" customHeight="1" spans="1:11">
      <c r="A7" s="8"/>
      <c r="B7" s="8"/>
      <c r="C7" s="11" t="s">
        <v>590</v>
      </c>
      <c r="D7" s="14">
        <v>0</v>
      </c>
      <c r="E7" s="14"/>
      <c r="F7" s="14">
        <v>143.16</v>
      </c>
      <c r="G7" s="14"/>
      <c r="H7" s="14">
        <v>143.16</v>
      </c>
      <c r="I7" s="8"/>
      <c r="J7" s="15">
        <v>100</v>
      </c>
      <c r="K7" s="5"/>
    </row>
    <row r="8" s="1" customFormat="1" ht="30" customHeight="1" spans="1:11">
      <c r="A8" s="8"/>
      <c r="B8" s="8"/>
      <c r="C8" s="5" t="s">
        <v>527</v>
      </c>
      <c r="D8" s="14">
        <v>0</v>
      </c>
      <c r="E8" s="14"/>
      <c r="F8" s="14">
        <v>0</v>
      </c>
      <c r="G8" s="14"/>
      <c r="H8" s="14">
        <v>0</v>
      </c>
      <c r="I8" s="8"/>
      <c r="J8" s="15">
        <v>0</v>
      </c>
      <c r="K8" s="5"/>
    </row>
    <row r="9" ht="26.4" customHeight="1" spans="1:11">
      <c r="A9" s="23" t="s">
        <v>591</v>
      </c>
      <c r="B9" s="7" t="s">
        <v>592</v>
      </c>
      <c r="C9" s="7"/>
      <c r="D9" s="7"/>
      <c r="E9" s="7"/>
      <c r="F9" s="7"/>
      <c r="G9" s="7"/>
      <c r="H9" s="7" t="s">
        <v>593</v>
      </c>
      <c r="I9" s="7"/>
      <c r="J9" s="7"/>
      <c r="K9" s="7"/>
    </row>
    <row r="10" ht="136" customHeight="1" spans="1:11">
      <c r="A10" s="23"/>
      <c r="B10" s="24" t="s">
        <v>709</v>
      </c>
      <c r="C10" s="24"/>
      <c r="D10" s="24"/>
      <c r="E10" s="24"/>
      <c r="F10" s="24"/>
      <c r="G10" s="24"/>
      <c r="H10" s="24" t="s">
        <v>710</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75" customHeight="1" spans="1:11">
      <c r="A15" s="32" t="s">
        <v>541</v>
      </c>
      <c r="B15" s="33"/>
      <c r="C15" s="34" t="s">
        <v>542</v>
      </c>
      <c r="D15" s="35" t="s">
        <v>711</v>
      </c>
      <c r="E15" s="34" t="s">
        <v>544</v>
      </c>
      <c r="F15" s="34" t="s">
        <v>712</v>
      </c>
      <c r="G15" s="34" t="s">
        <v>713</v>
      </c>
      <c r="H15" s="34" t="s">
        <v>712</v>
      </c>
      <c r="I15" s="36">
        <v>10</v>
      </c>
      <c r="J15" s="36">
        <v>10</v>
      </c>
      <c r="K15" s="37" t="s">
        <v>714</v>
      </c>
    </row>
    <row r="16" ht="75" customHeight="1" spans="1:11">
      <c r="A16" s="32" t="s">
        <v>541</v>
      </c>
      <c r="B16" s="38"/>
      <c r="C16" s="34" t="s">
        <v>542</v>
      </c>
      <c r="D16" s="35" t="s">
        <v>715</v>
      </c>
      <c r="E16" s="34" t="s">
        <v>544</v>
      </c>
      <c r="F16" s="34" t="s">
        <v>545</v>
      </c>
      <c r="G16" s="34" t="s">
        <v>562</v>
      </c>
      <c r="H16" s="34" t="s">
        <v>545</v>
      </c>
      <c r="I16" s="36">
        <v>10</v>
      </c>
      <c r="J16" s="36">
        <v>10</v>
      </c>
      <c r="K16" s="37" t="s">
        <v>714</v>
      </c>
    </row>
    <row r="17" ht="75" customHeight="1" spans="1:11">
      <c r="A17" s="32" t="s">
        <v>541</v>
      </c>
      <c r="B17" s="38"/>
      <c r="C17" s="34" t="s">
        <v>542</v>
      </c>
      <c r="D17" s="35" t="s">
        <v>716</v>
      </c>
      <c r="E17" s="34" t="s">
        <v>544</v>
      </c>
      <c r="F17" s="34" t="s">
        <v>20</v>
      </c>
      <c r="G17" s="34" t="s">
        <v>717</v>
      </c>
      <c r="H17" s="34" t="s">
        <v>20</v>
      </c>
      <c r="I17" s="36">
        <v>5</v>
      </c>
      <c r="J17" s="36">
        <v>5</v>
      </c>
      <c r="K17" s="37" t="s">
        <v>714</v>
      </c>
    </row>
    <row r="18" ht="75" customHeight="1" spans="1:11">
      <c r="A18" s="32" t="s">
        <v>541</v>
      </c>
      <c r="B18" s="38"/>
      <c r="C18" s="34" t="s">
        <v>542</v>
      </c>
      <c r="D18" s="35" t="s">
        <v>718</v>
      </c>
      <c r="E18" s="34" t="s">
        <v>544</v>
      </c>
      <c r="F18" s="34" t="s">
        <v>78</v>
      </c>
      <c r="G18" s="34" t="s">
        <v>713</v>
      </c>
      <c r="H18" s="34" t="s">
        <v>78</v>
      </c>
      <c r="I18" s="36">
        <v>5</v>
      </c>
      <c r="J18" s="36">
        <v>5</v>
      </c>
      <c r="K18" s="37" t="s">
        <v>714</v>
      </c>
    </row>
    <row r="19" ht="75" customHeight="1" spans="1:11">
      <c r="A19" s="32" t="s">
        <v>541</v>
      </c>
      <c r="B19" s="38"/>
      <c r="C19" s="34" t="s">
        <v>542</v>
      </c>
      <c r="D19" s="35" t="s">
        <v>719</v>
      </c>
      <c r="E19" s="34" t="s">
        <v>544</v>
      </c>
      <c r="F19" s="34" t="s">
        <v>28</v>
      </c>
      <c r="G19" s="34" t="s">
        <v>720</v>
      </c>
      <c r="H19" s="34" t="s">
        <v>28</v>
      </c>
      <c r="I19" s="36">
        <v>5</v>
      </c>
      <c r="J19" s="36">
        <v>5</v>
      </c>
      <c r="K19" s="37" t="s">
        <v>714</v>
      </c>
    </row>
    <row r="20" ht="75" customHeight="1" spans="1:11">
      <c r="A20" s="32" t="s">
        <v>541</v>
      </c>
      <c r="B20" s="38"/>
      <c r="C20" s="34" t="s">
        <v>542</v>
      </c>
      <c r="D20" s="35" t="s">
        <v>721</v>
      </c>
      <c r="E20" s="34" t="s">
        <v>544</v>
      </c>
      <c r="F20" s="34" t="s">
        <v>545</v>
      </c>
      <c r="G20" s="34" t="s">
        <v>562</v>
      </c>
      <c r="H20" s="34" t="s">
        <v>545</v>
      </c>
      <c r="I20" s="36">
        <v>5</v>
      </c>
      <c r="J20" s="36">
        <v>0</v>
      </c>
      <c r="K20" s="37" t="s">
        <v>714</v>
      </c>
    </row>
    <row r="21" ht="75" customHeight="1" spans="1:11">
      <c r="A21" s="32" t="s">
        <v>541</v>
      </c>
      <c r="B21" s="38"/>
      <c r="C21" s="34" t="s">
        <v>608</v>
      </c>
      <c r="D21" s="35" t="s">
        <v>722</v>
      </c>
      <c r="E21" s="34" t="s">
        <v>544</v>
      </c>
      <c r="F21" s="34" t="s">
        <v>545</v>
      </c>
      <c r="G21" s="34" t="s">
        <v>562</v>
      </c>
      <c r="H21" s="34" t="s">
        <v>78</v>
      </c>
      <c r="I21" s="36">
        <v>5</v>
      </c>
      <c r="J21" s="36">
        <v>5</v>
      </c>
      <c r="K21" s="37" t="s">
        <v>714</v>
      </c>
    </row>
    <row r="22" ht="75" customHeight="1" spans="1:11">
      <c r="A22" s="32" t="s">
        <v>541</v>
      </c>
      <c r="B22" s="38"/>
      <c r="C22" s="34" t="s">
        <v>608</v>
      </c>
      <c r="D22" s="35" t="s">
        <v>723</v>
      </c>
      <c r="E22" s="34" t="s">
        <v>610</v>
      </c>
      <c r="F22" s="34" t="s">
        <v>52</v>
      </c>
      <c r="G22" s="34" t="s">
        <v>724</v>
      </c>
      <c r="H22" s="34" t="s">
        <v>32</v>
      </c>
      <c r="I22" s="36">
        <v>5</v>
      </c>
      <c r="J22" s="36">
        <v>0</v>
      </c>
      <c r="K22" s="37" t="s">
        <v>714</v>
      </c>
    </row>
    <row r="23" ht="75" customHeight="1" spans="1:11">
      <c r="A23" s="32" t="s">
        <v>563</v>
      </c>
      <c r="B23" s="38"/>
      <c r="C23" s="34" t="s">
        <v>613</v>
      </c>
      <c r="D23" s="35" t="s">
        <v>725</v>
      </c>
      <c r="E23" s="34" t="s">
        <v>544</v>
      </c>
      <c r="F23" s="34" t="s">
        <v>561</v>
      </c>
      <c r="G23" s="34" t="s">
        <v>562</v>
      </c>
      <c r="H23" s="34" t="s">
        <v>78</v>
      </c>
      <c r="I23" s="36">
        <v>15</v>
      </c>
      <c r="J23" s="36">
        <v>15</v>
      </c>
      <c r="K23" s="37" t="s">
        <v>714</v>
      </c>
    </row>
    <row r="24" ht="75" customHeight="1" spans="1:11">
      <c r="A24" s="32" t="s">
        <v>563</v>
      </c>
      <c r="B24" s="38"/>
      <c r="C24" s="34" t="s">
        <v>617</v>
      </c>
      <c r="D24" s="35" t="s">
        <v>726</v>
      </c>
      <c r="E24" s="34" t="s">
        <v>544</v>
      </c>
      <c r="F24" s="34" t="s">
        <v>20</v>
      </c>
      <c r="G24" s="34" t="s">
        <v>612</v>
      </c>
      <c r="H24" s="34" t="s">
        <v>20</v>
      </c>
      <c r="I24" s="36">
        <v>15</v>
      </c>
      <c r="J24" s="36">
        <v>15</v>
      </c>
      <c r="K24" s="37" t="s">
        <v>714</v>
      </c>
    </row>
    <row r="25" ht="75" customHeight="1" spans="1:11">
      <c r="A25" s="32" t="s">
        <v>571</v>
      </c>
      <c r="B25" s="38"/>
      <c r="C25" s="34" t="s">
        <v>619</v>
      </c>
      <c r="D25" s="35" t="s">
        <v>727</v>
      </c>
      <c r="E25" s="34" t="s">
        <v>544</v>
      </c>
      <c r="F25" s="34" t="s">
        <v>561</v>
      </c>
      <c r="G25" s="34" t="s">
        <v>562</v>
      </c>
      <c r="H25" s="34" t="s">
        <v>561</v>
      </c>
      <c r="I25" s="36">
        <v>10</v>
      </c>
      <c r="J25" s="36">
        <v>10</v>
      </c>
      <c r="K25" s="37" t="s">
        <v>714</v>
      </c>
    </row>
    <row r="26" s="2" customFormat="1" ht="67" customHeight="1" spans="1:11">
      <c r="A26" s="23" t="s">
        <v>623</v>
      </c>
      <c r="B26" s="23"/>
      <c r="C26" s="23"/>
      <c r="D26" s="24" t="s">
        <v>525</v>
      </c>
      <c r="E26" s="24"/>
      <c r="F26" s="24"/>
      <c r="G26" s="24"/>
      <c r="H26" s="24"/>
      <c r="I26" s="24"/>
      <c r="J26" s="24"/>
      <c r="K26" s="24"/>
    </row>
    <row r="27" s="2" customFormat="1" ht="30" customHeight="1" spans="1:11">
      <c r="A27" s="39" t="s">
        <v>624</v>
      </c>
      <c r="B27" s="40"/>
      <c r="C27" s="40"/>
      <c r="D27" s="40"/>
      <c r="E27" s="40"/>
      <c r="F27" s="40"/>
      <c r="G27" s="40"/>
      <c r="H27" s="41"/>
      <c r="I27" s="23" t="s">
        <v>625</v>
      </c>
      <c r="J27" s="23" t="s">
        <v>626</v>
      </c>
      <c r="K27" s="23" t="s">
        <v>627</v>
      </c>
    </row>
    <row r="28" s="1" customFormat="1" ht="35" customHeight="1" spans="1:11">
      <c r="A28" s="42"/>
      <c r="B28" s="43"/>
      <c r="C28" s="43"/>
      <c r="D28" s="43"/>
      <c r="E28" s="43"/>
      <c r="F28" s="43"/>
      <c r="G28" s="43"/>
      <c r="H28" s="44"/>
      <c r="I28" s="15">
        <v>100</v>
      </c>
      <c r="J28" s="15">
        <v>90</v>
      </c>
      <c r="K28" s="23" t="s">
        <v>628</v>
      </c>
    </row>
    <row r="29" s="1" customFormat="1" ht="208" customHeight="1" spans="1:11">
      <c r="A29" s="45" t="s">
        <v>629</v>
      </c>
      <c r="B29" s="46"/>
      <c r="C29" s="46"/>
      <c r="D29" s="46"/>
      <c r="E29" s="46"/>
      <c r="F29" s="46"/>
      <c r="G29" s="46"/>
      <c r="H29" s="46"/>
      <c r="I29" s="46"/>
      <c r="J29" s="46"/>
      <c r="K29" s="46"/>
    </row>
  </sheetData>
  <mergeCells count="44">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C26"/>
    <mergeCell ref="D26:K26"/>
    <mergeCell ref="A29:K29"/>
    <mergeCell ref="A9:A10"/>
    <mergeCell ref="I6:I8"/>
    <mergeCell ref="K6:K8"/>
    <mergeCell ref="A4:B8"/>
    <mergeCell ref="A27:H28"/>
  </mergeCells>
  <pageMargins left="0.75" right="0.75" top="1" bottom="1" header="0.511805555555556" footer="0.511805555555556"/>
  <pageSetup paperSize="9" scale="40" orientation="portrait"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E16" sqref="E1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728</v>
      </c>
      <c r="D2" s="6"/>
      <c r="E2" s="6"/>
      <c r="F2" s="6"/>
      <c r="G2" s="6"/>
      <c r="H2" s="6"/>
      <c r="I2" s="6"/>
      <c r="J2" s="6"/>
      <c r="K2" s="6"/>
    </row>
    <row r="3" s="1" customFormat="1" ht="30" customHeight="1" spans="1:11">
      <c r="A3" s="5" t="s">
        <v>581</v>
      </c>
      <c r="B3" s="5"/>
      <c r="C3" s="6" t="s">
        <v>515</v>
      </c>
      <c r="D3" s="6"/>
      <c r="E3" s="6"/>
      <c r="F3" s="6"/>
      <c r="G3" s="6"/>
      <c r="H3" s="7" t="s">
        <v>582</v>
      </c>
      <c r="I3" s="6" t="s">
        <v>708</v>
      </c>
      <c r="J3" s="6"/>
      <c r="K3" s="6"/>
    </row>
    <row r="4" s="1" customFormat="1" ht="26" customHeight="1" spans="1:11">
      <c r="A4" s="8" t="s">
        <v>584</v>
      </c>
      <c r="B4" s="8"/>
      <c r="C4" s="5"/>
      <c r="D4" s="5" t="s">
        <v>518</v>
      </c>
      <c r="E4" s="5"/>
      <c r="F4" s="5" t="s">
        <v>434</v>
      </c>
      <c r="G4" s="5"/>
      <c r="H4" s="5" t="s">
        <v>585</v>
      </c>
      <c r="I4" s="5" t="s">
        <v>586</v>
      </c>
      <c r="J4" s="5" t="s">
        <v>587</v>
      </c>
      <c r="K4" s="5" t="s">
        <v>588</v>
      </c>
    </row>
    <row r="5" s="1" customFormat="1" ht="30" customHeight="1" spans="1:11">
      <c r="A5" s="8"/>
      <c r="B5" s="8"/>
      <c r="C5" s="11" t="s">
        <v>524</v>
      </c>
      <c r="D5" s="14">
        <v>4</v>
      </c>
      <c r="E5" s="14"/>
      <c r="F5" s="14">
        <v>4</v>
      </c>
      <c r="G5" s="14"/>
      <c r="H5" s="14">
        <v>4</v>
      </c>
      <c r="I5" s="15">
        <v>10</v>
      </c>
      <c r="J5" s="15">
        <v>100</v>
      </c>
      <c r="K5" s="16">
        <v>10</v>
      </c>
    </row>
    <row r="6" s="1" customFormat="1" ht="30" customHeight="1" spans="1:11">
      <c r="A6" s="8"/>
      <c r="B6" s="8"/>
      <c r="C6" s="11" t="s">
        <v>589</v>
      </c>
      <c r="D6" s="14">
        <v>4</v>
      </c>
      <c r="E6" s="14"/>
      <c r="F6" s="14">
        <v>4</v>
      </c>
      <c r="G6" s="14"/>
      <c r="H6" s="14">
        <v>4</v>
      </c>
      <c r="I6" s="8"/>
      <c r="J6" s="15">
        <v>100</v>
      </c>
      <c r="K6" s="5"/>
    </row>
    <row r="7" s="1" customFormat="1" ht="30" customHeight="1" spans="1:11">
      <c r="A7" s="8"/>
      <c r="B7" s="8"/>
      <c r="C7" s="11" t="s">
        <v>590</v>
      </c>
      <c r="D7" s="14">
        <v>0</v>
      </c>
      <c r="E7" s="14"/>
      <c r="F7" s="14">
        <v>0</v>
      </c>
      <c r="G7" s="14"/>
      <c r="H7" s="14">
        <v>0</v>
      </c>
      <c r="I7" s="8"/>
      <c r="J7" s="15">
        <v>0</v>
      </c>
      <c r="K7" s="5"/>
    </row>
    <row r="8" s="1" customFormat="1" ht="30" customHeight="1" spans="1:11">
      <c r="A8" s="8"/>
      <c r="B8" s="8"/>
      <c r="C8" s="5" t="s">
        <v>527</v>
      </c>
      <c r="D8" s="14">
        <v>0</v>
      </c>
      <c r="E8" s="14"/>
      <c r="F8" s="14">
        <v>0</v>
      </c>
      <c r="G8" s="14"/>
      <c r="H8" s="14">
        <v>0</v>
      </c>
      <c r="I8" s="8"/>
      <c r="J8" s="15">
        <v>0</v>
      </c>
      <c r="K8" s="5"/>
    </row>
    <row r="9" ht="26.4" customHeight="1" spans="1:11">
      <c r="A9" s="23" t="s">
        <v>591</v>
      </c>
      <c r="B9" s="7" t="s">
        <v>592</v>
      </c>
      <c r="C9" s="7"/>
      <c r="D9" s="7"/>
      <c r="E9" s="7"/>
      <c r="F9" s="7"/>
      <c r="G9" s="7"/>
      <c r="H9" s="7" t="s">
        <v>593</v>
      </c>
      <c r="I9" s="7"/>
      <c r="J9" s="7"/>
      <c r="K9" s="7"/>
    </row>
    <row r="10" ht="66.65" customHeight="1" spans="1:11">
      <c r="A10" s="23"/>
      <c r="B10" s="24" t="s">
        <v>729</v>
      </c>
      <c r="C10" s="24"/>
      <c r="D10" s="24"/>
      <c r="E10" s="24"/>
      <c r="F10" s="24"/>
      <c r="G10" s="24"/>
      <c r="H10" s="24" t="s">
        <v>730</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651</v>
      </c>
      <c r="E15" s="34" t="s">
        <v>544</v>
      </c>
      <c r="F15" s="34" t="s">
        <v>28</v>
      </c>
      <c r="G15" s="34" t="s">
        <v>546</v>
      </c>
      <c r="H15" s="34" t="s">
        <v>28</v>
      </c>
      <c r="I15" s="36">
        <v>20</v>
      </c>
      <c r="J15" s="36">
        <v>20</v>
      </c>
      <c r="K15" s="37" t="s">
        <v>525</v>
      </c>
    </row>
    <row r="16" ht="38" customHeight="1" spans="1:11">
      <c r="A16" s="32" t="s">
        <v>541</v>
      </c>
      <c r="B16" s="38"/>
      <c r="C16" s="34" t="s">
        <v>542</v>
      </c>
      <c r="D16" s="35" t="s">
        <v>600</v>
      </c>
      <c r="E16" s="34" t="s">
        <v>544</v>
      </c>
      <c r="F16" s="34" t="s">
        <v>731</v>
      </c>
      <c r="G16" s="34" t="s">
        <v>602</v>
      </c>
      <c r="H16" s="34" t="s">
        <v>731</v>
      </c>
      <c r="I16" s="36">
        <v>10</v>
      </c>
      <c r="J16" s="36">
        <v>10</v>
      </c>
      <c r="K16" s="37" t="s">
        <v>525</v>
      </c>
    </row>
    <row r="17" ht="38" customHeight="1" spans="1:11">
      <c r="A17" s="32" t="s">
        <v>541</v>
      </c>
      <c r="B17" s="38"/>
      <c r="C17" s="34" t="s">
        <v>559</v>
      </c>
      <c r="D17" s="35" t="s">
        <v>560</v>
      </c>
      <c r="E17" s="34" t="s">
        <v>544</v>
      </c>
      <c r="F17" s="34" t="s">
        <v>545</v>
      </c>
      <c r="G17" s="34" t="s">
        <v>562</v>
      </c>
      <c r="H17" s="34" t="s">
        <v>545</v>
      </c>
      <c r="I17" s="36">
        <v>20</v>
      </c>
      <c r="J17" s="36">
        <v>20</v>
      </c>
      <c r="K17" s="37" t="s">
        <v>525</v>
      </c>
    </row>
    <row r="18" ht="38" customHeight="1" spans="1:11">
      <c r="A18" s="32" t="s">
        <v>563</v>
      </c>
      <c r="B18" s="38"/>
      <c r="C18" s="34" t="s">
        <v>613</v>
      </c>
      <c r="D18" s="35" t="s">
        <v>638</v>
      </c>
      <c r="E18" s="34" t="s">
        <v>544</v>
      </c>
      <c r="F18" s="34" t="s">
        <v>12</v>
      </c>
      <c r="G18" s="34" t="s">
        <v>566</v>
      </c>
      <c r="H18" s="34" t="s">
        <v>12</v>
      </c>
      <c r="I18" s="36">
        <v>30</v>
      </c>
      <c r="J18" s="36">
        <v>30</v>
      </c>
      <c r="K18" s="37" t="s">
        <v>525</v>
      </c>
    </row>
    <row r="19" ht="38" customHeight="1" spans="1:11">
      <c r="A19" s="32" t="s">
        <v>571</v>
      </c>
      <c r="B19" s="38"/>
      <c r="C19" s="34" t="s">
        <v>619</v>
      </c>
      <c r="D19" s="35" t="s">
        <v>732</v>
      </c>
      <c r="E19" s="34" t="s">
        <v>544</v>
      </c>
      <c r="F19" s="34" t="s">
        <v>561</v>
      </c>
      <c r="G19" s="34" t="s">
        <v>562</v>
      </c>
      <c r="H19" s="34" t="s">
        <v>561</v>
      </c>
      <c r="I19" s="36">
        <v>10</v>
      </c>
      <c r="J19" s="36">
        <v>10</v>
      </c>
      <c r="K19" s="37" t="s">
        <v>525</v>
      </c>
    </row>
    <row r="20" s="2" customFormat="1" ht="67" customHeight="1" spans="1:11">
      <c r="A20" s="23" t="s">
        <v>623</v>
      </c>
      <c r="B20" s="23"/>
      <c r="C20" s="23"/>
      <c r="D20" s="24" t="s">
        <v>525</v>
      </c>
      <c r="E20" s="24"/>
      <c r="F20" s="24"/>
      <c r="G20" s="24"/>
      <c r="H20" s="24"/>
      <c r="I20" s="24"/>
      <c r="J20" s="24"/>
      <c r="K20" s="24"/>
    </row>
    <row r="21" s="2" customFormat="1" ht="30" customHeight="1" spans="1:11">
      <c r="A21" s="39" t="s">
        <v>624</v>
      </c>
      <c r="B21" s="40"/>
      <c r="C21" s="40"/>
      <c r="D21" s="40"/>
      <c r="E21" s="40"/>
      <c r="F21" s="40"/>
      <c r="G21" s="40"/>
      <c r="H21" s="41"/>
      <c r="I21" s="23" t="s">
        <v>625</v>
      </c>
      <c r="J21" s="23" t="s">
        <v>626</v>
      </c>
      <c r="K21" s="23" t="s">
        <v>627</v>
      </c>
    </row>
    <row r="22" s="1" customFormat="1" ht="35" customHeight="1" spans="1:11">
      <c r="A22" s="42"/>
      <c r="B22" s="43"/>
      <c r="C22" s="43"/>
      <c r="D22" s="43"/>
      <c r="E22" s="43"/>
      <c r="F22" s="43"/>
      <c r="G22" s="43"/>
      <c r="H22" s="44"/>
      <c r="I22" s="15">
        <v>100</v>
      </c>
      <c r="J22" s="15">
        <v>100</v>
      </c>
      <c r="K22" s="23" t="s">
        <v>628</v>
      </c>
    </row>
    <row r="23" s="1" customFormat="1" ht="208" customHeight="1" spans="1:11">
      <c r="A23" s="45" t="s">
        <v>629</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A2" sqref="A2:K8"/>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733</v>
      </c>
      <c r="D2" s="6"/>
      <c r="E2" s="6"/>
      <c r="F2" s="6"/>
      <c r="G2" s="6"/>
      <c r="H2" s="6"/>
      <c r="I2" s="6"/>
      <c r="J2" s="6"/>
      <c r="K2" s="6"/>
    </row>
    <row r="3" s="1" customFormat="1" ht="30" customHeight="1" spans="1:11">
      <c r="A3" s="5" t="s">
        <v>581</v>
      </c>
      <c r="B3" s="5"/>
      <c r="C3" s="6" t="s">
        <v>515</v>
      </c>
      <c r="D3" s="6"/>
      <c r="E3" s="6"/>
      <c r="F3" s="6"/>
      <c r="G3" s="6"/>
      <c r="H3" s="7" t="s">
        <v>582</v>
      </c>
      <c r="I3" s="6" t="s">
        <v>734</v>
      </c>
      <c r="J3" s="6"/>
      <c r="K3" s="6"/>
    </row>
    <row r="4" s="1" customFormat="1" ht="26" customHeight="1" spans="1:11">
      <c r="A4" s="8" t="s">
        <v>584</v>
      </c>
      <c r="B4" s="8"/>
      <c r="C4" s="5"/>
      <c r="D4" s="5" t="s">
        <v>518</v>
      </c>
      <c r="E4" s="5"/>
      <c r="F4" s="5" t="s">
        <v>434</v>
      </c>
      <c r="G4" s="5"/>
      <c r="H4" s="5" t="s">
        <v>585</v>
      </c>
      <c r="I4" s="5" t="s">
        <v>586</v>
      </c>
      <c r="J4" s="5" t="s">
        <v>587</v>
      </c>
      <c r="K4" s="5" t="s">
        <v>588</v>
      </c>
    </row>
    <row r="5" s="1" customFormat="1" ht="30" customHeight="1" spans="1:11">
      <c r="A5" s="8"/>
      <c r="B5" s="8"/>
      <c r="C5" s="11" t="s">
        <v>524</v>
      </c>
      <c r="D5" s="14">
        <v>200</v>
      </c>
      <c r="E5" s="14"/>
      <c r="F5" s="14">
        <v>264.01</v>
      </c>
      <c r="G5" s="14"/>
      <c r="H5" s="14">
        <v>190.86</v>
      </c>
      <c r="I5" s="15">
        <v>10</v>
      </c>
      <c r="J5" s="15">
        <v>72.29</v>
      </c>
      <c r="K5" s="16">
        <v>7.23</v>
      </c>
    </row>
    <row r="6" s="1" customFormat="1" ht="30" customHeight="1" spans="1:11">
      <c r="A6" s="8"/>
      <c r="B6" s="8"/>
      <c r="C6" s="11" t="s">
        <v>589</v>
      </c>
      <c r="D6" s="14">
        <v>0</v>
      </c>
      <c r="E6" s="14"/>
      <c r="F6" s="14">
        <v>0</v>
      </c>
      <c r="G6" s="14"/>
      <c r="H6" s="14">
        <v>0</v>
      </c>
      <c r="I6" s="8"/>
      <c r="J6" s="15">
        <v>0</v>
      </c>
      <c r="K6" s="5"/>
    </row>
    <row r="7" s="1" customFormat="1" ht="30" customHeight="1" spans="1:11">
      <c r="A7" s="8"/>
      <c r="B7" s="8"/>
      <c r="C7" s="11" t="s">
        <v>590</v>
      </c>
      <c r="D7" s="14">
        <v>0</v>
      </c>
      <c r="E7" s="14"/>
      <c r="F7" s="14">
        <v>64.01</v>
      </c>
      <c r="G7" s="14"/>
      <c r="H7" s="14">
        <v>64.01</v>
      </c>
      <c r="I7" s="8"/>
      <c r="J7" s="15">
        <v>100</v>
      </c>
      <c r="K7" s="5"/>
    </row>
    <row r="8" s="1" customFormat="1" ht="30" customHeight="1" spans="1:11">
      <c r="A8" s="8"/>
      <c r="B8" s="8"/>
      <c r="C8" s="5" t="s">
        <v>527</v>
      </c>
      <c r="D8" s="14">
        <v>200</v>
      </c>
      <c r="E8" s="14"/>
      <c r="F8" s="14">
        <v>200</v>
      </c>
      <c r="G8" s="14"/>
      <c r="H8" s="14">
        <v>126.85</v>
      </c>
      <c r="I8" s="8"/>
      <c r="J8" s="15">
        <v>63.42</v>
      </c>
      <c r="K8" s="5"/>
    </row>
    <row r="9" ht="26.4" customHeight="1" spans="1:11">
      <c r="A9" s="23" t="s">
        <v>591</v>
      </c>
      <c r="B9" s="7" t="s">
        <v>592</v>
      </c>
      <c r="C9" s="7"/>
      <c r="D9" s="7"/>
      <c r="E9" s="7"/>
      <c r="F9" s="7"/>
      <c r="G9" s="7"/>
      <c r="H9" s="7" t="s">
        <v>593</v>
      </c>
      <c r="I9" s="7"/>
      <c r="J9" s="7"/>
      <c r="K9" s="7"/>
    </row>
    <row r="10" ht="91" customHeight="1" spans="1:11">
      <c r="A10" s="23"/>
      <c r="B10" s="24" t="s">
        <v>735</v>
      </c>
      <c r="C10" s="24"/>
      <c r="D10" s="24"/>
      <c r="E10" s="24"/>
      <c r="F10" s="24"/>
      <c r="G10" s="24"/>
      <c r="H10" s="24" t="s">
        <v>736</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651</v>
      </c>
      <c r="E15" s="34" t="s">
        <v>544</v>
      </c>
      <c r="F15" s="34" t="s">
        <v>48</v>
      </c>
      <c r="G15" s="34" t="s">
        <v>546</v>
      </c>
      <c r="H15" s="34" t="s">
        <v>737</v>
      </c>
      <c r="I15" s="36">
        <v>25</v>
      </c>
      <c r="J15" s="36">
        <v>25</v>
      </c>
      <c r="K15" s="37" t="s">
        <v>525</v>
      </c>
    </row>
    <row r="16" ht="38" customHeight="1" spans="1:11">
      <c r="A16" s="32" t="s">
        <v>541</v>
      </c>
      <c r="B16" s="38"/>
      <c r="C16" s="34" t="s">
        <v>559</v>
      </c>
      <c r="D16" s="35" t="s">
        <v>560</v>
      </c>
      <c r="E16" s="34" t="s">
        <v>544</v>
      </c>
      <c r="F16" s="34" t="s">
        <v>574</v>
      </c>
      <c r="G16" s="34" t="s">
        <v>562</v>
      </c>
      <c r="H16" s="34" t="s">
        <v>738</v>
      </c>
      <c r="I16" s="36">
        <v>25</v>
      </c>
      <c r="J16" s="36">
        <v>25</v>
      </c>
      <c r="K16" s="37" t="s">
        <v>525</v>
      </c>
    </row>
    <row r="17" ht="38" customHeight="1" spans="1:11">
      <c r="A17" s="32" t="s">
        <v>563</v>
      </c>
      <c r="B17" s="38"/>
      <c r="C17" s="34" t="s">
        <v>613</v>
      </c>
      <c r="D17" s="35" t="s">
        <v>600</v>
      </c>
      <c r="E17" s="34" t="s">
        <v>544</v>
      </c>
      <c r="F17" s="34" t="s">
        <v>731</v>
      </c>
      <c r="G17" s="34" t="s">
        <v>602</v>
      </c>
      <c r="H17" s="34" t="s">
        <v>739</v>
      </c>
      <c r="I17" s="36">
        <v>15</v>
      </c>
      <c r="J17" s="36">
        <v>15</v>
      </c>
      <c r="K17" s="37" t="s">
        <v>525</v>
      </c>
    </row>
    <row r="18" ht="38" customHeight="1" spans="1:11">
      <c r="A18" s="32" t="s">
        <v>563</v>
      </c>
      <c r="B18" s="38"/>
      <c r="C18" s="34" t="s">
        <v>613</v>
      </c>
      <c r="D18" s="35" t="s">
        <v>638</v>
      </c>
      <c r="E18" s="34" t="s">
        <v>544</v>
      </c>
      <c r="F18" s="34" t="s">
        <v>46</v>
      </c>
      <c r="G18" s="34" t="s">
        <v>566</v>
      </c>
      <c r="H18" s="34" t="s">
        <v>740</v>
      </c>
      <c r="I18" s="36">
        <v>15</v>
      </c>
      <c r="J18" s="36">
        <v>15</v>
      </c>
      <c r="K18" s="37" t="s">
        <v>525</v>
      </c>
    </row>
    <row r="19" ht="38" customHeight="1" spans="1:11">
      <c r="A19" s="32" t="s">
        <v>571</v>
      </c>
      <c r="B19" s="38"/>
      <c r="C19" s="34" t="s">
        <v>619</v>
      </c>
      <c r="D19" s="35" t="s">
        <v>573</v>
      </c>
      <c r="E19" s="34" t="s">
        <v>615</v>
      </c>
      <c r="F19" s="34" t="s">
        <v>561</v>
      </c>
      <c r="G19" s="34" t="s">
        <v>562</v>
      </c>
      <c r="H19" s="34" t="s">
        <v>738</v>
      </c>
      <c r="I19" s="36">
        <v>10</v>
      </c>
      <c r="J19" s="36">
        <v>10</v>
      </c>
      <c r="K19" s="37" t="s">
        <v>525</v>
      </c>
    </row>
    <row r="20" s="2" customFormat="1" ht="67" customHeight="1" spans="1:11">
      <c r="A20" s="23" t="s">
        <v>623</v>
      </c>
      <c r="B20" s="23"/>
      <c r="C20" s="23"/>
      <c r="D20" s="24" t="s">
        <v>525</v>
      </c>
      <c r="E20" s="24"/>
      <c r="F20" s="24"/>
      <c r="G20" s="24"/>
      <c r="H20" s="24"/>
      <c r="I20" s="24"/>
      <c r="J20" s="24"/>
      <c r="K20" s="24"/>
    </row>
    <row r="21" s="2" customFormat="1" ht="30" customHeight="1" spans="1:11">
      <c r="A21" s="39" t="s">
        <v>624</v>
      </c>
      <c r="B21" s="40"/>
      <c r="C21" s="40"/>
      <c r="D21" s="40"/>
      <c r="E21" s="40"/>
      <c r="F21" s="40"/>
      <c r="G21" s="40"/>
      <c r="H21" s="41"/>
      <c r="I21" s="23" t="s">
        <v>625</v>
      </c>
      <c r="J21" s="23" t="s">
        <v>626</v>
      </c>
      <c r="K21" s="23" t="s">
        <v>627</v>
      </c>
    </row>
    <row r="22" s="1" customFormat="1" ht="35" customHeight="1" spans="1:11">
      <c r="A22" s="42"/>
      <c r="B22" s="43"/>
      <c r="C22" s="43"/>
      <c r="D22" s="43"/>
      <c r="E22" s="43"/>
      <c r="F22" s="43"/>
      <c r="G22" s="43"/>
      <c r="H22" s="44"/>
      <c r="I22" s="15">
        <v>100</v>
      </c>
      <c r="J22" s="15">
        <v>97.23</v>
      </c>
      <c r="K22" s="23" t="s">
        <v>628</v>
      </c>
    </row>
    <row r="23" s="1" customFormat="1" ht="208" customHeight="1" spans="1:11">
      <c r="A23" s="45" t="s">
        <v>629</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C3" sqref="C3:G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741</v>
      </c>
      <c r="D2" s="6"/>
      <c r="E2" s="6"/>
      <c r="F2" s="6"/>
      <c r="G2" s="6"/>
      <c r="H2" s="6"/>
      <c r="I2" s="6"/>
      <c r="J2" s="6"/>
      <c r="K2" s="6"/>
    </row>
    <row r="3" s="1" customFormat="1" ht="30" customHeight="1" spans="1:11">
      <c r="A3" s="5" t="s">
        <v>581</v>
      </c>
      <c r="B3" s="5"/>
      <c r="C3" s="6" t="s">
        <v>515</v>
      </c>
      <c r="D3" s="6"/>
      <c r="E3" s="6"/>
      <c r="F3" s="6"/>
      <c r="G3" s="6"/>
      <c r="H3" s="7" t="s">
        <v>582</v>
      </c>
      <c r="I3" s="6" t="s">
        <v>708</v>
      </c>
      <c r="J3" s="6"/>
      <c r="K3" s="6"/>
    </row>
    <row r="4" s="1" customFormat="1" ht="26" customHeight="1" spans="1:11">
      <c r="A4" s="8" t="s">
        <v>584</v>
      </c>
      <c r="B4" s="8"/>
      <c r="C4" s="5"/>
      <c r="D4" s="5" t="s">
        <v>518</v>
      </c>
      <c r="E4" s="5"/>
      <c r="F4" s="5" t="s">
        <v>434</v>
      </c>
      <c r="G4" s="5"/>
      <c r="H4" s="5" t="s">
        <v>585</v>
      </c>
      <c r="I4" s="5" t="s">
        <v>586</v>
      </c>
      <c r="J4" s="5" t="s">
        <v>587</v>
      </c>
      <c r="K4" s="5" t="s">
        <v>588</v>
      </c>
    </row>
    <row r="5" s="1" customFormat="1" ht="30" customHeight="1" spans="1:11">
      <c r="A5" s="8"/>
      <c r="B5" s="8"/>
      <c r="C5" s="11" t="s">
        <v>524</v>
      </c>
      <c r="D5" s="14">
        <v>0</v>
      </c>
      <c r="E5" s="14"/>
      <c r="F5" s="14">
        <v>100</v>
      </c>
      <c r="G5" s="14"/>
      <c r="H5" s="14">
        <v>99.83</v>
      </c>
      <c r="I5" s="15">
        <v>10</v>
      </c>
      <c r="J5" s="15">
        <v>99.83</v>
      </c>
      <c r="K5" s="16">
        <v>9.98</v>
      </c>
    </row>
    <row r="6" s="1" customFormat="1" ht="30" customHeight="1" spans="1:11">
      <c r="A6" s="8"/>
      <c r="B6" s="8"/>
      <c r="C6" s="11" t="s">
        <v>589</v>
      </c>
      <c r="D6" s="14">
        <v>0</v>
      </c>
      <c r="E6" s="14"/>
      <c r="F6" s="14">
        <v>23.83</v>
      </c>
      <c r="G6" s="14"/>
      <c r="H6" s="14">
        <v>23.66</v>
      </c>
      <c r="I6" s="8"/>
      <c r="J6" s="15">
        <v>99.29</v>
      </c>
      <c r="K6" s="5"/>
    </row>
    <row r="7" s="1" customFormat="1" ht="30" customHeight="1" spans="1:11">
      <c r="A7" s="8"/>
      <c r="B7" s="8"/>
      <c r="C7" s="11" t="s">
        <v>590</v>
      </c>
      <c r="D7" s="14">
        <v>0</v>
      </c>
      <c r="E7" s="14"/>
      <c r="F7" s="14">
        <v>76.17</v>
      </c>
      <c r="G7" s="14"/>
      <c r="H7" s="14">
        <v>76.17</v>
      </c>
      <c r="I7" s="8"/>
      <c r="J7" s="15">
        <v>100</v>
      </c>
      <c r="K7" s="5"/>
    </row>
    <row r="8" s="1" customFormat="1" ht="30" customHeight="1" spans="1:11">
      <c r="A8" s="8"/>
      <c r="B8" s="8"/>
      <c r="C8" s="5" t="s">
        <v>527</v>
      </c>
      <c r="D8" s="14">
        <v>0</v>
      </c>
      <c r="E8" s="14"/>
      <c r="F8" s="14">
        <v>0</v>
      </c>
      <c r="G8" s="14"/>
      <c r="H8" s="14">
        <v>0</v>
      </c>
      <c r="I8" s="8"/>
      <c r="J8" s="15">
        <v>0</v>
      </c>
      <c r="K8" s="5"/>
    </row>
    <row r="9" ht="26.4" customHeight="1" spans="1:11">
      <c r="A9" s="23" t="s">
        <v>591</v>
      </c>
      <c r="B9" s="7" t="s">
        <v>592</v>
      </c>
      <c r="C9" s="7"/>
      <c r="D9" s="7"/>
      <c r="E9" s="7"/>
      <c r="F9" s="7"/>
      <c r="G9" s="7"/>
      <c r="H9" s="7" t="s">
        <v>593</v>
      </c>
      <c r="I9" s="7"/>
      <c r="J9" s="7"/>
      <c r="K9" s="7"/>
    </row>
    <row r="10" ht="97" customHeight="1" spans="1:11">
      <c r="A10" s="23"/>
      <c r="B10" s="24" t="s">
        <v>742</v>
      </c>
      <c r="C10" s="24"/>
      <c r="D10" s="24"/>
      <c r="E10" s="24"/>
      <c r="F10" s="24"/>
      <c r="G10" s="24"/>
      <c r="H10" s="24" t="s">
        <v>743</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651</v>
      </c>
      <c r="E15" s="34" t="s">
        <v>544</v>
      </c>
      <c r="F15" s="34" t="s">
        <v>28</v>
      </c>
      <c r="G15" s="34" t="s">
        <v>546</v>
      </c>
      <c r="H15" s="34" t="s">
        <v>28</v>
      </c>
      <c r="I15" s="36">
        <v>25</v>
      </c>
      <c r="J15" s="36">
        <v>25</v>
      </c>
      <c r="K15" s="37" t="s">
        <v>525</v>
      </c>
    </row>
    <row r="16" ht="38" customHeight="1" spans="1:11">
      <c r="A16" s="32" t="s">
        <v>541</v>
      </c>
      <c r="B16" s="38"/>
      <c r="C16" s="34" t="s">
        <v>559</v>
      </c>
      <c r="D16" s="35" t="s">
        <v>744</v>
      </c>
      <c r="E16" s="34" t="s">
        <v>544</v>
      </c>
      <c r="F16" s="34" t="s">
        <v>545</v>
      </c>
      <c r="G16" s="34" t="s">
        <v>562</v>
      </c>
      <c r="H16" s="34" t="s">
        <v>545</v>
      </c>
      <c r="I16" s="36">
        <v>25</v>
      </c>
      <c r="J16" s="36">
        <v>25</v>
      </c>
      <c r="K16" s="37" t="s">
        <v>525</v>
      </c>
    </row>
    <row r="17" ht="38" customHeight="1" spans="1:11">
      <c r="A17" s="32" t="s">
        <v>563</v>
      </c>
      <c r="B17" s="38"/>
      <c r="C17" s="34" t="s">
        <v>613</v>
      </c>
      <c r="D17" s="35" t="s">
        <v>548</v>
      </c>
      <c r="E17" s="34" t="s">
        <v>544</v>
      </c>
      <c r="F17" s="34" t="s">
        <v>633</v>
      </c>
      <c r="G17" s="34" t="s">
        <v>550</v>
      </c>
      <c r="H17" s="34" t="s">
        <v>633</v>
      </c>
      <c r="I17" s="36">
        <v>15</v>
      </c>
      <c r="J17" s="36">
        <v>15</v>
      </c>
      <c r="K17" s="37" t="s">
        <v>525</v>
      </c>
    </row>
    <row r="18" ht="38" customHeight="1" spans="1:11">
      <c r="A18" s="32" t="s">
        <v>563</v>
      </c>
      <c r="B18" s="38"/>
      <c r="C18" s="34" t="s">
        <v>613</v>
      </c>
      <c r="D18" s="35" t="s">
        <v>638</v>
      </c>
      <c r="E18" s="34" t="s">
        <v>544</v>
      </c>
      <c r="F18" s="34" t="s">
        <v>12</v>
      </c>
      <c r="G18" s="34" t="s">
        <v>566</v>
      </c>
      <c r="H18" s="34" t="s">
        <v>12</v>
      </c>
      <c r="I18" s="36">
        <v>15</v>
      </c>
      <c r="J18" s="36">
        <v>15</v>
      </c>
      <c r="K18" s="37" t="s">
        <v>525</v>
      </c>
    </row>
    <row r="19" ht="38" customHeight="1" spans="1:11">
      <c r="A19" s="32" t="s">
        <v>571</v>
      </c>
      <c r="B19" s="38"/>
      <c r="C19" s="34" t="s">
        <v>619</v>
      </c>
      <c r="D19" s="35" t="s">
        <v>745</v>
      </c>
      <c r="E19" s="34" t="s">
        <v>544</v>
      </c>
      <c r="F19" s="34" t="s">
        <v>561</v>
      </c>
      <c r="G19" s="34" t="s">
        <v>562</v>
      </c>
      <c r="H19" s="34" t="s">
        <v>561</v>
      </c>
      <c r="I19" s="36">
        <v>10</v>
      </c>
      <c r="J19" s="36">
        <v>10</v>
      </c>
      <c r="K19" s="37" t="s">
        <v>525</v>
      </c>
    </row>
    <row r="20" s="2" customFormat="1" ht="67" customHeight="1" spans="1:11">
      <c r="A20" s="23" t="s">
        <v>623</v>
      </c>
      <c r="B20" s="23"/>
      <c r="C20" s="23"/>
      <c r="D20" s="24" t="s">
        <v>525</v>
      </c>
      <c r="E20" s="24"/>
      <c r="F20" s="24"/>
      <c r="G20" s="24"/>
      <c r="H20" s="24"/>
      <c r="I20" s="24"/>
      <c r="J20" s="24"/>
      <c r="K20" s="24"/>
    </row>
    <row r="21" s="2" customFormat="1" ht="30" customHeight="1" spans="1:11">
      <c r="A21" s="39" t="s">
        <v>624</v>
      </c>
      <c r="B21" s="40"/>
      <c r="C21" s="40"/>
      <c r="D21" s="40"/>
      <c r="E21" s="40"/>
      <c r="F21" s="40"/>
      <c r="G21" s="40"/>
      <c r="H21" s="41"/>
      <c r="I21" s="23" t="s">
        <v>625</v>
      </c>
      <c r="J21" s="23" t="s">
        <v>626</v>
      </c>
      <c r="K21" s="23" t="s">
        <v>627</v>
      </c>
    </row>
    <row r="22" s="1" customFormat="1" ht="35" customHeight="1" spans="1:11">
      <c r="A22" s="42"/>
      <c r="B22" s="43"/>
      <c r="C22" s="43"/>
      <c r="D22" s="43"/>
      <c r="E22" s="43"/>
      <c r="F22" s="43"/>
      <c r="G22" s="43"/>
      <c r="H22" s="44"/>
      <c r="I22" s="15">
        <v>100</v>
      </c>
      <c r="J22" s="15">
        <v>99.98</v>
      </c>
      <c r="K22" s="23" t="s">
        <v>628</v>
      </c>
    </row>
    <row r="23" s="1" customFormat="1" ht="208" customHeight="1" spans="1:11">
      <c r="A23" s="45" t="s">
        <v>629</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85" zoomScaleNormal="85" workbookViewId="0">
      <selection activeCell="F6" sqref="F6:G6"/>
    </sheetView>
  </sheetViews>
  <sheetFormatPr defaultColWidth="8.08333333333333" defaultRowHeight="14.25"/>
  <cols>
    <col min="1" max="1" width="9.16666666666667" style="3" customWidth="1"/>
    <col min="2" max="2" width="8.83333333333333" style="3" customWidth="1"/>
    <col min="3" max="3" width="20.1666666666667" style="3" customWidth="1"/>
    <col min="4" max="4" width="21.7666666666667"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746</v>
      </c>
      <c r="D2" s="6"/>
      <c r="E2" s="6"/>
      <c r="F2" s="6"/>
      <c r="G2" s="6"/>
      <c r="H2" s="6"/>
      <c r="I2" s="6"/>
      <c r="J2" s="6"/>
      <c r="K2" s="6"/>
    </row>
    <row r="3" s="1" customFormat="1" ht="30" customHeight="1" spans="1:11">
      <c r="A3" s="5" t="s">
        <v>581</v>
      </c>
      <c r="B3" s="5"/>
      <c r="C3" s="6" t="s">
        <v>515</v>
      </c>
      <c r="D3" s="6"/>
      <c r="E3" s="6"/>
      <c r="F3" s="6"/>
      <c r="G3" s="6"/>
      <c r="H3" s="7" t="s">
        <v>582</v>
      </c>
      <c r="I3" s="6" t="s">
        <v>583</v>
      </c>
      <c r="J3" s="6"/>
      <c r="K3" s="6"/>
    </row>
    <row r="4" s="1" customFormat="1" ht="26" customHeight="1" spans="1:11">
      <c r="A4" s="8" t="s">
        <v>584</v>
      </c>
      <c r="B4" s="8"/>
      <c r="C4" s="5"/>
      <c r="D4" s="9" t="s">
        <v>518</v>
      </c>
      <c r="E4" s="10"/>
      <c r="F4" s="9" t="s">
        <v>434</v>
      </c>
      <c r="G4" s="10"/>
      <c r="H4" s="5" t="s">
        <v>585</v>
      </c>
      <c r="I4" s="5" t="s">
        <v>586</v>
      </c>
      <c r="J4" s="5" t="s">
        <v>587</v>
      </c>
      <c r="K4" s="5" t="s">
        <v>588</v>
      </c>
    </row>
    <row r="5" s="1" customFormat="1" ht="30" customHeight="1" spans="1:11">
      <c r="A5" s="8"/>
      <c r="B5" s="8"/>
      <c r="C5" s="11" t="s">
        <v>524</v>
      </c>
      <c r="D5" s="12">
        <v>0</v>
      </c>
      <c r="E5" s="13"/>
      <c r="F5" s="12">
        <v>20</v>
      </c>
      <c r="G5" s="13"/>
      <c r="H5" s="14">
        <v>0</v>
      </c>
      <c r="I5" s="15">
        <v>10</v>
      </c>
      <c r="J5" s="15">
        <v>0</v>
      </c>
      <c r="K5" s="16">
        <v>0</v>
      </c>
    </row>
    <row r="6" s="1" customFormat="1" ht="30" customHeight="1" spans="1:11">
      <c r="A6" s="8"/>
      <c r="B6" s="8"/>
      <c r="C6" s="11" t="s">
        <v>589</v>
      </c>
      <c r="D6" s="12">
        <v>0</v>
      </c>
      <c r="E6" s="13"/>
      <c r="F6" s="12">
        <v>20</v>
      </c>
      <c r="G6" s="13"/>
      <c r="H6" s="14">
        <v>0</v>
      </c>
      <c r="I6" s="17"/>
      <c r="J6" s="15">
        <v>0</v>
      </c>
      <c r="K6" s="18"/>
    </row>
    <row r="7" s="1" customFormat="1" ht="30" customHeight="1" spans="1:11">
      <c r="A7" s="8"/>
      <c r="B7" s="8"/>
      <c r="C7" s="11" t="s">
        <v>590</v>
      </c>
      <c r="D7" s="12">
        <v>0</v>
      </c>
      <c r="E7" s="13"/>
      <c r="F7" s="12">
        <v>0</v>
      </c>
      <c r="G7" s="13"/>
      <c r="H7" s="14">
        <v>0</v>
      </c>
      <c r="I7" s="19"/>
      <c r="J7" s="15">
        <v>0</v>
      </c>
      <c r="K7" s="20"/>
    </row>
    <row r="8" s="1" customFormat="1" ht="30" customHeight="1" spans="1:11">
      <c r="A8" s="8"/>
      <c r="B8" s="8"/>
      <c r="C8" s="5" t="s">
        <v>527</v>
      </c>
      <c r="D8" s="12">
        <v>0</v>
      </c>
      <c r="E8" s="13"/>
      <c r="F8" s="12">
        <v>0</v>
      </c>
      <c r="G8" s="13"/>
      <c r="H8" s="14">
        <v>0</v>
      </c>
      <c r="I8" s="21"/>
      <c r="J8" s="15">
        <v>0</v>
      </c>
      <c r="K8" s="22"/>
    </row>
    <row r="9" ht="26.4" customHeight="1" spans="1:11">
      <c r="A9" s="23" t="s">
        <v>591</v>
      </c>
      <c r="B9" s="7" t="s">
        <v>592</v>
      </c>
      <c r="C9" s="7"/>
      <c r="D9" s="7"/>
      <c r="E9" s="7"/>
      <c r="F9" s="7"/>
      <c r="G9" s="7"/>
      <c r="H9" s="7" t="s">
        <v>593</v>
      </c>
      <c r="I9" s="7"/>
      <c r="J9" s="7"/>
      <c r="K9" s="7"/>
    </row>
    <row r="10" ht="145" customHeight="1" spans="1:11">
      <c r="A10" s="23"/>
      <c r="B10" s="24" t="s">
        <v>747</v>
      </c>
      <c r="C10" s="24"/>
      <c r="D10" s="24"/>
      <c r="E10" s="24"/>
      <c r="F10" s="24"/>
      <c r="G10" s="24"/>
      <c r="H10" s="24" t="s">
        <v>748</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749</v>
      </c>
      <c r="E15" s="34" t="s">
        <v>544</v>
      </c>
      <c r="F15" s="34" t="s">
        <v>78</v>
      </c>
      <c r="G15" s="34" t="s">
        <v>566</v>
      </c>
      <c r="H15" s="34" t="s">
        <v>740</v>
      </c>
      <c r="I15" s="36">
        <v>10</v>
      </c>
      <c r="J15" s="36">
        <v>10</v>
      </c>
      <c r="K15" s="37" t="s">
        <v>525</v>
      </c>
    </row>
    <row r="16" ht="38" customHeight="1" spans="1:11">
      <c r="A16" s="32" t="s">
        <v>541</v>
      </c>
      <c r="B16" s="38"/>
      <c r="C16" s="34" t="s">
        <v>542</v>
      </c>
      <c r="D16" s="35" t="s">
        <v>750</v>
      </c>
      <c r="E16" s="34" t="s">
        <v>544</v>
      </c>
      <c r="F16" s="34" t="s">
        <v>111</v>
      </c>
      <c r="G16" s="34" t="s">
        <v>566</v>
      </c>
      <c r="H16" s="34" t="s">
        <v>751</v>
      </c>
      <c r="I16" s="36">
        <v>10</v>
      </c>
      <c r="J16" s="36">
        <v>8</v>
      </c>
      <c r="K16" s="37" t="s">
        <v>752</v>
      </c>
    </row>
    <row r="17" ht="38" customHeight="1" spans="1:11">
      <c r="A17" s="32" t="s">
        <v>541</v>
      </c>
      <c r="B17" s="38"/>
      <c r="C17" s="34" t="s">
        <v>542</v>
      </c>
      <c r="D17" s="35" t="s">
        <v>753</v>
      </c>
      <c r="E17" s="34" t="s">
        <v>544</v>
      </c>
      <c r="F17" s="34" t="s">
        <v>754</v>
      </c>
      <c r="G17" s="34" t="s">
        <v>566</v>
      </c>
      <c r="H17" s="34" t="s">
        <v>755</v>
      </c>
      <c r="I17" s="36">
        <v>10</v>
      </c>
      <c r="J17" s="36">
        <v>10</v>
      </c>
      <c r="K17" s="37" t="s">
        <v>525</v>
      </c>
    </row>
    <row r="18" ht="38" customHeight="1" spans="1:11">
      <c r="A18" s="32" t="s">
        <v>541</v>
      </c>
      <c r="B18" s="38"/>
      <c r="C18" s="34" t="s">
        <v>542</v>
      </c>
      <c r="D18" s="35" t="s">
        <v>756</v>
      </c>
      <c r="E18" s="34" t="s">
        <v>610</v>
      </c>
      <c r="F18" s="34" t="s">
        <v>46</v>
      </c>
      <c r="G18" s="34" t="s">
        <v>757</v>
      </c>
      <c r="H18" s="34" t="s">
        <v>758</v>
      </c>
      <c r="I18" s="36">
        <v>10</v>
      </c>
      <c r="J18" s="36">
        <v>0</v>
      </c>
      <c r="K18" s="37" t="s">
        <v>748</v>
      </c>
    </row>
    <row r="19" ht="38" customHeight="1" spans="1:11">
      <c r="A19" s="32" t="s">
        <v>541</v>
      </c>
      <c r="B19" s="38"/>
      <c r="C19" s="34" t="s">
        <v>559</v>
      </c>
      <c r="D19" s="35" t="s">
        <v>759</v>
      </c>
      <c r="E19" s="34" t="s">
        <v>544</v>
      </c>
      <c r="F19" s="34" t="s">
        <v>545</v>
      </c>
      <c r="G19" s="34" t="s">
        <v>562</v>
      </c>
      <c r="H19" s="34" t="s">
        <v>758</v>
      </c>
      <c r="I19" s="36">
        <v>10</v>
      </c>
      <c r="J19" s="36">
        <v>5</v>
      </c>
      <c r="K19" s="37" t="s">
        <v>748</v>
      </c>
    </row>
    <row r="20" ht="67" customHeight="1" spans="1:11">
      <c r="A20" s="32" t="s">
        <v>563</v>
      </c>
      <c r="B20" s="38"/>
      <c r="C20" s="34" t="s">
        <v>613</v>
      </c>
      <c r="D20" s="35" t="s">
        <v>760</v>
      </c>
      <c r="E20" s="34" t="s">
        <v>615</v>
      </c>
      <c r="F20" s="34" t="s">
        <v>545</v>
      </c>
      <c r="G20" s="34" t="s">
        <v>562</v>
      </c>
      <c r="H20" s="34" t="s">
        <v>738</v>
      </c>
      <c r="I20" s="36">
        <v>10</v>
      </c>
      <c r="J20" s="36">
        <v>10</v>
      </c>
      <c r="K20" s="37" t="s">
        <v>525</v>
      </c>
    </row>
    <row r="21" ht="38" customHeight="1" spans="1:11">
      <c r="A21" s="32" t="s">
        <v>563</v>
      </c>
      <c r="B21" s="38"/>
      <c r="C21" s="34" t="s">
        <v>613</v>
      </c>
      <c r="D21" s="35" t="s">
        <v>761</v>
      </c>
      <c r="E21" s="34" t="s">
        <v>615</v>
      </c>
      <c r="F21" s="34" t="s">
        <v>545</v>
      </c>
      <c r="G21" s="34" t="s">
        <v>562</v>
      </c>
      <c r="H21" s="34" t="s">
        <v>738</v>
      </c>
      <c r="I21" s="36">
        <v>10</v>
      </c>
      <c r="J21" s="36">
        <v>10</v>
      </c>
      <c r="K21" s="37" t="s">
        <v>525</v>
      </c>
    </row>
    <row r="22" ht="38" customHeight="1" spans="1:11">
      <c r="A22" s="32" t="s">
        <v>563</v>
      </c>
      <c r="B22" s="38"/>
      <c r="C22" s="34" t="s">
        <v>617</v>
      </c>
      <c r="D22" s="35" t="s">
        <v>762</v>
      </c>
      <c r="E22" s="34" t="s">
        <v>615</v>
      </c>
      <c r="F22" s="34" t="s">
        <v>545</v>
      </c>
      <c r="G22" s="34" t="s">
        <v>670</v>
      </c>
      <c r="H22" s="34" t="s">
        <v>669</v>
      </c>
      <c r="I22" s="36">
        <v>10</v>
      </c>
      <c r="J22" s="36">
        <v>10</v>
      </c>
      <c r="K22" s="37" t="s">
        <v>525</v>
      </c>
    </row>
    <row r="23" ht="38" customHeight="1" spans="1:11">
      <c r="A23" s="32" t="s">
        <v>571</v>
      </c>
      <c r="B23" s="38"/>
      <c r="C23" s="34" t="s">
        <v>619</v>
      </c>
      <c r="D23" s="35" t="s">
        <v>763</v>
      </c>
      <c r="E23" s="34" t="s">
        <v>544</v>
      </c>
      <c r="F23" s="34" t="s">
        <v>561</v>
      </c>
      <c r="G23" s="34" t="s">
        <v>562</v>
      </c>
      <c r="H23" s="34" t="s">
        <v>622</v>
      </c>
      <c r="I23" s="36">
        <v>10</v>
      </c>
      <c r="J23" s="36">
        <v>8</v>
      </c>
      <c r="K23" s="37" t="s">
        <v>748</v>
      </c>
    </row>
    <row r="24" s="2" customFormat="1" ht="67" customHeight="1" spans="1:11">
      <c r="A24" s="23" t="s">
        <v>623</v>
      </c>
      <c r="B24" s="23"/>
      <c r="C24" s="23"/>
      <c r="D24" s="24" t="s">
        <v>748</v>
      </c>
      <c r="E24" s="24"/>
      <c r="F24" s="24"/>
      <c r="G24" s="24"/>
      <c r="H24" s="24"/>
      <c r="I24" s="24"/>
      <c r="J24" s="24"/>
      <c r="K24" s="24"/>
    </row>
    <row r="25" s="2" customFormat="1" ht="30" customHeight="1" spans="1:11">
      <c r="A25" s="39" t="s">
        <v>624</v>
      </c>
      <c r="B25" s="40"/>
      <c r="C25" s="40"/>
      <c r="D25" s="40"/>
      <c r="E25" s="40"/>
      <c r="F25" s="40"/>
      <c r="G25" s="40"/>
      <c r="H25" s="41"/>
      <c r="I25" s="23" t="s">
        <v>625</v>
      </c>
      <c r="J25" s="23" t="s">
        <v>626</v>
      </c>
      <c r="K25" s="23" t="s">
        <v>627</v>
      </c>
    </row>
    <row r="26" s="1" customFormat="1" ht="35" customHeight="1" spans="1:11">
      <c r="A26" s="42"/>
      <c r="B26" s="43"/>
      <c r="C26" s="43"/>
      <c r="D26" s="43"/>
      <c r="E26" s="43"/>
      <c r="F26" s="43"/>
      <c r="G26" s="43"/>
      <c r="H26" s="44"/>
      <c r="I26" s="15">
        <v>100</v>
      </c>
      <c r="J26" s="15">
        <v>71</v>
      </c>
      <c r="K26" s="23" t="s">
        <v>676</v>
      </c>
    </row>
    <row r="27" s="1" customFormat="1" ht="208" customHeight="1" spans="1:11">
      <c r="A27" s="45" t="s">
        <v>629</v>
      </c>
      <c r="B27" s="46"/>
      <c r="C27" s="46"/>
      <c r="D27" s="46"/>
      <c r="E27" s="46"/>
      <c r="F27" s="46"/>
      <c r="G27" s="46"/>
      <c r="H27" s="46"/>
      <c r="I27" s="46"/>
      <c r="J27" s="46"/>
      <c r="K27" s="46"/>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11805555555556" footer="0.511805555555556"/>
  <pageSetup paperSize="9" scale="49" orientation="portrait"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C3" sqref="C3:G3"/>
    </sheetView>
  </sheetViews>
  <sheetFormatPr defaultColWidth="8.08333333333333" defaultRowHeight="14.25"/>
  <cols>
    <col min="1" max="1" width="9.16666666666667" style="3" customWidth="1"/>
    <col min="2" max="2" width="8.83333333333333" style="3" customWidth="1"/>
    <col min="3" max="3" width="20.1666666666667" style="3" customWidth="1"/>
    <col min="4" max="4" width="21.6166666666667"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764</v>
      </c>
      <c r="D2" s="6"/>
      <c r="E2" s="6"/>
      <c r="F2" s="6"/>
      <c r="G2" s="6"/>
      <c r="H2" s="6"/>
      <c r="I2" s="6"/>
      <c r="J2" s="6"/>
      <c r="K2" s="6"/>
    </row>
    <row r="3" s="1" customFormat="1" ht="30" customHeight="1" spans="1:11">
      <c r="A3" s="5" t="s">
        <v>581</v>
      </c>
      <c r="B3" s="5"/>
      <c r="C3" s="6" t="s">
        <v>515</v>
      </c>
      <c r="D3" s="6"/>
      <c r="E3" s="6"/>
      <c r="F3" s="6"/>
      <c r="G3" s="6"/>
      <c r="H3" s="7" t="s">
        <v>582</v>
      </c>
      <c r="I3" s="6" t="s">
        <v>583</v>
      </c>
      <c r="J3" s="6"/>
      <c r="K3" s="6"/>
    </row>
    <row r="4" s="1" customFormat="1" ht="26" customHeight="1" spans="1:11">
      <c r="A4" s="8" t="s">
        <v>584</v>
      </c>
      <c r="B4" s="8"/>
      <c r="C4" s="5"/>
      <c r="D4" s="5" t="s">
        <v>518</v>
      </c>
      <c r="E4" s="5"/>
      <c r="F4" s="5" t="s">
        <v>434</v>
      </c>
      <c r="G4" s="5"/>
      <c r="H4" s="5" t="s">
        <v>585</v>
      </c>
      <c r="I4" s="5" t="s">
        <v>586</v>
      </c>
      <c r="J4" s="5" t="s">
        <v>587</v>
      </c>
      <c r="K4" s="5" t="s">
        <v>588</v>
      </c>
    </row>
    <row r="5" s="1" customFormat="1" ht="30" customHeight="1" spans="1:11">
      <c r="A5" s="8"/>
      <c r="B5" s="8"/>
      <c r="C5" s="11" t="s">
        <v>524</v>
      </c>
      <c r="D5" s="14">
        <v>0</v>
      </c>
      <c r="E5" s="14"/>
      <c r="F5" s="14">
        <v>2.96</v>
      </c>
      <c r="G5" s="14"/>
      <c r="H5" s="14">
        <v>2.96</v>
      </c>
      <c r="I5" s="15">
        <v>10</v>
      </c>
      <c r="J5" s="15">
        <v>100</v>
      </c>
      <c r="K5" s="16">
        <v>10</v>
      </c>
    </row>
    <row r="6" s="1" customFormat="1" ht="30" customHeight="1" spans="1:11">
      <c r="A6" s="8"/>
      <c r="B6" s="8"/>
      <c r="C6" s="11" t="s">
        <v>589</v>
      </c>
      <c r="D6" s="14">
        <v>0</v>
      </c>
      <c r="E6" s="14"/>
      <c r="F6" s="14">
        <v>0</v>
      </c>
      <c r="G6" s="14"/>
      <c r="H6" s="14">
        <v>0</v>
      </c>
      <c r="I6" s="8"/>
      <c r="J6" s="15">
        <v>0</v>
      </c>
      <c r="K6" s="5"/>
    </row>
    <row r="7" s="1" customFormat="1" ht="30" customHeight="1" spans="1:11">
      <c r="A7" s="8"/>
      <c r="B7" s="8"/>
      <c r="C7" s="11" t="s">
        <v>590</v>
      </c>
      <c r="D7" s="14">
        <v>0</v>
      </c>
      <c r="E7" s="14"/>
      <c r="F7" s="14">
        <v>2.96</v>
      </c>
      <c r="G7" s="14"/>
      <c r="H7" s="14">
        <v>2.96</v>
      </c>
      <c r="I7" s="8"/>
      <c r="J7" s="15">
        <v>100</v>
      </c>
      <c r="K7" s="5"/>
    </row>
    <row r="8" s="1" customFormat="1" ht="30" customHeight="1" spans="1:11">
      <c r="A8" s="8"/>
      <c r="B8" s="8"/>
      <c r="C8" s="5" t="s">
        <v>527</v>
      </c>
      <c r="D8" s="14">
        <v>0</v>
      </c>
      <c r="E8" s="14"/>
      <c r="F8" s="14">
        <v>0</v>
      </c>
      <c r="G8" s="14"/>
      <c r="H8" s="14">
        <v>0</v>
      </c>
      <c r="I8" s="8"/>
      <c r="J8" s="15">
        <v>0</v>
      </c>
      <c r="K8" s="5"/>
    </row>
    <row r="9" ht="26.4" customHeight="1" spans="1:11">
      <c r="A9" s="23" t="s">
        <v>591</v>
      </c>
      <c r="B9" s="7" t="s">
        <v>592</v>
      </c>
      <c r="C9" s="7"/>
      <c r="D9" s="7"/>
      <c r="E9" s="7"/>
      <c r="F9" s="7"/>
      <c r="G9" s="7"/>
      <c r="H9" s="7" t="s">
        <v>593</v>
      </c>
      <c r="I9" s="7"/>
      <c r="J9" s="7"/>
      <c r="K9" s="7"/>
    </row>
    <row r="10" ht="66.65" customHeight="1" spans="1:11">
      <c r="A10" s="23"/>
      <c r="B10" s="24" t="s">
        <v>765</v>
      </c>
      <c r="C10" s="24"/>
      <c r="D10" s="24"/>
      <c r="E10" s="24"/>
      <c r="F10" s="24"/>
      <c r="G10" s="24"/>
      <c r="H10" s="24" t="s">
        <v>766</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767</v>
      </c>
      <c r="E15" s="34" t="s">
        <v>544</v>
      </c>
      <c r="F15" s="34" t="s">
        <v>545</v>
      </c>
      <c r="G15" s="34" t="s">
        <v>546</v>
      </c>
      <c r="H15" s="34" t="s">
        <v>768</v>
      </c>
      <c r="I15" s="36">
        <v>15</v>
      </c>
      <c r="J15" s="36">
        <v>15</v>
      </c>
      <c r="K15" s="37" t="s">
        <v>525</v>
      </c>
    </row>
    <row r="16" ht="58" customHeight="1" spans="1:11">
      <c r="A16" s="32" t="s">
        <v>541</v>
      </c>
      <c r="B16" s="38"/>
      <c r="C16" s="34" t="s">
        <v>542</v>
      </c>
      <c r="D16" s="35" t="s">
        <v>769</v>
      </c>
      <c r="E16" s="34" t="s">
        <v>544</v>
      </c>
      <c r="F16" s="34" t="s">
        <v>82</v>
      </c>
      <c r="G16" s="34" t="s">
        <v>770</v>
      </c>
      <c r="H16" s="34" t="s">
        <v>771</v>
      </c>
      <c r="I16" s="36">
        <v>15</v>
      </c>
      <c r="J16" s="36">
        <v>15</v>
      </c>
      <c r="K16" s="37" t="s">
        <v>772</v>
      </c>
    </row>
    <row r="17" ht="38" customHeight="1" spans="1:11">
      <c r="A17" s="32" t="s">
        <v>541</v>
      </c>
      <c r="B17" s="38"/>
      <c r="C17" s="34" t="s">
        <v>559</v>
      </c>
      <c r="D17" s="35" t="s">
        <v>773</v>
      </c>
      <c r="E17" s="34" t="s">
        <v>610</v>
      </c>
      <c r="F17" s="34" t="s">
        <v>28</v>
      </c>
      <c r="G17" s="34" t="s">
        <v>562</v>
      </c>
      <c r="H17" s="34" t="s">
        <v>774</v>
      </c>
      <c r="I17" s="36">
        <v>15</v>
      </c>
      <c r="J17" s="36">
        <v>15</v>
      </c>
      <c r="K17" s="37" t="s">
        <v>525</v>
      </c>
    </row>
    <row r="18" ht="38" customHeight="1" spans="1:11">
      <c r="A18" s="32" t="s">
        <v>541</v>
      </c>
      <c r="B18" s="38"/>
      <c r="C18" s="34" t="s">
        <v>608</v>
      </c>
      <c r="D18" s="35" t="s">
        <v>775</v>
      </c>
      <c r="E18" s="34" t="s">
        <v>610</v>
      </c>
      <c r="F18" s="34" t="s">
        <v>654</v>
      </c>
      <c r="G18" s="34" t="s">
        <v>776</v>
      </c>
      <c r="H18" s="34" t="s">
        <v>777</v>
      </c>
      <c r="I18" s="36">
        <v>15</v>
      </c>
      <c r="J18" s="36">
        <v>15</v>
      </c>
      <c r="K18" s="37" t="s">
        <v>525</v>
      </c>
    </row>
    <row r="19" ht="55" customHeight="1" spans="1:11">
      <c r="A19" s="32" t="s">
        <v>563</v>
      </c>
      <c r="B19" s="38"/>
      <c r="C19" s="34" t="s">
        <v>613</v>
      </c>
      <c r="D19" s="35" t="s">
        <v>778</v>
      </c>
      <c r="E19" s="34" t="s">
        <v>544</v>
      </c>
      <c r="F19" s="34" t="s">
        <v>621</v>
      </c>
      <c r="G19" s="34" t="s">
        <v>562</v>
      </c>
      <c r="H19" s="34" t="s">
        <v>656</v>
      </c>
      <c r="I19" s="36">
        <v>15</v>
      </c>
      <c r="J19" s="36">
        <v>14</v>
      </c>
      <c r="K19" s="37" t="s">
        <v>525</v>
      </c>
    </row>
    <row r="20" ht="75" customHeight="1" spans="1:11">
      <c r="A20" s="32" t="s">
        <v>571</v>
      </c>
      <c r="B20" s="38"/>
      <c r="C20" s="34" t="s">
        <v>619</v>
      </c>
      <c r="D20" s="35" t="s">
        <v>779</v>
      </c>
      <c r="E20" s="34" t="s">
        <v>544</v>
      </c>
      <c r="F20" s="34" t="s">
        <v>780</v>
      </c>
      <c r="G20" s="34" t="s">
        <v>562</v>
      </c>
      <c r="H20" s="34" t="s">
        <v>622</v>
      </c>
      <c r="I20" s="36">
        <v>15</v>
      </c>
      <c r="J20" s="36">
        <v>14</v>
      </c>
      <c r="K20" s="37" t="s">
        <v>525</v>
      </c>
    </row>
    <row r="21" s="2" customFormat="1" ht="67" customHeight="1" spans="1:11">
      <c r="A21" s="23" t="s">
        <v>623</v>
      </c>
      <c r="B21" s="23"/>
      <c r="C21" s="23"/>
      <c r="D21" s="24" t="s">
        <v>525</v>
      </c>
      <c r="E21" s="24"/>
      <c r="F21" s="24"/>
      <c r="G21" s="24"/>
      <c r="H21" s="24"/>
      <c r="I21" s="24"/>
      <c r="J21" s="24"/>
      <c r="K21" s="24"/>
    </row>
    <row r="22" s="2" customFormat="1" ht="30" customHeight="1" spans="1:11">
      <c r="A22" s="39" t="s">
        <v>624</v>
      </c>
      <c r="B22" s="40"/>
      <c r="C22" s="40"/>
      <c r="D22" s="40"/>
      <c r="E22" s="40"/>
      <c r="F22" s="40"/>
      <c r="G22" s="40"/>
      <c r="H22" s="41"/>
      <c r="I22" s="23" t="s">
        <v>625</v>
      </c>
      <c r="J22" s="23" t="s">
        <v>626</v>
      </c>
      <c r="K22" s="23" t="s">
        <v>627</v>
      </c>
    </row>
    <row r="23" s="1" customFormat="1" ht="35" customHeight="1" spans="1:11">
      <c r="A23" s="42"/>
      <c r="B23" s="43"/>
      <c r="C23" s="43"/>
      <c r="D23" s="43"/>
      <c r="E23" s="43"/>
      <c r="F23" s="43"/>
      <c r="G23" s="43"/>
      <c r="H23" s="44"/>
      <c r="I23" s="15">
        <v>100</v>
      </c>
      <c r="J23" s="15">
        <v>98</v>
      </c>
      <c r="K23" s="23" t="s">
        <v>628</v>
      </c>
    </row>
    <row r="24" s="1" customFormat="1" ht="208" customHeight="1" spans="1:11">
      <c r="A24" s="45" t="s">
        <v>629</v>
      </c>
      <c r="B24" s="46"/>
      <c r="C24" s="46"/>
      <c r="D24" s="46"/>
      <c r="E24" s="46"/>
      <c r="F24" s="46"/>
      <c r="G24" s="46"/>
      <c r="H24" s="46"/>
      <c r="I24" s="46"/>
      <c r="J24" s="46"/>
      <c r="K24" s="46"/>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49" orientation="portrait" horizontalDpi="300" verticalDpi="300"/>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topLeftCell="A10" workbookViewId="0">
      <selection activeCell="D5" sqref="D5:E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781</v>
      </c>
      <c r="D2" s="6"/>
      <c r="E2" s="6"/>
      <c r="F2" s="6"/>
      <c r="G2" s="6"/>
      <c r="H2" s="6"/>
      <c r="I2" s="6"/>
      <c r="J2" s="6"/>
      <c r="K2" s="6"/>
    </row>
    <row r="3" s="1" customFormat="1" ht="30" customHeight="1" spans="1:11">
      <c r="A3" s="5" t="s">
        <v>581</v>
      </c>
      <c r="B3" s="5"/>
      <c r="C3" s="6" t="s">
        <v>515</v>
      </c>
      <c r="D3" s="6"/>
      <c r="E3" s="6"/>
      <c r="F3" s="6"/>
      <c r="G3" s="6"/>
      <c r="H3" s="7" t="s">
        <v>582</v>
      </c>
      <c r="I3" s="6" t="s">
        <v>708</v>
      </c>
      <c r="J3" s="6"/>
      <c r="K3" s="6"/>
    </row>
    <row r="4" s="1" customFormat="1" ht="26" customHeight="1" spans="1:11">
      <c r="A4" s="8" t="s">
        <v>584</v>
      </c>
      <c r="B4" s="8"/>
      <c r="C4" s="5"/>
      <c r="D4" s="9" t="s">
        <v>518</v>
      </c>
      <c r="E4" s="10"/>
      <c r="F4" s="9" t="s">
        <v>434</v>
      </c>
      <c r="G4" s="10"/>
      <c r="H4" s="5" t="s">
        <v>585</v>
      </c>
      <c r="I4" s="5" t="s">
        <v>586</v>
      </c>
      <c r="J4" s="5" t="s">
        <v>587</v>
      </c>
      <c r="K4" s="5" t="s">
        <v>588</v>
      </c>
    </row>
    <row r="5" s="1" customFormat="1" ht="30" customHeight="1" spans="1:11">
      <c r="A5" s="8"/>
      <c r="B5" s="8"/>
      <c r="C5" s="11" t="s">
        <v>524</v>
      </c>
      <c r="D5" s="12">
        <v>0</v>
      </c>
      <c r="E5" s="13"/>
      <c r="F5" s="12">
        <v>31</v>
      </c>
      <c r="G5" s="13"/>
      <c r="H5" s="14">
        <v>8.42</v>
      </c>
      <c r="I5" s="15">
        <v>10</v>
      </c>
      <c r="J5" s="15">
        <v>27.16</v>
      </c>
      <c r="K5" s="16">
        <v>2.72</v>
      </c>
    </row>
    <row r="6" s="1" customFormat="1" ht="30" customHeight="1" spans="1:11">
      <c r="A6" s="8"/>
      <c r="B6" s="8"/>
      <c r="C6" s="11" t="s">
        <v>589</v>
      </c>
      <c r="D6" s="12">
        <v>0</v>
      </c>
      <c r="E6" s="13"/>
      <c r="F6" s="12">
        <v>31</v>
      </c>
      <c r="G6" s="13"/>
      <c r="H6" s="14">
        <v>8.42</v>
      </c>
      <c r="I6" s="17"/>
      <c r="J6" s="15">
        <v>27.16</v>
      </c>
      <c r="K6" s="18"/>
    </row>
    <row r="7" s="1" customFormat="1" ht="30" customHeight="1" spans="1:11">
      <c r="A7" s="8"/>
      <c r="B7" s="8"/>
      <c r="C7" s="11" t="s">
        <v>590</v>
      </c>
      <c r="D7" s="12">
        <v>0</v>
      </c>
      <c r="E7" s="13"/>
      <c r="F7" s="12">
        <v>0</v>
      </c>
      <c r="G7" s="13"/>
      <c r="H7" s="14">
        <v>0</v>
      </c>
      <c r="I7" s="19"/>
      <c r="J7" s="15">
        <v>0</v>
      </c>
      <c r="K7" s="20"/>
    </row>
    <row r="8" s="1" customFormat="1" ht="30" customHeight="1" spans="1:11">
      <c r="A8" s="8"/>
      <c r="B8" s="8"/>
      <c r="C8" s="5" t="s">
        <v>527</v>
      </c>
      <c r="D8" s="12">
        <v>0</v>
      </c>
      <c r="E8" s="13"/>
      <c r="F8" s="12">
        <v>0</v>
      </c>
      <c r="G8" s="13"/>
      <c r="H8" s="14">
        <v>0</v>
      </c>
      <c r="I8" s="21"/>
      <c r="J8" s="15">
        <v>0</v>
      </c>
      <c r="K8" s="22"/>
    </row>
    <row r="9" ht="26.4" customHeight="1" spans="1:11">
      <c r="A9" s="23" t="s">
        <v>591</v>
      </c>
      <c r="B9" s="7" t="s">
        <v>592</v>
      </c>
      <c r="C9" s="7"/>
      <c r="D9" s="7"/>
      <c r="E9" s="7"/>
      <c r="F9" s="7"/>
      <c r="G9" s="7"/>
      <c r="H9" s="7" t="s">
        <v>593</v>
      </c>
      <c r="I9" s="7"/>
      <c r="J9" s="7"/>
      <c r="K9" s="7"/>
    </row>
    <row r="10" ht="122" customHeight="1" spans="1:11">
      <c r="A10" s="23"/>
      <c r="B10" s="24" t="s">
        <v>782</v>
      </c>
      <c r="C10" s="24"/>
      <c r="D10" s="24"/>
      <c r="E10" s="24"/>
      <c r="F10" s="24"/>
      <c r="G10" s="24"/>
      <c r="H10" s="24" t="s">
        <v>783</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651</v>
      </c>
      <c r="E15" s="34" t="s">
        <v>544</v>
      </c>
      <c r="F15" s="34" t="s">
        <v>40</v>
      </c>
      <c r="G15" s="34" t="s">
        <v>546</v>
      </c>
      <c r="H15" s="34" t="s">
        <v>12</v>
      </c>
      <c r="I15" s="36">
        <v>25</v>
      </c>
      <c r="J15" s="36">
        <v>23</v>
      </c>
      <c r="K15" s="37" t="s">
        <v>783</v>
      </c>
    </row>
    <row r="16" ht="38" customHeight="1" spans="1:11">
      <c r="A16" s="32" t="s">
        <v>541</v>
      </c>
      <c r="B16" s="38"/>
      <c r="C16" s="34" t="s">
        <v>559</v>
      </c>
      <c r="D16" s="35" t="s">
        <v>744</v>
      </c>
      <c r="E16" s="34" t="s">
        <v>544</v>
      </c>
      <c r="F16" s="34" t="s">
        <v>545</v>
      </c>
      <c r="G16" s="34" t="s">
        <v>562</v>
      </c>
      <c r="H16" s="34" t="s">
        <v>545</v>
      </c>
      <c r="I16" s="36">
        <v>25</v>
      </c>
      <c r="J16" s="36">
        <v>25</v>
      </c>
      <c r="K16" s="37" t="s">
        <v>783</v>
      </c>
    </row>
    <row r="17" ht="38" customHeight="1" spans="1:11">
      <c r="A17" s="32" t="s">
        <v>563</v>
      </c>
      <c r="B17" s="38"/>
      <c r="C17" s="34" t="s">
        <v>613</v>
      </c>
      <c r="D17" s="35" t="s">
        <v>638</v>
      </c>
      <c r="E17" s="34" t="s">
        <v>544</v>
      </c>
      <c r="F17" s="34" t="s">
        <v>12</v>
      </c>
      <c r="G17" s="34" t="s">
        <v>566</v>
      </c>
      <c r="H17" s="34" t="s">
        <v>11</v>
      </c>
      <c r="I17" s="36">
        <v>15</v>
      </c>
      <c r="J17" s="36">
        <v>15</v>
      </c>
      <c r="K17" s="37" t="s">
        <v>783</v>
      </c>
    </row>
    <row r="18" ht="38" customHeight="1" spans="1:11">
      <c r="A18" s="32" t="s">
        <v>563</v>
      </c>
      <c r="B18" s="38"/>
      <c r="C18" s="34" t="s">
        <v>613</v>
      </c>
      <c r="D18" s="35" t="s">
        <v>600</v>
      </c>
      <c r="E18" s="34" t="s">
        <v>544</v>
      </c>
      <c r="F18" s="34" t="s">
        <v>784</v>
      </c>
      <c r="G18" s="34" t="s">
        <v>602</v>
      </c>
      <c r="H18" s="34" t="s">
        <v>553</v>
      </c>
      <c r="I18" s="36">
        <v>15</v>
      </c>
      <c r="J18" s="36">
        <v>15</v>
      </c>
      <c r="K18" s="37" t="s">
        <v>783</v>
      </c>
    </row>
    <row r="19" ht="38" customHeight="1" spans="1:11">
      <c r="A19" s="32" t="s">
        <v>571</v>
      </c>
      <c r="B19" s="38"/>
      <c r="C19" s="34" t="s">
        <v>619</v>
      </c>
      <c r="D19" s="35" t="s">
        <v>785</v>
      </c>
      <c r="E19" s="34" t="s">
        <v>544</v>
      </c>
      <c r="F19" s="34" t="s">
        <v>561</v>
      </c>
      <c r="G19" s="34" t="s">
        <v>562</v>
      </c>
      <c r="H19" s="34" t="s">
        <v>561</v>
      </c>
      <c r="I19" s="36">
        <v>10</v>
      </c>
      <c r="J19" s="36">
        <v>10</v>
      </c>
      <c r="K19" s="37" t="s">
        <v>783</v>
      </c>
    </row>
    <row r="20" s="2" customFormat="1" ht="67" customHeight="1" spans="1:11">
      <c r="A20" s="23" t="s">
        <v>623</v>
      </c>
      <c r="B20" s="23"/>
      <c r="C20" s="23"/>
      <c r="D20" s="24" t="s">
        <v>525</v>
      </c>
      <c r="E20" s="24"/>
      <c r="F20" s="24"/>
      <c r="G20" s="24"/>
      <c r="H20" s="24"/>
      <c r="I20" s="24"/>
      <c r="J20" s="24"/>
      <c r="K20" s="24"/>
    </row>
    <row r="21" s="2" customFormat="1" ht="30" customHeight="1" spans="1:11">
      <c r="A21" s="39" t="s">
        <v>624</v>
      </c>
      <c r="B21" s="40"/>
      <c r="C21" s="40"/>
      <c r="D21" s="40"/>
      <c r="E21" s="40"/>
      <c r="F21" s="40"/>
      <c r="G21" s="40"/>
      <c r="H21" s="41"/>
      <c r="I21" s="23" t="s">
        <v>625</v>
      </c>
      <c r="J21" s="23" t="s">
        <v>626</v>
      </c>
      <c r="K21" s="23" t="s">
        <v>627</v>
      </c>
    </row>
    <row r="22" s="1" customFormat="1" ht="35" customHeight="1" spans="1:11">
      <c r="A22" s="42"/>
      <c r="B22" s="43"/>
      <c r="C22" s="43"/>
      <c r="D22" s="43"/>
      <c r="E22" s="43"/>
      <c r="F22" s="43"/>
      <c r="G22" s="43"/>
      <c r="H22" s="44"/>
      <c r="I22" s="15">
        <v>100</v>
      </c>
      <c r="J22" s="15">
        <v>90.72</v>
      </c>
      <c r="K22" s="23" t="s">
        <v>628</v>
      </c>
    </row>
    <row r="23" s="1" customFormat="1" ht="208" customHeight="1" spans="1:11">
      <c r="A23" s="45" t="s">
        <v>629</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C3" sqref="C3:G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786</v>
      </c>
      <c r="D2" s="6"/>
      <c r="E2" s="6"/>
      <c r="F2" s="6"/>
      <c r="G2" s="6"/>
      <c r="H2" s="6"/>
      <c r="I2" s="6"/>
      <c r="J2" s="6"/>
      <c r="K2" s="6"/>
    </row>
    <row r="3" s="1" customFormat="1" ht="30" customHeight="1" spans="1:11">
      <c r="A3" s="5" t="s">
        <v>581</v>
      </c>
      <c r="B3" s="5"/>
      <c r="C3" s="6" t="s">
        <v>515</v>
      </c>
      <c r="D3" s="6"/>
      <c r="E3" s="6"/>
      <c r="F3" s="6"/>
      <c r="G3" s="6"/>
      <c r="H3" s="7" t="s">
        <v>582</v>
      </c>
      <c r="I3" s="6" t="s">
        <v>708</v>
      </c>
      <c r="J3" s="6"/>
      <c r="K3" s="6"/>
    </row>
    <row r="4" s="1" customFormat="1" ht="26" customHeight="1" spans="1:11">
      <c r="A4" s="8" t="s">
        <v>584</v>
      </c>
      <c r="B4" s="8"/>
      <c r="C4" s="5"/>
      <c r="D4" s="5" t="s">
        <v>518</v>
      </c>
      <c r="E4" s="5"/>
      <c r="F4" s="5" t="s">
        <v>434</v>
      </c>
      <c r="G4" s="5"/>
      <c r="H4" s="5" t="s">
        <v>585</v>
      </c>
      <c r="I4" s="5" t="s">
        <v>586</v>
      </c>
      <c r="J4" s="5" t="s">
        <v>587</v>
      </c>
      <c r="K4" s="5" t="s">
        <v>588</v>
      </c>
    </row>
    <row r="5" s="1" customFormat="1" ht="30" customHeight="1" spans="1:11">
      <c r="A5" s="8"/>
      <c r="B5" s="8"/>
      <c r="C5" s="11" t="s">
        <v>524</v>
      </c>
      <c r="D5" s="14">
        <v>250</v>
      </c>
      <c r="E5" s="14"/>
      <c r="F5" s="14">
        <v>0</v>
      </c>
      <c r="G5" s="14"/>
      <c r="H5" s="14">
        <v>0</v>
      </c>
      <c r="I5" s="15">
        <v>10</v>
      </c>
      <c r="J5" s="15">
        <v>0</v>
      </c>
      <c r="K5" s="16">
        <v>0</v>
      </c>
    </row>
    <row r="6" s="1" customFormat="1" ht="30" customHeight="1" spans="1:11">
      <c r="A6" s="8"/>
      <c r="B6" s="8"/>
      <c r="C6" s="11" t="s">
        <v>589</v>
      </c>
      <c r="D6" s="14">
        <v>0</v>
      </c>
      <c r="E6" s="14"/>
      <c r="F6" s="14">
        <v>0</v>
      </c>
      <c r="G6" s="14"/>
      <c r="H6" s="14">
        <v>0</v>
      </c>
      <c r="I6" s="8"/>
      <c r="J6" s="15">
        <v>0</v>
      </c>
      <c r="K6" s="5"/>
    </row>
    <row r="7" s="1" customFormat="1" ht="30" customHeight="1" spans="1:11">
      <c r="A7" s="8"/>
      <c r="B7" s="8"/>
      <c r="C7" s="11" t="s">
        <v>590</v>
      </c>
      <c r="D7" s="14">
        <v>0</v>
      </c>
      <c r="E7" s="14"/>
      <c r="F7" s="14">
        <v>0</v>
      </c>
      <c r="G7" s="14"/>
      <c r="H7" s="14">
        <v>0</v>
      </c>
      <c r="I7" s="8"/>
      <c r="J7" s="15">
        <v>0</v>
      </c>
      <c r="K7" s="5"/>
    </row>
    <row r="8" s="1" customFormat="1" ht="30" customHeight="1" spans="1:11">
      <c r="A8" s="8"/>
      <c r="B8" s="8"/>
      <c r="C8" s="5" t="s">
        <v>527</v>
      </c>
      <c r="D8" s="14">
        <v>250</v>
      </c>
      <c r="E8" s="14"/>
      <c r="F8" s="14">
        <v>0</v>
      </c>
      <c r="G8" s="14"/>
      <c r="H8" s="14">
        <v>0</v>
      </c>
      <c r="I8" s="8"/>
      <c r="J8" s="15">
        <v>0</v>
      </c>
      <c r="K8" s="5"/>
    </row>
    <row r="9" ht="26.4" customHeight="1" spans="1:11">
      <c r="A9" s="23" t="s">
        <v>591</v>
      </c>
      <c r="B9" s="7" t="s">
        <v>592</v>
      </c>
      <c r="C9" s="7"/>
      <c r="D9" s="7"/>
      <c r="E9" s="7"/>
      <c r="F9" s="7"/>
      <c r="G9" s="7"/>
      <c r="H9" s="7" t="s">
        <v>593</v>
      </c>
      <c r="I9" s="7"/>
      <c r="J9" s="7"/>
      <c r="K9" s="7"/>
    </row>
    <row r="10" ht="66.65" customHeight="1" spans="1:11">
      <c r="A10" s="23"/>
      <c r="B10" s="24" t="s">
        <v>787</v>
      </c>
      <c r="C10" s="24"/>
      <c r="D10" s="24"/>
      <c r="E10" s="24"/>
      <c r="F10" s="24"/>
      <c r="G10" s="24"/>
      <c r="H10" s="24" t="s">
        <v>788</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651</v>
      </c>
      <c r="E15" s="34" t="s">
        <v>544</v>
      </c>
      <c r="F15" s="34" t="s">
        <v>46</v>
      </c>
      <c r="G15" s="34" t="s">
        <v>546</v>
      </c>
      <c r="H15" s="34" t="s">
        <v>758</v>
      </c>
      <c r="I15" s="36">
        <v>25</v>
      </c>
      <c r="J15" s="36">
        <v>0</v>
      </c>
      <c r="K15" s="37" t="s">
        <v>788</v>
      </c>
    </row>
    <row r="16" ht="38" customHeight="1" spans="1:11">
      <c r="A16" s="32" t="s">
        <v>541</v>
      </c>
      <c r="B16" s="38"/>
      <c r="C16" s="34" t="s">
        <v>559</v>
      </c>
      <c r="D16" s="35" t="s">
        <v>789</v>
      </c>
      <c r="E16" s="34" t="s">
        <v>544</v>
      </c>
      <c r="F16" s="34" t="s">
        <v>545</v>
      </c>
      <c r="G16" s="34" t="s">
        <v>562</v>
      </c>
      <c r="H16" s="34" t="s">
        <v>758</v>
      </c>
      <c r="I16" s="36">
        <v>25</v>
      </c>
      <c r="J16" s="36">
        <v>0</v>
      </c>
      <c r="K16" s="37" t="s">
        <v>788</v>
      </c>
    </row>
    <row r="17" ht="38" customHeight="1" spans="1:11">
      <c r="A17" s="32" t="s">
        <v>563</v>
      </c>
      <c r="B17" s="38"/>
      <c r="C17" s="34" t="s">
        <v>613</v>
      </c>
      <c r="D17" s="35" t="s">
        <v>600</v>
      </c>
      <c r="E17" s="34" t="s">
        <v>544</v>
      </c>
      <c r="F17" s="34" t="s">
        <v>12</v>
      </c>
      <c r="G17" s="34" t="s">
        <v>696</v>
      </c>
      <c r="H17" s="34" t="s">
        <v>758</v>
      </c>
      <c r="I17" s="36">
        <v>15</v>
      </c>
      <c r="J17" s="36">
        <v>0</v>
      </c>
      <c r="K17" s="37" t="s">
        <v>788</v>
      </c>
    </row>
    <row r="18" ht="38" customHeight="1" spans="1:11">
      <c r="A18" s="32" t="s">
        <v>563</v>
      </c>
      <c r="B18" s="38"/>
      <c r="C18" s="34" t="s">
        <v>613</v>
      </c>
      <c r="D18" s="35" t="s">
        <v>790</v>
      </c>
      <c r="E18" s="34" t="s">
        <v>544</v>
      </c>
      <c r="F18" s="34" t="s">
        <v>12</v>
      </c>
      <c r="G18" s="34" t="s">
        <v>566</v>
      </c>
      <c r="H18" s="34" t="s">
        <v>758</v>
      </c>
      <c r="I18" s="36">
        <v>15</v>
      </c>
      <c r="J18" s="36">
        <v>0</v>
      </c>
      <c r="K18" s="37" t="s">
        <v>788</v>
      </c>
    </row>
    <row r="19" ht="38" customHeight="1" spans="1:11">
      <c r="A19" s="32" t="s">
        <v>571</v>
      </c>
      <c r="B19" s="38"/>
      <c r="C19" s="34" t="s">
        <v>619</v>
      </c>
      <c r="D19" s="35" t="s">
        <v>573</v>
      </c>
      <c r="E19" s="34" t="s">
        <v>544</v>
      </c>
      <c r="F19" s="34" t="s">
        <v>561</v>
      </c>
      <c r="G19" s="34" t="s">
        <v>562</v>
      </c>
      <c r="H19" s="34" t="s">
        <v>758</v>
      </c>
      <c r="I19" s="36">
        <v>10</v>
      </c>
      <c r="J19" s="36">
        <v>10</v>
      </c>
      <c r="K19" s="37" t="s">
        <v>788</v>
      </c>
    </row>
    <row r="20" s="2" customFormat="1" ht="67" customHeight="1" spans="1:11">
      <c r="A20" s="23" t="s">
        <v>623</v>
      </c>
      <c r="B20" s="23"/>
      <c r="C20" s="23"/>
      <c r="D20" s="24" t="s">
        <v>788</v>
      </c>
      <c r="E20" s="24"/>
      <c r="F20" s="24"/>
      <c r="G20" s="24"/>
      <c r="H20" s="24"/>
      <c r="I20" s="24"/>
      <c r="J20" s="24"/>
      <c r="K20" s="24"/>
    </row>
    <row r="21" s="2" customFormat="1" ht="30" customHeight="1" spans="1:11">
      <c r="A21" s="39" t="s">
        <v>624</v>
      </c>
      <c r="B21" s="40"/>
      <c r="C21" s="40"/>
      <c r="D21" s="40"/>
      <c r="E21" s="40"/>
      <c r="F21" s="40"/>
      <c r="G21" s="40"/>
      <c r="H21" s="41"/>
      <c r="I21" s="23" t="s">
        <v>625</v>
      </c>
      <c r="J21" s="23" t="s">
        <v>626</v>
      </c>
      <c r="K21" s="23" t="s">
        <v>627</v>
      </c>
    </row>
    <row r="22" s="1" customFormat="1" ht="35" customHeight="1" spans="1:11">
      <c r="A22" s="42"/>
      <c r="B22" s="43"/>
      <c r="C22" s="43"/>
      <c r="D22" s="43"/>
      <c r="E22" s="43"/>
      <c r="F22" s="43"/>
      <c r="G22" s="43"/>
      <c r="H22" s="44"/>
      <c r="I22" s="15">
        <v>100</v>
      </c>
      <c r="J22" s="15">
        <v>10</v>
      </c>
      <c r="K22" s="23" t="s">
        <v>791</v>
      </c>
    </row>
    <row r="23" s="1" customFormat="1" ht="208" customHeight="1" spans="1:11">
      <c r="A23" s="45" t="s">
        <v>629</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C3" sqref="C3:G3"/>
    </sheetView>
  </sheetViews>
  <sheetFormatPr defaultColWidth="8.08333333333333" defaultRowHeight="14.25"/>
  <cols>
    <col min="1" max="1" width="9.16666666666667" style="3" customWidth="1"/>
    <col min="2" max="2" width="8.83333333333333" style="3" customWidth="1"/>
    <col min="3" max="3" width="20.1666666666667" style="3" customWidth="1"/>
    <col min="4" max="4" width="22.358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792</v>
      </c>
      <c r="D2" s="6"/>
      <c r="E2" s="6"/>
      <c r="F2" s="6"/>
      <c r="G2" s="6"/>
      <c r="H2" s="6"/>
      <c r="I2" s="6"/>
      <c r="J2" s="6"/>
      <c r="K2" s="6"/>
    </row>
    <row r="3" s="1" customFormat="1" ht="30" customHeight="1" spans="1:11">
      <c r="A3" s="5" t="s">
        <v>581</v>
      </c>
      <c r="B3" s="5"/>
      <c r="C3" s="6" t="s">
        <v>515</v>
      </c>
      <c r="D3" s="6"/>
      <c r="E3" s="6"/>
      <c r="F3" s="6"/>
      <c r="G3" s="6"/>
      <c r="H3" s="7" t="s">
        <v>582</v>
      </c>
      <c r="I3" s="6" t="s">
        <v>583</v>
      </c>
      <c r="J3" s="6"/>
      <c r="K3" s="6"/>
    </row>
    <row r="4" s="1" customFormat="1" ht="26" customHeight="1" spans="1:11">
      <c r="A4" s="8" t="s">
        <v>584</v>
      </c>
      <c r="B4" s="8"/>
      <c r="C4" s="5"/>
      <c r="D4" s="5" t="s">
        <v>518</v>
      </c>
      <c r="E4" s="5"/>
      <c r="F4" s="5" t="s">
        <v>434</v>
      </c>
      <c r="G4" s="5"/>
      <c r="H4" s="5" t="s">
        <v>585</v>
      </c>
      <c r="I4" s="5" t="s">
        <v>586</v>
      </c>
      <c r="J4" s="5" t="s">
        <v>587</v>
      </c>
      <c r="K4" s="5" t="s">
        <v>588</v>
      </c>
    </row>
    <row r="5" s="1" customFormat="1" ht="30" customHeight="1" spans="1:11">
      <c r="A5" s="8"/>
      <c r="B5" s="8"/>
      <c r="C5" s="11" t="s">
        <v>524</v>
      </c>
      <c r="D5" s="14">
        <v>0</v>
      </c>
      <c r="E5" s="14"/>
      <c r="F5" s="14">
        <v>25</v>
      </c>
      <c r="G5" s="14"/>
      <c r="H5" s="14">
        <v>25</v>
      </c>
      <c r="I5" s="15">
        <v>10</v>
      </c>
      <c r="J5" s="15">
        <v>100</v>
      </c>
      <c r="K5" s="16">
        <v>10</v>
      </c>
    </row>
    <row r="6" s="1" customFormat="1" ht="30" customHeight="1" spans="1:11">
      <c r="A6" s="8"/>
      <c r="B6" s="8"/>
      <c r="C6" s="11" t="s">
        <v>589</v>
      </c>
      <c r="D6" s="14">
        <v>0</v>
      </c>
      <c r="E6" s="14"/>
      <c r="F6" s="14">
        <v>0</v>
      </c>
      <c r="G6" s="14"/>
      <c r="H6" s="14">
        <v>0</v>
      </c>
      <c r="I6" s="8"/>
      <c r="J6" s="15">
        <v>0</v>
      </c>
      <c r="K6" s="5"/>
    </row>
    <row r="7" s="1" customFormat="1" ht="30" customHeight="1" spans="1:11">
      <c r="A7" s="8"/>
      <c r="B7" s="8"/>
      <c r="C7" s="11" t="s">
        <v>590</v>
      </c>
      <c r="D7" s="14">
        <v>0</v>
      </c>
      <c r="E7" s="14"/>
      <c r="F7" s="14">
        <v>25</v>
      </c>
      <c r="G7" s="14"/>
      <c r="H7" s="14">
        <v>25</v>
      </c>
      <c r="I7" s="8"/>
      <c r="J7" s="15">
        <v>100</v>
      </c>
      <c r="K7" s="5"/>
    </row>
    <row r="8" s="1" customFormat="1" ht="30" customHeight="1" spans="1:11">
      <c r="A8" s="8"/>
      <c r="B8" s="8"/>
      <c r="C8" s="5" t="s">
        <v>527</v>
      </c>
      <c r="D8" s="14">
        <v>0</v>
      </c>
      <c r="E8" s="14"/>
      <c r="F8" s="14">
        <v>0</v>
      </c>
      <c r="G8" s="14"/>
      <c r="H8" s="14">
        <v>0</v>
      </c>
      <c r="I8" s="8"/>
      <c r="J8" s="15">
        <v>0</v>
      </c>
      <c r="K8" s="5"/>
    </row>
    <row r="9" ht="26.4" customHeight="1" spans="1:11">
      <c r="A9" s="23" t="s">
        <v>591</v>
      </c>
      <c r="B9" s="7" t="s">
        <v>592</v>
      </c>
      <c r="C9" s="7"/>
      <c r="D9" s="7"/>
      <c r="E9" s="7"/>
      <c r="F9" s="7"/>
      <c r="G9" s="7"/>
      <c r="H9" s="7" t="s">
        <v>593</v>
      </c>
      <c r="I9" s="7"/>
      <c r="J9" s="7"/>
      <c r="K9" s="7"/>
    </row>
    <row r="10" ht="91" customHeight="1" spans="1:11">
      <c r="A10" s="23"/>
      <c r="B10" s="24" t="s">
        <v>793</v>
      </c>
      <c r="C10" s="24"/>
      <c r="D10" s="24"/>
      <c r="E10" s="24"/>
      <c r="F10" s="24"/>
      <c r="G10" s="24"/>
      <c r="H10" s="24" t="s">
        <v>794</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651</v>
      </c>
      <c r="E15" s="34" t="s">
        <v>544</v>
      </c>
      <c r="F15" s="34" t="s">
        <v>28</v>
      </c>
      <c r="G15" s="34" t="s">
        <v>546</v>
      </c>
      <c r="H15" s="34" t="s">
        <v>758</v>
      </c>
      <c r="I15" s="36">
        <v>10</v>
      </c>
      <c r="J15" s="36">
        <v>0</v>
      </c>
      <c r="K15" s="37" t="s">
        <v>795</v>
      </c>
    </row>
    <row r="16" ht="38" customHeight="1" spans="1:11">
      <c r="A16" s="32" t="s">
        <v>541</v>
      </c>
      <c r="B16" s="38"/>
      <c r="C16" s="34" t="s">
        <v>542</v>
      </c>
      <c r="D16" s="35" t="s">
        <v>565</v>
      </c>
      <c r="E16" s="34" t="s">
        <v>544</v>
      </c>
      <c r="F16" s="34" t="s">
        <v>28</v>
      </c>
      <c r="G16" s="34" t="s">
        <v>566</v>
      </c>
      <c r="H16" s="34" t="s">
        <v>28</v>
      </c>
      <c r="I16" s="36">
        <v>20</v>
      </c>
      <c r="J16" s="36">
        <v>20</v>
      </c>
      <c r="K16" s="37" t="s">
        <v>525</v>
      </c>
    </row>
    <row r="17" ht="38" customHeight="1" spans="1:11">
      <c r="A17" s="32" t="s">
        <v>541</v>
      </c>
      <c r="B17" s="38"/>
      <c r="C17" s="34" t="s">
        <v>542</v>
      </c>
      <c r="D17" s="35" t="s">
        <v>649</v>
      </c>
      <c r="E17" s="34" t="s">
        <v>544</v>
      </c>
      <c r="F17" s="34" t="s">
        <v>731</v>
      </c>
      <c r="G17" s="34" t="s">
        <v>602</v>
      </c>
      <c r="H17" s="34" t="s">
        <v>545</v>
      </c>
      <c r="I17" s="36">
        <v>10</v>
      </c>
      <c r="J17" s="36">
        <v>2</v>
      </c>
      <c r="K17" s="37" t="s">
        <v>796</v>
      </c>
    </row>
    <row r="18" ht="38" customHeight="1" spans="1:11">
      <c r="A18" s="32" t="s">
        <v>541</v>
      </c>
      <c r="B18" s="38"/>
      <c r="C18" s="34" t="s">
        <v>608</v>
      </c>
      <c r="D18" s="35" t="s">
        <v>653</v>
      </c>
      <c r="E18" s="34" t="s">
        <v>610</v>
      </c>
      <c r="F18" s="34" t="s">
        <v>611</v>
      </c>
      <c r="G18" s="34" t="s">
        <v>554</v>
      </c>
      <c r="H18" s="34" t="s">
        <v>797</v>
      </c>
      <c r="I18" s="36">
        <v>10</v>
      </c>
      <c r="J18" s="36">
        <v>10</v>
      </c>
      <c r="K18" s="37" t="s">
        <v>525</v>
      </c>
    </row>
    <row r="19" ht="101" customHeight="1" spans="1:11">
      <c r="A19" s="32" t="s">
        <v>563</v>
      </c>
      <c r="B19" s="38"/>
      <c r="C19" s="34" t="s">
        <v>613</v>
      </c>
      <c r="D19" s="35" t="s">
        <v>655</v>
      </c>
      <c r="E19" s="34" t="s">
        <v>544</v>
      </c>
      <c r="F19" s="34" t="s">
        <v>621</v>
      </c>
      <c r="G19" s="34" t="s">
        <v>562</v>
      </c>
      <c r="H19" s="34" t="s">
        <v>621</v>
      </c>
      <c r="I19" s="36">
        <v>15</v>
      </c>
      <c r="J19" s="36">
        <v>15</v>
      </c>
      <c r="K19" s="37" t="s">
        <v>525</v>
      </c>
    </row>
    <row r="20" ht="69" customHeight="1" spans="1:11">
      <c r="A20" s="32" t="s">
        <v>563</v>
      </c>
      <c r="B20" s="38"/>
      <c r="C20" s="34" t="s">
        <v>617</v>
      </c>
      <c r="D20" s="35" t="s">
        <v>657</v>
      </c>
      <c r="E20" s="34" t="s">
        <v>544</v>
      </c>
      <c r="F20" s="34" t="s">
        <v>621</v>
      </c>
      <c r="G20" s="34" t="s">
        <v>562</v>
      </c>
      <c r="H20" s="34" t="s">
        <v>621</v>
      </c>
      <c r="I20" s="36">
        <v>15</v>
      </c>
      <c r="J20" s="36">
        <v>15</v>
      </c>
      <c r="K20" s="37" t="s">
        <v>525</v>
      </c>
    </row>
    <row r="21" ht="38" customHeight="1" spans="1:11">
      <c r="A21" s="32" t="s">
        <v>571</v>
      </c>
      <c r="B21" s="38"/>
      <c r="C21" s="34" t="s">
        <v>619</v>
      </c>
      <c r="D21" s="35" t="s">
        <v>573</v>
      </c>
      <c r="E21" s="34" t="s">
        <v>544</v>
      </c>
      <c r="F21" s="34" t="s">
        <v>621</v>
      </c>
      <c r="G21" s="34" t="s">
        <v>562</v>
      </c>
      <c r="H21" s="34" t="s">
        <v>621</v>
      </c>
      <c r="I21" s="36">
        <v>10</v>
      </c>
      <c r="J21" s="36">
        <v>10</v>
      </c>
      <c r="K21" s="37" t="s">
        <v>525</v>
      </c>
    </row>
    <row r="22" s="2" customFormat="1" ht="67" customHeight="1" spans="1:11">
      <c r="A22" s="23" t="s">
        <v>623</v>
      </c>
      <c r="B22" s="23"/>
      <c r="C22" s="23"/>
      <c r="D22" s="24" t="s">
        <v>525</v>
      </c>
      <c r="E22" s="24"/>
      <c r="F22" s="24"/>
      <c r="G22" s="24"/>
      <c r="H22" s="24"/>
      <c r="I22" s="24"/>
      <c r="J22" s="24"/>
      <c r="K22" s="24"/>
    </row>
    <row r="23" s="2" customFormat="1" ht="30" customHeight="1" spans="1:11">
      <c r="A23" s="39" t="s">
        <v>624</v>
      </c>
      <c r="B23" s="40"/>
      <c r="C23" s="40"/>
      <c r="D23" s="40"/>
      <c r="E23" s="40"/>
      <c r="F23" s="40"/>
      <c r="G23" s="40"/>
      <c r="H23" s="41"/>
      <c r="I23" s="23" t="s">
        <v>625</v>
      </c>
      <c r="J23" s="23" t="s">
        <v>626</v>
      </c>
      <c r="K23" s="23" t="s">
        <v>627</v>
      </c>
    </row>
    <row r="24" s="1" customFormat="1" ht="35" customHeight="1" spans="1:11">
      <c r="A24" s="42"/>
      <c r="B24" s="43"/>
      <c r="C24" s="43"/>
      <c r="D24" s="43"/>
      <c r="E24" s="43"/>
      <c r="F24" s="43"/>
      <c r="G24" s="43"/>
      <c r="H24" s="44"/>
      <c r="I24" s="15">
        <v>100</v>
      </c>
      <c r="J24" s="15">
        <v>82</v>
      </c>
      <c r="K24" s="23" t="s">
        <v>798</v>
      </c>
    </row>
    <row r="25" s="1" customFormat="1" ht="208" customHeight="1" spans="1:11">
      <c r="A25" s="45" t="s">
        <v>629</v>
      </c>
      <c r="B25" s="46"/>
      <c r="C25" s="46"/>
      <c r="D25" s="46"/>
      <c r="E25" s="46"/>
      <c r="F25" s="46"/>
      <c r="G25" s="46"/>
      <c r="H25" s="46"/>
      <c r="I25" s="46"/>
      <c r="J25" s="46"/>
      <c r="K25" s="46"/>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49" orientation="portrait" horizontalDpi="300" verticalDpi="300"/>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topLeftCell="A10" workbookViewId="0">
      <selection activeCell="D5" sqref="D5:E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799</v>
      </c>
      <c r="D2" s="6"/>
      <c r="E2" s="6"/>
      <c r="F2" s="6"/>
      <c r="G2" s="6"/>
      <c r="H2" s="6"/>
      <c r="I2" s="6"/>
      <c r="J2" s="6"/>
      <c r="K2" s="6"/>
    </row>
    <row r="3" s="1" customFormat="1" ht="30" customHeight="1" spans="1:11">
      <c r="A3" s="5" t="s">
        <v>581</v>
      </c>
      <c r="B3" s="5"/>
      <c r="C3" s="6" t="s">
        <v>515</v>
      </c>
      <c r="D3" s="6"/>
      <c r="E3" s="6"/>
      <c r="F3" s="6"/>
      <c r="G3" s="6"/>
      <c r="H3" s="7" t="s">
        <v>582</v>
      </c>
      <c r="I3" s="6" t="s">
        <v>734</v>
      </c>
      <c r="J3" s="6"/>
      <c r="K3" s="6"/>
    </row>
    <row r="4" s="1" customFormat="1" ht="26" customHeight="1" spans="1:11">
      <c r="A4" s="8" t="s">
        <v>584</v>
      </c>
      <c r="B4" s="8"/>
      <c r="C4" s="5"/>
      <c r="D4" s="9" t="s">
        <v>518</v>
      </c>
      <c r="E4" s="10"/>
      <c r="F4" s="9" t="s">
        <v>434</v>
      </c>
      <c r="G4" s="10"/>
      <c r="H4" s="5" t="s">
        <v>585</v>
      </c>
      <c r="I4" s="5" t="s">
        <v>586</v>
      </c>
      <c r="J4" s="5" t="s">
        <v>587</v>
      </c>
      <c r="K4" s="5" t="s">
        <v>588</v>
      </c>
    </row>
    <row r="5" s="1" customFormat="1" ht="30" customHeight="1" spans="1:11">
      <c r="A5" s="8"/>
      <c r="B5" s="8"/>
      <c r="C5" s="11" t="s">
        <v>524</v>
      </c>
      <c r="D5" s="12">
        <v>0</v>
      </c>
      <c r="E5" s="13"/>
      <c r="F5" s="12">
        <v>100</v>
      </c>
      <c r="G5" s="13"/>
      <c r="H5" s="14">
        <v>86.1</v>
      </c>
      <c r="I5" s="15">
        <v>10</v>
      </c>
      <c r="J5" s="15">
        <v>86.1</v>
      </c>
      <c r="K5" s="16">
        <v>8.61</v>
      </c>
    </row>
    <row r="6" s="1" customFormat="1" ht="30" customHeight="1" spans="1:11">
      <c r="A6" s="8"/>
      <c r="B6" s="8"/>
      <c r="C6" s="11" t="s">
        <v>589</v>
      </c>
      <c r="D6" s="12">
        <v>0</v>
      </c>
      <c r="E6" s="13"/>
      <c r="F6" s="12">
        <v>100</v>
      </c>
      <c r="G6" s="13"/>
      <c r="H6" s="14">
        <v>86.1</v>
      </c>
      <c r="I6" s="17"/>
      <c r="J6" s="15">
        <v>86.1</v>
      </c>
      <c r="K6" s="18"/>
    </row>
    <row r="7" s="1" customFormat="1" ht="30" customHeight="1" spans="1:11">
      <c r="A7" s="8"/>
      <c r="B7" s="8"/>
      <c r="C7" s="11" t="s">
        <v>590</v>
      </c>
      <c r="D7" s="12">
        <v>0</v>
      </c>
      <c r="E7" s="13"/>
      <c r="F7" s="12">
        <v>0</v>
      </c>
      <c r="G7" s="13"/>
      <c r="H7" s="14">
        <v>0</v>
      </c>
      <c r="I7" s="19"/>
      <c r="J7" s="15">
        <v>0</v>
      </c>
      <c r="K7" s="20"/>
    </row>
    <row r="8" s="1" customFormat="1" ht="30" customHeight="1" spans="1:11">
      <c r="A8" s="8"/>
      <c r="B8" s="8"/>
      <c r="C8" s="5" t="s">
        <v>527</v>
      </c>
      <c r="D8" s="12">
        <v>0</v>
      </c>
      <c r="E8" s="13"/>
      <c r="F8" s="12">
        <v>0</v>
      </c>
      <c r="G8" s="13"/>
      <c r="H8" s="14">
        <v>0</v>
      </c>
      <c r="I8" s="21"/>
      <c r="J8" s="15">
        <v>0</v>
      </c>
      <c r="K8" s="22"/>
    </row>
    <row r="9" ht="26.4" customHeight="1" spans="1:11">
      <c r="A9" s="23" t="s">
        <v>591</v>
      </c>
      <c r="B9" s="7" t="s">
        <v>592</v>
      </c>
      <c r="C9" s="7"/>
      <c r="D9" s="7"/>
      <c r="E9" s="7"/>
      <c r="F9" s="7"/>
      <c r="G9" s="7"/>
      <c r="H9" s="7" t="s">
        <v>593</v>
      </c>
      <c r="I9" s="7"/>
      <c r="J9" s="7"/>
      <c r="K9" s="7"/>
    </row>
    <row r="10" ht="278" customHeight="1" spans="1:11">
      <c r="A10" s="23"/>
      <c r="B10" s="24" t="s">
        <v>800</v>
      </c>
      <c r="C10" s="24"/>
      <c r="D10" s="24"/>
      <c r="E10" s="24"/>
      <c r="F10" s="24"/>
      <c r="G10" s="24"/>
      <c r="H10" s="24" t="s">
        <v>801</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651</v>
      </c>
      <c r="E15" s="34" t="s">
        <v>544</v>
      </c>
      <c r="F15" s="34" t="s">
        <v>46</v>
      </c>
      <c r="G15" s="34" t="s">
        <v>546</v>
      </c>
      <c r="H15" s="34" t="s">
        <v>802</v>
      </c>
      <c r="I15" s="36">
        <v>15</v>
      </c>
      <c r="J15" s="36">
        <v>15</v>
      </c>
      <c r="K15" s="37" t="s">
        <v>525</v>
      </c>
    </row>
    <row r="16" ht="38" customHeight="1" spans="1:11">
      <c r="A16" s="32" t="s">
        <v>541</v>
      </c>
      <c r="B16" s="38"/>
      <c r="C16" s="34" t="s">
        <v>542</v>
      </c>
      <c r="D16" s="35" t="s">
        <v>803</v>
      </c>
      <c r="E16" s="34" t="s">
        <v>544</v>
      </c>
      <c r="F16" s="34" t="s">
        <v>605</v>
      </c>
      <c r="G16" s="34" t="s">
        <v>717</v>
      </c>
      <c r="H16" s="34" t="s">
        <v>804</v>
      </c>
      <c r="I16" s="36">
        <v>15</v>
      </c>
      <c r="J16" s="36">
        <v>15</v>
      </c>
      <c r="K16" s="37" t="s">
        <v>525</v>
      </c>
    </row>
    <row r="17" ht="38" customHeight="1" spans="1:11">
      <c r="A17" s="32" t="s">
        <v>541</v>
      </c>
      <c r="B17" s="38"/>
      <c r="C17" s="34" t="s">
        <v>559</v>
      </c>
      <c r="D17" s="35" t="s">
        <v>805</v>
      </c>
      <c r="E17" s="34" t="s">
        <v>544</v>
      </c>
      <c r="F17" s="34" t="s">
        <v>561</v>
      </c>
      <c r="G17" s="34" t="s">
        <v>806</v>
      </c>
      <c r="H17" s="34" t="s">
        <v>807</v>
      </c>
      <c r="I17" s="36">
        <v>10</v>
      </c>
      <c r="J17" s="36">
        <v>10</v>
      </c>
      <c r="K17" s="37" t="s">
        <v>525</v>
      </c>
    </row>
    <row r="18" ht="38" customHeight="1" spans="1:11">
      <c r="A18" s="32" t="s">
        <v>541</v>
      </c>
      <c r="B18" s="38"/>
      <c r="C18" s="34" t="s">
        <v>608</v>
      </c>
      <c r="D18" s="35" t="s">
        <v>808</v>
      </c>
      <c r="E18" s="34" t="s">
        <v>544</v>
      </c>
      <c r="F18" s="34" t="s">
        <v>561</v>
      </c>
      <c r="G18" s="34" t="s">
        <v>562</v>
      </c>
      <c r="H18" s="34" t="s">
        <v>738</v>
      </c>
      <c r="I18" s="36">
        <v>10</v>
      </c>
      <c r="J18" s="36">
        <v>10</v>
      </c>
      <c r="K18" s="37" t="s">
        <v>525</v>
      </c>
    </row>
    <row r="19" ht="38" customHeight="1" spans="1:11">
      <c r="A19" s="32" t="s">
        <v>563</v>
      </c>
      <c r="B19" s="38"/>
      <c r="C19" s="34" t="s">
        <v>613</v>
      </c>
      <c r="D19" s="35" t="s">
        <v>600</v>
      </c>
      <c r="E19" s="34" t="s">
        <v>544</v>
      </c>
      <c r="F19" s="34" t="s">
        <v>633</v>
      </c>
      <c r="G19" s="34" t="s">
        <v>602</v>
      </c>
      <c r="H19" s="34" t="s">
        <v>809</v>
      </c>
      <c r="I19" s="36">
        <v>10</v>
      </c>
      <c r="J19" s="36">
        <v>10</v>
      </c>
      <c r="K19" s="37" t="s">
        <v>525</v>
      </c>
    </row>
    <row r="20" ht="38" customHeight="1" spans="1:11">
      <c r="A20" s="32" t="s">
        <v>563</v>
      </c>
      <c r="B20" s="38"/>
      <c r="C20" s="34" t="s">
        <v>613</v>
      </c>
      <c r="D20" s="35" t="s">
        <v>638</v>
      </c>
      <c r="E20" s="34" t="s">
        <v>544</v>
      </c>
      <c r="F20" s="34" t="s">
        <v>28</v>
      </c>
      <c r="G20" s="34" t="s">
        <v>566</v>
      </c>
      <c r="H20" s="34" t="s">
        <v>810</v>
      </c>
      <c r="I20" s="36">
        <v>10</v>
      </c>
      <c r="J20" s="36">
        <v>10</v>
      </c>
      <c r="K20" s="37" t="s">
        <v>525</v>
      </c>
    </row>
    <row r="21" ht="38" customHeight="1" spans="1:11">
      <c r="A21" s="32" t="s">
        <v>563</v>
      </c>
      <c r="B21" s="38"/>
      <c r="C21" s="34" t="s">
        <v>617</v>
      </c>
      <c r="D21" s="35" t="s">
        <v>811</v>
      </c>
      <c r="E21" s="34" t="s">
        <v>544</v>
      </c>
      <c r="F21" s="34" t="s">
        <v>812</v>
      </c>
      <c r="G21" s="34" t="s">
        <v>562</v>
      </c>
      <c r="H21" s="34" t="s">
        <v>812</v>
      </c>
      <c r="I21" s="36">
        <v>10</v>
      </c>
      <c r="J21" s="36">
        <v>9.39</v>
      </c>
      <c r="K21" s="37" t="s">
        <v>525</v>
      </c>
    </row>
    <row r="22" ht="38" customHeight="1" spans="1:11">
      <c r="A22" s="32" t="s">
        <v>571</v>
      </c>
      <c r="B22" s="38"/>
      <c r="C22" s="34" t="s">
        <v>619</v>
      </c>
      <c r="D22" s="35" t="s">
        <v>573</v>
      </c>
      <c r="E22" s="34" t="s">
        <v>544</v>
      </c>
      <c r="F22" s="34" t="s">
        <v>561</v>
      </c>
      <c r="G22" s="34" t="s">
        <v>562</v>
      </c>
      <c r="H22" s="34" t="s">
        <v>738</v>
      </c>
      <c r="I22" s="36">
        <v>10</v>
      </c>
      <c r="J22" s="36">
        <v>10</v>
      </c>
      <c r="K22" s="37" t="s">
        <v>525</v>
      </c>
    </row>
    <row r="23" s="2" customFormat="1" ht="67" customHeight="1" spans="1:11">
      <c r="A23" s="23" t="s">
        <v>623</v>
      </c>
      <c r="B23" s="23"/>
      <c r="C23" s="23"/>
      <c r="D23" s="24" t="s">
        <v>525</v>
      </c>
      <c r="E23" s="24"/>
      <c r="F23" s="24"/>
      <c r="G23" s="24"/>
      <c r="H23" s="24"/>
      <c r="I23" s="24"/>
      <c r="J23" s="24"/>
      <c r="K23" s="24"/>
    </row>
    <row r="24" s="2" customFormat="1" ht="30" customHeight="1" spans="1:11">
      <c r="A24" s="39" t="s">
        <v>624</v>
      </c>
      <c r="B24" s="40"/>
      <c r="C24" s="40"/>
      <c r="D24" s="40"/>
      <c r="E24" s="40"/>
      <c r="F24" s="40"/>
      <c r="G24" s="40"/>
      <c r="H24" s="41"/>
      <c r="I24" s="23" t="s">
        <v>625</v>
      </c>
      <c r="J24" s="23" t="s">
        <v>626</v>
      </c>
      <c r="K24" s="23" t="s">
        <v>627</v>
      </c>
    </row>
    <row r="25" s="1" customFormat="1" ht="35" customHeight="1" spans="1:11">
      <c r="A25" s="42"/>
      <c r="B25" s="43"/>
      <c r="C25" s="43"/>
      <c r="D25" s="43"/>
      <c r="E25" s="43"/>
      <c r="F25" s="43"/>
      <c r="G25" s="43"/>
      <c r="H25" s="44"/>
      <c r="I25" s="15">
        <v>100</v>
      </c>
      <c r="J25" s="15">
        <v>98</v>
      </c>
      <c r="K25" s="23" t="s">
        <v>628</v>
      </c>
    </row>
    <row r="26" s="1" customFormat="1" ht="208" customHeight="1" spans="1:11">
      <c r="A26" s="45" t="s">
        <v>629</v>
      </c>
      <c r="B26" s="46"/>
      <c r="C26" s="46"/>
      <c r="D26" s="46"/>
      <c r="E26" s="46"/>
      <c r="F26" s="46"/>
      <c r="G26" s="46"/>
      <c r="H26" s="46"/>
      <c r="I26" s="46"/>
      <c r="J26" s="46"/>
      <c r="K26" s="46"/>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11805555555556" footer="0.511805555555556"/>
  <pageSetup paperSize="9" scale="51" orientation="portrait" horizontalDpi="300" verticalDpi="300"/>
  <headerFooter alignWithMargins="0" scaleWithDoc="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F5" sqref="F5:G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813</v>
      </c>
      <c r="D2" s="6"/>
      <c r="E2" s="6"/>
      <c r="F2" s="6"/>
      <c r="G2" s="6"/>
      <c r="H2" s="6"/>
      <c r="I2" s="6"/>
      <c r="J2" s="6"/>
      <c r="K2" s="6"/>
    </row>
    <row r="3" s="1" customFormat="1" ht="30" customHeight="1" spans="1:11">
      <c r="A3" s="5" t="s">
        <v>581</v>
      </c>
      <c r="B3" s="5"/>
      <c r="C3" s="6" t="s">
        <v>515</v>
      </c>
      <c r="D3" s="6"/>
      <c r="E3" s="6"/>
      <c r="F3" s="6"/>
      <c r="G3" s="6"/>
      <c r="H3" s="7" t="s">
        <v>582</v>
      </c>
      <c r="I3" s="6" t="s">
        <v>734</v>
      </c>
      <c r="J3" s="6"/>
      <c r="K3" s="6"/>
    </row>
    <row r="4" s="1" customFormat="1" ht="26" customHeight="1" spans="1:11">
      <c r="A4" s="8" t="s">
        <v>584</v>
      </c>
      <c r="B4" s="8"/>
      <c r="C4" s="5"/>
      <c r="D4" s="9" t="s">
        <v>518</v>
      </c>
      <c r="E4" s="10"/>
      <c r="F4" s="9" t="s">
        <v>434</v>
      </c>
      <c r="G4" s="10"/>
      <c r="H4" s="5" t="s">
        <v>585</v>
      </c>
      <c r="I4" s="5" t="s">
        <v>586</v>
      </c>
      <c r="J4" s="5" t="s">
        <v>587</v>
      </c>
      <c r="K4" s="5" t="s">
        <v>588</v>
      </c>
    </row>
    <row r="5" s="1" customFormat="1" ht="30" customHeight="1" spans="1:11">
      <c r="A5" s="8"/>
      <c r="B5" s="8"/>
      <c r="C5" s="11" t="s">
        <v>524</v>
      </c>
      <c r="D5" s="12">
        <v>0</v>
      </c>
      <c r="E5" s="13"/>
      <c r="F5" s="12">
        <v>11.99</v>
      </c>
      <c r="G5" s="13"/>
      <c r="H5" s="14">
        <v>11.99</v>
      </c>
      <c r="I5" s="15">
        <v>10</v>
      </c>
      <c r="J5" s="15">
        <v>100</v>
      </c>
      <c r="K5" s="16">
        <v>10</v>
      </c>
    </row>
    <row r="6" s="1" customFormat="1" ht="30" customHeight="1" spans="1:11">
      <c r="A6" s="8"/>
      <c r="B6" s="8"/>
      <c r="C6" s="11" t="s">
        <v>589</v>
      </c>
      <c r="D6" s="12">
        <v>0</v>
      </c>
      <c r="E6" s="13"/>
      <c r="F6" s="12">
        <v>0</v>
      </c>
      <c r="G6" s="13"/>
      <c r="H6" s="14">
        <v>0</v>
      </c>
      <c r="I6" s="17"/>
      <c r="J6" s="15">
        <v>0</v>
      </c>
      <c r="K6" s="18"/>
    </row>
    <row r="7" s="1" customFormat="1" ht="30" customHeight="1" spans="1:11">
      <c r="A7" s="8"/>
      <c r="B7" s="8"/>
      <c r="C7" s="11" t="s">
        <v>590</v>
      </c>
      <c r="D7" s="12">
        <v>0</v>
      </c>
      <c r="E7" s="13"/>
      <c r="F7" s="12">
        <v>11.99</v>
      </c>
      <c r="G7" s="13"/>
      <c r="H7" s="14">
        <v>11.99</v>
      </c>
      <c r="I7" s="19"/>
      <c r="J7" s="15">
        <v>100</v>
      </c>
      <c r="K7" s="20"/>
    </row>
    <row r="8" s="1" customFormat="1" ht="30" customHeight="1" spans="1:11">
      <c r="A8" s="8"/>
      <c r="B8" s="8"/>
      <c r="C8" s="5" t="s">
        <v>527</v>
      </c>
      <c r="D8" s="12">
        <v>0</v>
      </c>
      <c r="E8" s="13"/>
      <c r="F8" s="12">
        <v>0</v>
      </c>
      <c r="G8" s="13"/>
      <c r="H8" s="14">
        <v>0</v>
      </c>
      <c r="I8" s="21"/>
      <c r="J8" s="15">
        <v>0</v>
      </c>
      <c r="K8" s="22"/>
    </row>
    <row r="9" ht="26.4" customHeight="1" spans="1:11">
      <c r="A9" s="23" t="s">
        <v>591</v>
      </c>
      <c r="B9" s="7" t="s">
        <v>592</v>
      </c>
      <c r="C9" s="7"/>
      <c r="D9" s="7"/>
      <c r="E9" s="7"/>
      <c r="F9" s="7"/>
      <c r="G9" s="7"/>
      <c r="H9" s="7" t="s">
        <v>593</v>
      </c>
      <c r="I9" s="7"/>
      <c r="J9" s="7"/>
      <c r="K9" s="7"/>
    </row>
    <row r="10" ht="187" customHeight="1" spans="1:11">
      <c r="A10" s="23"/>
      <c r="B10" s="24" t="s">
        <v>814</v>
      </c>
      <c r="C10" s="24"/>
      <c r="D10" s="24"/>
      <c r="E10" s="24"/>
      <c r="F10" s="24"/>
      <c r="G10" s="24"/>
      <c r="H10" s="24" t="s">
        <v>815</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816</v>
      </c>
      <c r="E15" s="34" t="s">
        <v>544</v>
      </c>
      <c r="F15" s="34" t="s">
        <v>11</v>
      </c>
      <c r="G15" s="34" t="s">
        <v>717</v>
      </c>
      <c r="H15" s="35" t="s">
        <v>817</v>
      </c>
      <c r="I15" s="36">
        <v>15</v>
      </c>
      <c r="J15" s="36">
        <v>15</v>
      </c>
      <c r="K15" s="37" t="s">
        <v>525</v>
      </c>
    </row>
    <row r="16" ht="38" customHeight="1" spans="1:11">
      <c r="A16" s="32" t="s">
        <v>541</v>
      </c>
      <c r="B16" s="38"/>
      <c r="C16" s="34" t="s">
        <v>542</v>
      </c>
      <c r="D16" s="35" t="s">
        <v>818</v>
      </c>
      <c r="E16" s="34" t="s">
        <v>544</v>
      </c>
      <c r="F16" s="34" t="s">
        <v>11</v>
      </c>
      <c r="G16" s="34" t="s">
        <v>717</v>
      </c>
      <c r="H16" s="35" t="s">
        <v>819</v>
      </c>
      <c r="I16" s="36">
        <v>15</v>
      </c>
      <c r="J16" s="36">
        <v>15</v>
      </c>
      <c r="K16" s="37" t="s">
        <v>525</v>
      </c>
    </row>
    <row r="17" ht="38" customHeight="1" spans="1:11">
      <c r="A17" s="32" t="s">
        <v>541</v>
      </c>
      <c r="B17" s="38"/>
      <c r="C17" s="34" t="s">
        <v>542</v>
      </c>
      <c r="D17" s="35" t="s">
        <v>820</v>
      </c>
      <c r="E17" s="34" t="s">
        <v>544</v>
      </c>
      <c r="F17" s="34" t="s">
        <v>11</v>
      </c>
      <c r="G17" s="34" t="s">
        <v>566</v>
      </c>
      <c r="H17" s="34" t="s">
        <v>606</v>
      </c>
      <c r="I17" s="36">
        <v>15</v>
      </c>
      <c r="J17" s="36">
        <v>15</v>
      </c>
      <c r="K17" s="37" t="s">
        <v>525</v>
      </c>
    </row>
    <row r="18" ht="38" customHeight="1" spans="1:11">
      <c r="A18" s="32" t="s">
        <v>541</v>
      </c>
      <c r="B18" s="38"/>
      <c r="C18" s="34" t="s">
        <v>559</v>
      </c>
      <c r="D18" s="35" t="s">
        <v>821</v>
      </c>
      <c r="E18" s="34" t="s">
        <v>544</v>
      </c>
      <c r="F18" s="34" t="s">
        <v>561</v>
      </c>
      <c r="G18" s="34" t="s">
        <v>562</v>
      </c>
      <c r="H18" s="34" t="s">
        <v>738</v>
      </c>
      <c r="I18" s="36">
        <v>5</v>
      </c>
      <c r="J18" s="36">
        <v>5</v>
      </c>
      <c r="K18" s="37" t="s">
        <v>525</v>
      </c>
    </row>
    <row r="19" ht="38" customHeight="1" spans="1:11">
      <c r="A19" s="32" t="s">
        <v>563</v>
      </c>
      <c r="B19" s="38"/>
      <c r="C19" s="34" t="s">
        <v>613</v>
      </c>
      <c r="D19" s="35" t="s">
        <v>811</v>
      </c>
      <c r="E19" s="34" t="s">
        <v>615</v>
      </c>
      <c r="F19" s="34" t="s">
        <v>812</v>
      </c>
      <c r="G19" s="34" t="s">
        <v>562</v>
      </c>
      <c r="H19" s="34" t="s">
        <v>812</v>
      </c>
      <c r="I19" s="36">
        <v>30</v>
      </c>
      <c r="J19" s="36">
        <v>28</v>
      </c>
      <c r="K19" s="37" t="s">
        <v>525</v>
      </c>
    </row>
    <row r="20" ht="38" customHeight="1" spans="1:11">
      <c r="A20" s="32" t="s">
        <v>571</v>
      </c>
      <c r="B20" s="38"/>
      <c r="C20" s="34" t="s">
        <v>619</v>
      </c>
      <c r="D20" s="35" t="s">
        <v>822</v>
      </c>
      <c r="E20" s="34" t="s">
        <v>544</v>
      </c>
      <c r="F20" s="34" t="s">
        <v>561</v>
      </c>
      <c r="G20" s="34" t="s">
        <v>562</v>
      </c>
      <c r="H20" s="34" t="s">
        <v>738</v>
      </c>
      <c r="I20" s="36">
        <v>10</v>
      </c>
      <c r="J20" s="36">
        <v>10</v>
      </c>
      <c r="K20" s="37" t="s">
        <v>525</v>
      </c>
    </row>
    <row r="21" s="2" customFormat="1" ht="67" customHeight="1" spans="1:11">
      <c r="A21" s="23" t="s">
        <v>623</v>
      </c>
      <c r="B21" s="23"/>
      <c r="C21" s="23"/>
      <c r="D21" s="24" t="s">
        <v>525</v>
      </c>
      <c r="E21" s="24"/>
      <c r="F21" s="24"/>
      <c r="G21" s="24"/>
      <c r="H21" s="24"/>
      <c r="I21" s="24"/>
      <c r="J21" s="24"/>
      <c r="K21" s="24"/>
    </row>
    <row r="22" s="2" customFormat="1" ht="30" customHeight="1" spans="1:11">
      <c r="A22" s="39" t="s">
        <v>624</v>
      </c>
      <c r="B22" s="40"/>
      <c r="C22" s="40"/>
      <c r="D22" s="40"/>
      <c r="E22" s="40"/>
      <c r="F22" s="40"/>
      <c r="G22" s="40"/>
      <c r="H22" s="41"/>
      <c r="I22" s="23" t="s">
        <v>625</v>
      </c>
      <c r="J22" s="23" t="s">
        <v>626</v>
      </c>
      <c r="K22" s="23" t="s">
        <v>627</v>
      </c>
    </row>
    <row r="23" s="1" customFormat="1" ht="35" customHeight="1" spans="1:11">
      <c r="A23" s="42"/>
      <c r="B23" s="43"/>
      <c r="C23" s="43"/>
      <c r="D23" s="43"/>
      <c r="E23" s="43"/>
      <c r="F23" s="43"/>
      <c r="G23" s="43"/>
      <c r="H23" s="44"/>
      <c r="I23" s="15">
        <v>100</v>
      </c>
      <c r="J23" s="15">
        <v>98</v>
      </c>
      <c r="K23" s="23" t="s">
        <v>628</v>
      </c>
    </row>
    <row r="24" s="1" customFormat="1" ht="208" customHeight="1" spans="1:11">
      <c r="A24" s="45" t="s">
        <v>629</v>
      </c>
      <c r="B24" s="46"/>
      <c r="C24" s="46"/>
      <c r="D24" s="46"/>
      <c r="E24" s="46"/>
      <c r="F24" s="46"/>
      <c r="G24" s="46"/>
      <c r="H24" s="46"/>
      <c r="I24" s="46"/>
      <c r="J24" s="46"/>
      <c r="K24" s="46"/>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D5" sqref="D5:E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21.758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823</v>
      </c>
      <c r="D2" s="6"/>
      <c r="E2" s="6"/>
      <c r="F2" s="6"/>
      <c r="G2" s="6"/>
      <c r="H2" s="6"/>
      <c r="I2" s="6"/>
      <c r="J2" s="6"/>
      <c r="K2" s="6"/>
    </row>
    <row r="3" s="1" customFormat="1" ht="30" customHeight="1" spans="1:11">
      <c r="A3" s="5" t="s">
        <v>581</v>
      </c>
      <c r="B3" s="5"/>
      <c r="C3" s="6" t="s">
        <v>515</v>
      </c>
      <c r="D3" s="6"/>
      <c r="E3" s="6"/>
      <c r="F3" s="6"/>
      <c r="G3" s="6"/>
      <c r="H3" s="7" t="s">
        <v>582</v>
      </c>
      <c r="I3" s="6" t="s">
        <v>734</v>
      </c>
      <c r="J3" s="6"/>
      <c r="K3" s="6"/>
    </row>
    <row r="4" s="1" customFormat="1" ht="26" customHeight="1" spans="1:11">
      <c r="A4" s="8" t="s">
        <v>584</v>
      </c>
      <c r="B4" s="8"/>
      <c r="C4" s="5"/>
      <c r="D4" s="5" t="s">
        <v>518</v>
      </c>
      <c r="E4" s="5"/>
      <c r="F4" s="5" t="s">
        <v>434</v>
      </c>
      <c r="G4" s="5"/>
      <c r="H4" s="5" t="s">
        <v>585</v>
      </c>
      <c r="I4" s="5" t="s">
        <v>586</v>
      </c>
      <c r="J4" s="5" t="s">
        <v>587</v>
      </c>
      <c r="K4" s="5" t="s">
        <v>588</v>
      </c>
    </row>
    <row r="5" s="1" customFormat="1" ht="30" customHeight="1" spans="1:11">
      <c r="A5" s="8"/>
      <c r="B5" s="8"/>
      <c r="C5" s="11" t="s">
        <v>524</v>
      </c>
      <c r="D5" s="14">
        <v>0</v>
      </c>
      <c r="E5" s="14"/>
      <c r="F5" s="14">
        <v>150</v>
      </c>
      <c r="G5" s="14"/>
      <c r="H5" s="14">
        <v>93.73</v>
      </c>
      <c r="I5" s="15">
        <v>10</v>
      </c>
      <c r="J5" s="15">
        <v>62.49</v>
      </c>
      <c r="K5" s="16">
        <v>6.25</v>
      </c>
    </row>
    <row r="6" s="1" customFormat="1" ht="30" customHeight="1" spans="1:11">
      <c r="A6" s="8"/>
      <c r="B6" s="8"/>
      <c r="C6" s="11" t="s">
        <v>589</v>
      </c>
      <c r="D6" s="14">
        <v>0</v>
      </c>
      <c r="E6" s="14"/>
      <c r="F6" s="14">
        <v>150</v>
      </c>
      <c r="G6" s="14"/>
      <c r="H6" s="14">
        <v>93.73</v>
      </c>
      <c r="I6" s="8"/>
      <c r="J6" s="15">
        <v>62.49</v>
      </c>
      <c r="K6" s="5"/>
    </row>
    <row r="7" s="1" customFormat="1" ht="30" customHeight="1" spans="1:11">
      <c r="A7" s="8"/>
      <c r="B7" s="8"/>
      <c r="C7" s="11" t="s">
        <v>590</v>
      </c>
      <c r="D7" s="14">
        <v>0</v>
      </c>
      <c r="E7" s="14"/>
      <c r="F7" s="14">
        <v>0</v>
      </c>
      <c r="G7" s="14"/>
      <c r="H7" s="14">
        <v>0</v>
      </c>
      <c r="I7" s="8"/>
      <c r="J7" s="15">
        <v>0</v>
      </c>
      <c r="K7" s="5"/>
    </row>
    <row r="8" s="1" customFormat="1" ht="30" customHeight="1" spans="1:11">
      <c r="A8" s="8"/>
      <c r="B8" s="8"/>
      <c r="C8" s="5" t="s">
        <v>527</v>
      </c>
      <c r="D8" s="14">
        <v>0</v>
      </c>
      <c r="E8" s="14"/>
      <c r="F8" s="14">
        <v>0</v>
      </c>
      <c r="G8" s="14"/>
      <c r="H8" s="14">
        <v>0</v>
      </c>
      <c r="I8" s="8"/>
      <c r="J8" s="15">
        <v>0</v>
      </c>
      <c r="K8" s="5"/>
    </row>
    <row r="9" ht="26.4" customHeight="1" spans="1:11">
      <c r="A9" s="23" t="s">
        <v>591</v>
      </c>
      <c r="B9" s="7" t="s">
        <v>592</v>
      </c>
      <c r="C9" s="7"/>
      <c r="D9" s="7"/>
      <c r="E9" s="7"/>
      <c r="F9" s="7"/>
      <c r="G9" s="7"/>
      <c r="H9" s="7" t="s">
        <v>593</v>
      </c>
      <c r="I9" s="7"/>
      <c r="J9" s="7"/>
      <c r="K9" s="7"/>
    </row>
    <row r="10" ht="185" customHeight="1" spans="1:11">
      <c r="A10" s="23"/>
      <c r="B10" s="24" t="s">
        <v>824</v>
      </c>
      <c r="C10" s="24"/>
      <c r="D10" s="24"/>
      <c r="E10" s="24"/>
      <c r="F10" s="24"/>
      <c r="G10" s="24"/>
      <c r="H10" s="24" t="s">
        <v>825</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826</v>
      </c>
      <c r="E15" s="34" t="s">
        <v>544</v>
      </c>
      <c r="F15" s="34" t="s">
        <v>32</v>
      </c>
      <c r="G15" s="34" t="s">
        <v>546</v>
      </c>
      <c r="H15" s="34" t="s">
        <v>827</v>
      </c>
      <c r="I15" s="36">
        <v>20</v>
      </c>
      <c r="J15" s="36">
        <v>20</v>
      </c>
      <c r="K15" s="37" t="s">
        <v>525</v>
      </c>
    </row>
    <row r="16" ht="38" customHeight="1" spans="1:11">
      <c r="A16" s="32" t="s">
        <v>541</v>
      </c>
      <c r="B16" s="38"/>
      <c r="C16" s="34" t="s">
        <v>542</v>
      </c>
      <c r="D16" s="35" t="s">
        <v>828</v>
      </c>
      <c r="E16" s="34" t="s">
        <v>544</v>
      </c>
      <c r="F16" s="34" t="s">
        <v>605</v>
      </c>
      <c r="G16" s="34" t="s">
        <v>829</v>
      </c>
      <c r="H16" s="34" t="s">
        <v>830</v>
      </c>
      <c r="I16" s="36">
        <v>20</v>
      </c>
      <c r="J16" s="36">
        <v>20</v>
      </c>
      <c r="K16" s="37" t="s">
        <v>525</v>
      </c>
    </row>
    <row r="17" ht="58" customHeight="1" spans="1:11">
      <c r="A17" s="32" t="s">
        <v>541</v>
      </c>
      <c r="B17" s="38"/>
      <c r="C17" s="34" t="s">
        <v>608</v>
      </c>
      <c r="D17" s="35" t="s">
        <v>831</v>
      </c>
      <c r="E17" s="34" t="s">
        <v>610</v>
      </c>
      <c r="F17" s="34" t="s">
        <v>832</v>
      </c>
      <c r="G17" s="34" t="s">
        <v>562</v>
      </c>
      <c r="H17" s="35" t="s">
        <v>833</v>
      </c>
      <c r="I17" s="36">
        <v>10</v>
      </c>
      <c r="J17" s="36">
        <v>10</v>
      </c>
      <c r="K17" s="37" t="s">
        <v>525</v>
      </c>
    </row>
    <row r="18" ht="38" customHeight="1" spans="1:11">
      <c r="A18" s="32" t="s">
        <v>563</v>
      </c>
      <c r="B18" s="38"/>
      <c r="C18" s="34" t="s">
        <v>613</v>
      </c>
      <c r="D18" s="35" t="s">
        <v>834</v>
      </c>
      <c r="E18" s="34" t="s">
        <v>544</v>
      </c>
      <c r="F18" s="34" t="s">
        <v>835</v>
      </c>
      <c r="G18" s="34" t="s">
        <v>602</v>
      </c>
      <c r="H18" s="34" t="s">
        <v>836</v>
      </c>
      <c r="I18" s="36">
        <v>30</v>
      </c>
      <c r="J18" s="36">
        <v>30</v>
      </c>
      <c r="K18" s="37" t="s">
        <v>525</v>
      </c>
    </row>
    <row r="19" ht="38" customHeight="1" spans="1:11">
      <c r="A19" s="32" t="s">
        <v>571</v>
      </c>
      <c r="B19" s="38"/>
      <c r="C19" s="34" t="s">
        <v>619</v>
      </c>
      <c r="D19" s="35" t="s">
        <v>573</v>
      </c>
      <c r="E19" s="34" t="s">
        <v>544</v>
      </c>
      <c r="F19" s="34" t="s">
        <v>561</v>
      </c>
      <c r="G19" s="34" t="s">
        <v>562</v>
      </c>
      <c r="H19" s="34" t="s">
        <v>837</v>
      </c>
      <c r="I19" s="36">
        <v>10</v>
      </c>
      <c r="J19" s="36">
        <v>10</v>
      </c>
      <c r="K19" s="37" t="s">
        <v>525</v>
      </c>
    </row>
    <row r="20" s="2" customFormat="1" ht="67" customHeight="1" spans="1:11">
      <c r="A20" s="23" t="s">
        <v>623</v>
      </c>
      <c r="B20" s="23"/>
      <c r="C20" s="23"/>
      <c r="D20" s="24" t="s">
        <v>838</v>
      </c>
      <c r="E20" s="24"/>
      <c r="F20" s="24"/>
      <c r="G20" s="24"/>
      <c r="H20" s="24"/>
      <c r="I20" s="24"/>
      <c r="J20" s="24"/>
      <c r="K20" s="24"/>
    </row>
    <row r="21" s="2" customFormat="1" ht="30" customHeight="1" spans="1:11">
      <c r="A21" s="39" t="s">
        <v>624</v>
      </c>
      <c r="B21" s="40"/>
      <c r="C21" s="40"/>
      <c r="D21" s="40"/>
      <c r="E21" s="40"/>
      <c r="F21" s="40"/>
      <c r="G21" s="40"/>
      <c r="H21" s="41"/>
      <c r="I21" s="23" t="s">
        <v>625</v>
      </c>
      <c r="J21" s="23" t="s">
        <v>626</v>
      </c>
      <c r="K21" s="23" t="s">
        <v>627</v>
      </c>
    </row>
    <row r="22" s="1" customFormat="1" ht="35" customHeight="1" spans="1:11">
      <c r="A22" s="42"/>
      <c r="B22" s="43"/>
      <c r="C22" s="43"/>
      <c r="D22" s="43"/>
      <c r="E22" s="43"/>
      <c r="F22" s="43"/>
      <c r="G22" s="43"/>
      <c r="H22" s="44"/>
      <c r="I22" s="15">
        <v>100</v>
      </c>
      <c r="J22" s="15">
        <v>96.25</v>
      </c>
      <c r="K22" s="23" t="s">
        <v>628</v>
      </c>
    </row>
    <row r="23" s="1" customFormat="1" ht="208" customHeight="1" spans="1:11">
      <c r="A23" s="45" t="s">
        <v>629</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C3" sqref="C3:G3"/>
    </sheetView>
  </sheetViews>
  <sheetFormatPr defaultColWidth="8.08333333333333" defaultRowHeight="14.25"/>
  <cols>
    <col min="1" max="1" width="9.16666666666667" style="3" customWidth="1"/>
    <col min="2" max="2" width="8.83333333333333" style="3" customWidth="1"/>
    <col min="3" max="3" width="20.1666666666667" style="3" customWidth="1"/>
    <col min="4" max="4" width="18.675"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839</v>
      </c>
      <c r="D2" s="6"/>
      <c r="E2" s="6"/>
      <c r="F2" s="6"/>
      <c r="G2" s="6"/>
      <c r="H2" s="6"/>
      <c r="I2" s="6"/>
      <c r="J2" s="6"/>
      <c r="K2" s="6"/>
    </row>
    <row r="3" s="1" customFormat="1" ht="30" customHeight="1" spans="1:11">
      <c r="A3" s="5" t="s">
        <v>581</v>
      </c>
      <c r="B3" s="5"/>
      <c r="C3" s="6" t="s">
        <v>515</v>
      </c>
      <c r="D3" s="6"/>
      <c r="E3" s="6"/>
      <c r="F3" s="6"/>
      <c r="G3" s="6"/>
      <c r="H3" s="7" t="s">
        <v>582</v>
      </c>
      <c r="I3" s="6" t="s">
        <v>583</v>
      </c>
      <c r="J3" s="6"/>
      <c r="K3" s="6"/>
    </row>
    <row r="4" s="1" customFormat="1" ht="26" customHeight="1" spans="1:11">
      <c r="A4" s="8" t="s">
        <v>584</v>
      </c>
      <c r="B4" s="8"/>
      <c r="C4" s="5"/>
      <c r="D4" s="5" t="s">
        <v>518</v>
      </c>
      <c r="E4" s="5"/>
      <c r="F4" s="5" t="s">
        <v>434</v>
      </c>
      <c r="G4" s="5"/>
      <c r="H4" s="5" t="s">
        <v>585</v>
      </c>
      <c r="I4" s="5" t="s">
        <v>586</v>
      </c>
      <c r="J4" s="5" t="s">
        <v>587</v>
      </c>
      <c r="K4" s="5" t="s">
        <v>588</v>
      </c>
    </row>
    <row r="5" s="1" customFormat="1" ht="30" customHeight="1" spans="1:11">
      <c r="A5" s="8"/>
      <c r="B5" s="8"/>
      <c r="C5" s="11" t="s">
        <v>524</v>
      </c>
      <c r="D5" s="14">
        <v>2</v>
      </c>
      <c r="E5" s="14"/>
      <c r="F5" s="14">
        <v>1.5</v>
      </c>
      <c r="G5" s="14"/>
      <c r="H5" s="14">
        <v>1.5</v>
      </c>
      <c r="I5" s="15">
        <v>10</v>
      </c>
      <c r="J5" s="15">
        <v>100</v>
      </c>
      <c r="K5" s="16">
        <v>10</v>
      </c>
    </row>
    <row r="6" s="1" customFormat="1" ht="30" customHeight="1" spans="1:11">
      <c r="A6" s="8"/>
      <c r="B6" s="8"/>
      <c r="C6" s="11" t="s">
        <v>589</v>
      </c>
      <c r="D6" s="14">
        <v>2</v>
      </c>
      <c r="E6" s="14"/>
      <c r="F6" s="14">
        <v>1.5</v>
      </c>
      <c r="G6" s="14"/>
      <c r="H6" s="14">
        <v>1.5</v>
      </c>
      <c r="I6" s="8"/>
      <c r="J6" s="15">
        <v>100</v>
      </c>
      <c r="K6" s="5"/>
    </row>
    <row r="7" s="1" customFormat="1" ht="30" customHeight="1" spans="1:11">
      <c r="A7" s="8"/>
      <c r="B7" s="8"/>
      <c r="C7" s="11" t="s">
        <v>590</v>
      </c>
      <c r="D7" s="14">
        <v>0</v>
      </c>
      <c r="E7" s="14"/>
      <c r="F7" s="14">
        <v>0</v>
      </c>
      <c r="G7" s="14"/>
      <c r="H7" s="14">
        <v>0</v>
      </c>
      <c r="I7" s="8"/>
      <c r="J7" s="15">
        <v>0</v>
      </c>
      <c r="K7" s="5"/>
    </row>
    <row r="8" s="1" customFormat="1" ht="30" customHeight="1" spans="1:11">
      <c r="A8" s="8"/>
      <c r="B8" s="8"/>
      <c r="C8" s="5" t="s">
        <v>527</v>
      </c>
      <c r="D8" s="14">
        <v>0</v>
      </c>
      <c r="E8" s="14"/>
      <c r="F8" s="14">
        <v>0</v>
      </c>
      <c r="G8" s="14"/>
      <c r="H8" s="14">
        <v>0</v>
      </c>
      <c r="I8" s="8"/>
      <c r="J8" s="15">
        <v>0</v>
      </c>
      <c r="K8" s="5"/>
    </row>
    <row r="9" ht="26.4" customHeight="1" spans="1:11">
      <c r="A9" s="23" t="s">
        <v>591</v>
      </c>
      <c r="B9" s="7" t="s">
        <v>592</v>
      </c>
      <c r="C9" s="7"/>
      <c r="D9" s="7"/>
      <c r="E9" s="7"/>
      <c r="F9" s="7"/>
      <c r="G9" s="7"/>
      <c r="H9" s="7" t="s">
        <v>593</v>
      </c>
      <c r="I9" s="7"/>
      <c r="J9" s="7"/>
      <c r="K9" s="7"/>
    </row>
    <row r="10" ht="89" customHeight="1" spans="1:11">
      <c r="A10" s="23"/>
      <c r="B10" s="24" t="s">
        <v>840</v>
      </c>
      <c r="C10" s="24"/>
      <c r="D10" s="24"/>
      <c r="E10" s="24"/>
      <c r="F10" s="24"/>
      <c r="G10" s="24"/>
      <c r="H10" s="24" t="s">
        <v>841</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767</v>
      </c>
      <c r="E15" s="34" t="s">
        <v>615</v>
      </c>
      <c r="F15" s="34" t="s">
        <v>12</v>
      </c>
      <c r="G15" s="34" t="s">
        <v>546</v>
      </c>
      <c r="H15" s="34" t="s">
        <v>652</v>
      </c>
      <c r="I15" s="36">
        <v>18</v>
      </c>
      <c r="J15" s="36">
        <v>18</v>
      </c>
      <c r="K15" s="37" t="s">
        <v>525</v>
      </c>
    </row>
    <row r="16" ht="38" customHeight="1" spans="1:11">
      <c r="A16" s="32" t="s">
        <v>541</v>
      </c>
      <c r="B16" s="38"/>
      <c r="C16" s="34" t="s">
        <v>608</v>
      </c>
      <c r="D16" s="35" t="s">
        <v>842</v>
      </c>
      <c r="E16" s="34" t="s">
        <v>615</v>
      </c>
      <c r="F16" s="34" t="s">
        <v>545</v>
      </c>
      <c r="G16" s="34" t="s">
        <v>562</v>
      </c>
      <c r="H16" s="34" t="s">
        <v>738</v>
      </c>
      <c r="I16" s="36">
        <v>18</v>
      </c>
      <c r="J16" s="36">
        <v>18</v>
      </c>
      <c r="K16" s="37" t="s">
        <v>525</v>
      </c>
    </row>
    <row r="17" ht="60" customHeight="1" spans="1:11">
      <c r="A17" s="32" t="s">
        <v>563</v>
      </c>
      <c r="B17" s="38"/>
      <c r="C17" s="34" t="s">
        <v>613</v>
      </c>
      <c r="D17" s="35" t="s">
        <v>843</v>
      </c>
      <c r="E17" s="34" t="s">
        <v>544</v>
      </c>
      <c r="F17" s="34" t="s">
        <v>621</v>
      </c>
      <c r="G17" s="34" t="s">
        <v>562</v>
      </c>
      <c r="H17" s="34" t="s">
        <v>656</v>
      </c>
      <c r="I17" s="36">
        <v>18</v>
      </c>
      <c r="J17" s="36">
        <v>18</v>
      </c>
      <c r="K17" s="37" t="s">
        <v>525</v>
      </c>
    </row>
    <row r="18" ht="38" customHeight="1" spans="1:11">
      <c r="A18" s="32" t="s">
        <v>563</v>
      </c>
      <c r="B18" s="38"/>
      <c r="C18" s="34" t="s">
        <v>617</v>
      </c>
      <c r="D18" s="35" t="s">
        <v>844</v>
      </c>
      <c r="E18" s="34" t="s">
        <v>615</v>
      </c>
      <c r="F18" s="34" t="s">
        <v>845</v>
      </c>
      <c r="G18" s="34" t="s">
        <v>525</v>
      </c>
      <c r="H18" s="34" t="s">
        <v>669</v>
      </c>
      <c r="I18" s="36">
        <v>18</v>
      </c>
      <c r="J18" s="36">
        <v>18</v>
      </c>
      <c r="K18" s="37" t="s">
        <v>525</v>
      </c>
    </row>
    <row r="19" ht="38" customHeight="1" spans="1:11">
      <c r="A19" s="32" t="s">
        <v>571</v>
      </c>
      <c r="B19" s="38"/>
      <c r="C19" s="34" t="s">
        <v>619</v>
      </c>
      <c r="D19" s="35" t="s">
        <v>846</v>
      </c>
      <c r="E19" s="34" t="s">
        <v>544</v>
      </c>
      <c r="F19" s="34" t="s">
        <v>780</v>
      </c>
      <c r="G19" s="34" t="s">
        <v>562</v>
      </c>
      <c r="H19" s="34" t="s">
        <v>622</v>
      </c>
      <c r="I19" s="36">
        <v>18</v>
      </c>
      <c r="J19" s="36">
        <v>18</v>
      </c>
      <c r="K19" s="37" t="s">
        <v>525</v>
      </c>
    </row>
    <row r="20" s="2" customFormat="1" ht="67" customHeight="1" spans="1:11">
      <c r="A20" s="23" t="s">
        <v>623</v>
      </c>
      <c r="B20" s="23"/>
      <c r="C20" s="23"/>
      <c r="D20" s="24" t="s">
        <v>525</v>
      </c>
      <c r="E20" s="24"/>
      <c r="F20" s="24"/>
      <c r="G20" s="24"/>
      <c r="H20" s="24"/>
      <c r="I20" s="24"/>
      <c r="J20" s="24"/>
      <c r="K20" s="24"/>
    </row>
    <row r="21" s="2" customFormat="1" ht="30" customHeight="1" spans="1:11">
      <c r="A21" s="39" t="s">
        <v>624</v>
      </c>
      <c r="B21" s="40"/>
      <c r="C21" s="40"/>
      <c r="D21" s="40"/>
      <c r="E21" s="40"/>
      <c r="F21" s="40"/>
      <c r="G21" s="40"/>
      <c r="H21" s="41"/>
      <c r="I21" s="23" t="s">
        <v>625</v>
      </c>
      <c r="J21" s="23" t="s">
        <v>626</v>
      </c>
      <c r="K21" s="23" t="s">
        <v>627</v>
      </c>
    </row>
    <row r="22" s="1" customFormat="1" ht="35" customHeight="1" spans="1:11">
      <c r="A22" s="42"/>
      <c r="B22" s="43"/>
      <c r="C22" s="43"/>
      <c r="D22" s="43"/>
      <c r="E22" s="43"/>
      <c r="F22" s="43"/>
      <c r="G22" s="43"/>
      <c r="H22" s="44"/>
      <c r="I22" s="15">
        <v>100</v>
      </c>
      <c r="J22" s="15">
        <v>100</v>
      </c>
      <c r="K22" s="23" t="s">
        <v>628</v>
      </c>
    </row>
    <row r="23" s="1" customFormat="1" ht="208" customHeight="1" spans="1:11">
      <c r="A23" s="45" t="s">
        <v>629</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0" orientation="portrait" horizontalDpi="300" verticalDpi="300"/>
  <headerFooter alignWithMargins="0" scaleWithDoc="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2"/>
  <sheetViews>
    <sheetView zoomScale="85" zoomScaleNormal="85" workbookViewId="0">
      <selection activeCell="C2" sqref="C2:K2"/>
    </sheetView>
  </sheetViews>
  <sheetFormatPr defaultColWidth="8.08333333333333" defaultRowHeight="14.25"/>
  <cols>
    <col min="1" max="1" width="9.16666666666667" style="3" customWidth="1"/>
    <col min="2" max="2" width="8.83333333333333" style="3" customWidth="1"/>
    <col min="3" max="3" width="20.1666666666667" style="3" customWidth="1"/>
    <col min="4" max="4" width="18.23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847</v>
      </c>
      <c r="D2" s="6"/>
      <c r="E2" s="6"/>
      <c r="F2" s="6"/>
      <c r="G2" s="6"/>
      <c r="H2" s="6"/>
      <c r="I2" s="6"/>
      <c r="J2" s="6"/>
      <c r="K2" s="6"/>
    </row>
    <row r="3" s="1" customFormat="1" ht="30" customHeight="1" spans="1:11">
      <c r="A3" s="5" t="s">
        <v>581</v>
      </c>
      <c r="B3" s="5"/>
      <c r="C3" s="6" t="s">
        <v>515</v>
      </c>
      <c r="D3" s="6"/>
      <c r="E3" s="6"/>
      <c r="F3" s="6"/>
      <c r="G3" s="6"/>
      <c r="H3" s="7" t="s">
        <v>582</v>
      </c>
      <c r="I3" s="6" t="s">
        <v>583</v>
      </c>
      <c r="J3" s="6"/>
      <c r="K3" s="6"/>
    </row>
    <row r="4" s="1" customFormat="1" ht="26" customHeight="1" spans="1:11">
      <c r="A4" s="8" t="s">
        <v>584</v>
      </c>
      <c r="B4" s="8"/>
      <c r="C4" s="5"/>
      <c r="D4" s="5" t="s">
        <v>518</v>
      </c>
      <c r="E4" s="5"/>
      <c r="F4" s="5" t="s">
        <v>434</v>
      </c>
      <c r="G4" s="5"/>
      <c r="H4" s="5" t="s">
        <v>585</v>
      </c>
      <c r="I4" s="5" t="s">
        <v>586</v>
      </c>
      <c r="J4" s="5" t="s">
        <v>587</v>
      </c>
      <c r="K4" s="5" t="s">
        <v>588</v>
      </c>
    </row>
    <row r="5" s="1" customFormat="1" ht="30" customHeight="1" spans="1:11">
      <c r="A5" s="8"/>
      <c r="B5" s="8"/>
      <c r="C5" s="11" t="s">
        <v>524</v>
      </c>
      <c r="D5" s="14">
        <v>180</v>
      </c>
      <c r="E5" s="14"/>
      <c r="F5" s="14">
        <v>54.4</v>
      </c>
      <c r="G5" s="14"/>
      <c r="H5" s="14">
        <v>54.4</v>
      </c>
      <c r="I5" s="15">
        <v>10</v>
      </c>
      <c r="J5" s="15">
        <v>100</v>
      </c>
      <c r="K5" s="16">
        <v>10</v>
      </c>
    </row>
    <row r="6" s="1" customFormat="1" ht="30" customHeight="1" spans="1:11">
      <c r="A6" s="8"/>
      <c r="B6" s="8"/>
      <c r="C6" s="11" t="s">
        <v>589</v>
      </c>
      <c r="D6" s="14">
        <v>180</v>
      </c>
      <c r="E6" s="14"/>
      <c r="F6" s="14">
        <v>54.4</v>
      </c>
      <c r="G6" s="14"/>
      <c r="H6" s="14">
        <v>54.4</v>
      </c>
      <c r="I6" s="8"/>
      <c r="J6" s="15">
        <v>100</v>
      </c>
      <c r="K6" s="5"/>
    </row>
    <row r="7" s="1" customFormat="1" ht="30" customHeight="1" spans="1:11">
      <c r="A7" s="8"/>
      <c r="B7" s="8"/>
      <c r="C7" s="11" t="s">
        <v>590</v>
      </c>
      <c r="D7" s="14">
        <v>0</v>
      </c>
      <c r="E7" s="14"/>
      <c r="F7" s="14">
        <v>0</v>
      </c>
      <c r="G7" s="14"/>
      <c r="H7" s="14">
        <v>0</v>
      </c>
      <c r="I7" s="8"/>
      <c r="J7" s="15">
        <v>0</v>
      </c>
      <c r="K7" s="5"/>
    </row>
    <row r="8" s="1" customFormat="1" ht="30" customHeight="1" spans="1:11">
      <c r="A8" s="8"/>
      <c r="B8" s="8"/>
      <c r="C8" s="5" t="s">
        <v>527</v>
      </c>
      <c r="D8" s="14">
        <v>0</v>
      </c>
      <c r="E8" s="14"/>
      <c r="F8" s="14">
        <v>0</v>
      </c>
      <c r="G8" s="14"/>
      <c r="H8" s="14">
        <v>0</v>
      </c>
      <c r="I8" s="8"/>
      <c r="J8" s="15">
        <v>0</v>
      </c>
      <c r="K8" s="5"/>
    </row>
    <row r="9" ht="26.4" customHeight="1" spans="1:11">
      <c r="A9" s="23" t="s">
        <v>591</v>
      </c>
      <c r="B9" s="7" t="s">
        <v>592</v>
      </c>
      <c r="C9" s="7"/>
      <c r="D9" s="7"/>
      <c r="E9" s="7"/>
      <c r="F9" s="7"/>
      <c r="G9" s="7"/>
      <c r="H9" s="7" t="s">
        <v>593</v>
      </c>
      <c r="I9" s="7"/>
      <c r="J9" s="7"/>
      <c r="K9" s="7"/>
    </row>
    <row r="10" ht="178" customHeight="1" spans="1:11">
      <c r="A10" s="23"/>
      <c r="B10" s="24" t="s">
        <v>848</v>
      </c>
      <c r="C10" s="24"/>
      <c r="D10" s="24"/>
      <c r="E10" s="24"/>
      <c r="F10" s="24"/>
      <c r="G10" s="24"/>
      <c r="H10" s="24" t="s">
        <v>849</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850</v>
      </c>
      <c r="E15" s="34" t="s">
        <v>544</v>
      </c>
      <c r="F15" s="34" t="s">
        <v>851</v>
      </c>
      <c r="G15" s="34" t="s">
        <v>662</v>
      </c>
      <c r="H15" s="34" t="s">
        <v>851</v>
      </c>
      <c r="I15" s="36">
        <v>7</v>
      </c>
      <c r="J15" s="36">
        <v>7</v>
      </c>
      <c r="K15" s="37" t="s">
        <v>525</v>
      </c>
    </row>
    <row r="16" ht="38" customHeight="1" spans="1:11">
      <c r="A16" s="32" t="s">
        <v>541</v>
      </c>
      <c r="B16" s="38"/>
      <c r="C16" s="34" t="s">
        <v>542</v>
      </c>
      <c r="D16" s="35" t="s">
        <v>852</v>
      </c>
      <c r="E16" s="34" t="s">
        <v>544</v>
      </c>
      <c r="F16" s="34" t="s">
        <v>78</v>
      </c>
      <c r="G16" s="34" t="s">
        <v>566</v>
      </c>
      <c r="H16" s="34" t="s">
        <v>853</v>
      </c>
      <c r="I16" s="36">
        <v>8</v>
      </c>
      <c r="J16" s="36">
        <v>8</v>
      </c>
      <c r="K16" s="37" t="s">
        <v>525</v>
      </c>
    </row>
    <row r="17" ht="38" customHeight="1" spans="1:11">
      <c r="A17" s="32" t="s">
        <v>541</v>
      </c>
      <c r="B17" s="38"/>
      <c r="C17" s="34" t="s">
        <v>542</v>
      </c>
      <c r="D17" s="35" t="s">
        <v>854</v>
      </c>
      <c r="E17" s="34" t="s">
        <v>544</v>
      </c>
      <c r="F17" s="34" t="s">
        <v>553</v>
      </c>
      <c r="G17" s="34" t="s">
        <v>554</v>
      </c>
      <c r="H17" s="34" t="s">
        <v>855</v>
      </c>
      <c r="I17" s="36">
        <v>7</v>
      </c>
      <c r="J17" s="36">
        <v>7</v>
      </c>
      <c r="K17" s="37" t="s">
        <v>525</v>
      </c>
    </row>
    <row r="18" ht="38" customHeight="1" spans="1:11">
      <c r="A18" s="32" t="s">
        <v>541</v>
      </c>
      <c r="B18" s="38"/>
      <c r="C18" s="34" t="s">
        <v>542</v>
      </c>
      <c r="D18" s="35" t="s">
        <v>856</v>
      </c>
      <c r="E18" s="34" t="s">
        <v>544</v>
      </c>
      <c r="F18" s="34" t="s">
        <v>551</v>
      </c>
      <c r="G18" s="34" t="s">
        <v>550</v>
      </c>
      <c r="H18" s="34" t="s">
        <v>857</v>
      </c>
      <c r="I18" s="36">
        <v>8</v>
      </c>
      <c r="J18" s="36">
        <v>8</v>
      </c>
      <c r="K18" s="37" t="s">
        <v>525</v>
      </c>
    </row>
    <row r="19" ht="52" customHeight="1" spans="1:11">
      <c r="A19" s="32" t="s">
        <v>541</v>
      </c>
      <c r="B19" s="38"/>
      <c r="C19" s="34" t="s">
        <v>542</v>
      </c>
      <c r="D19" s="35" t="s">
        <v>858</v>
      </c>
      <c r="E19" s="34" t="s">
        <v>544</v>
      </c>
      <c r="F19" s="34" t="s">
        <v>34</v>
      </c>
      <c r="G19" s="34" t="s">
        <v>566</v>
      </c>
      <c r="H19" s="34" t="s">
        <v>859</v>
      </c>
      <c r="I19" s="36">
        <v>5</v>
      </c>
      <c r="J19" s="36">
        <v>5</v>
      </c>
      <c r="K19" s="37" t="s">
        <v>525</v>
      </c>
    </row>
    <row r="20" ht="38" customHeight="1" spans="1:11">
      <c r="A20" s="32" t="s">
        <v>541</v>
      </c>
      <c r="B20" s="38"/>
      <c r="C20" s="34" t="s">
        <v>559</v>
      </c>
      <c r="D20" s="35" t="s">
        <v>860</v>
      </c>
      <c r="E20" s="34" t="s">
        <v>544</v>
      </c>
      <c r="F20" s="34" t="s">
        <v>561</v>
      </c>
      <c r="G20" s="34" t="s">
        <v>562</v>
      </c>
      <c r="H20" s="34" t="s">
        <v>861</v>
      </c>
      <c r="I20" s="36">
        <v>5</v>
      </c>
      <c r="J20" s="36">
        <v>5</v>
      </c>
      <c r="K20" s="37" t="s">
        <v>525</v>
      </c>
    </row>
    <row r="21" ht="38" customHeight="1" spans="1:11">
      <c r="A21" s="32" t="s">
        <v>541</v>
      </c>
      <c r="B21" s="38"/>
      <c r="C21" s="34" t="s">
        <v>559</v>
      </c>
      <c r="D21" s="35" t="s">
        <v>862</v>
      </c>
      <c r="E21" s="34" t="s">
        <v>544</v>
      </c>
      <c r="F21" s="34" t="s">
        <v>561</v>
      </c>
      <c r="G21" s="34" t="s">
        <v>562</v>
      </c>
      <c r="H21" s="34" t="s">
        <v>861</v>
      </c>
      <c r="I21" s="36">
        <v>6</v>
      </c>
      <c r="J21" s="36">
        <v>6</v>
      </c>
      <c r="K21" s="37" t="s">
        <v>525</v>
      </c>
    </row>
    <row r="22" ht="38" customHeight="1" spans="1:11">
      <c r="A22" s="32" t="s">
        <v>541</v>
      </c>
      <c r="B22" s="38"/>
      <c r="C22" s="34" t="s">
        <v>559</v>
      </c>
      <c r="D22" s="35" t="s">
        <v>863</v>
      </c>
      <c r="E22" s="34" t="s">
        <v>544</v>
      </c>
      <c r="F22" s="34" t="s">
        <v>561</v>
      </c>
      <c r="G22" s="34" t="s">
        <v>562</v>
      </c>
      <c r="H22" s="34" t="s">
        <v>861</v>
      </c>
      <c r="I22" s="36">
        <v>6</v>
      </c>
      <c r="J22" s="36">
        <v>6</v>
      </c>
      <c r="K22" s="37" t="s">
        <v>525</v>
      </c>
    </row>
    <row r="23" ht="38" customHeight="1" spans="1:11">
      <c r="A23" s="32" t="s">
        <v>541</v>
      </c>
      <c r="B23" s="38"/>
      <c r="C23" s="34" t="s">
        <v>608</v>
      </c>
      <c r="D23" s="35" t="s">
        <v>864</v>
      </c>
      <c r="E23" s="34" t="s">
        <v>544</v>
      </c>
      <c r="F23" s="34" t="s">
        <v>561</v>
      </c>
      <c r="G23" s="34" t="s">
        <v>562</v>
      </c>
      <c r="H23" s="34" t="s">
        <v>861</v>
      </c>
      <c r="I23" s="36">
        <v>5</v>
      </c>
      <c r="J23" s="36">
        <v>5</v>
      </c>
      <c r="K23" s="37" t="s">
        <v>525</v>
      </c>
    </row>
    <row r="24" ht="61" customHeight="1" spans="1:11">
      <c r="A24" s="32" t="s">
        <v>563</v>
      </c>
      <c r="B24" s="38"/>
      <c r="C24" s="34" t="s">
        <v>613</v>
      </c>
      <c r="D24" s="35" t="s">
        <v>865</v>
      </c>
      <c r="E24" s="34" t="s">
        <v>544</v>
      </c>
      <c r="F24" s="34" t="s">
        <v>621</v>
      </c>
      <c r="G24" s="34" t="s">
        <v>562</v>
      </c>
      <c r="H24" s="34" t="s">
        <v>656</v>
      </c>
      <c r="I24" s="36">
        <v>6</v>
      </c>
      <c r="J24" s="36">
        <v>6</v>
      </c>
      <c r="K24" s="37" t="s">
        <v>525</v>
      </c>
    </row>
    <row r="25" ht="59" customHeight="1" spans="1:11">
      <c r="A25" s="32" t="s">
        <v>563</v>
      </c>
      <c r="B25" s="38"/>
      <c r="C25" s="34" t="s">
        <v>613</v>
      </c>
      <c r="D25" s="35" t="s">
        <v>866</v>
      </c>
      <c r="E25" s="34" t="s">
        <v>544</v>
      </c>
      <c r="F25" s="34" t="s">
        <v>621</v>
      </c>
      <c r="G25" s="34" t="s">
        <v>562</v>
      </c>
      <c r="H25" s="34" t="s">
        <v>656</v>
      </c>
      <c r="I25" s="36">
        <v>6</v>
      </c>
      <c r="J25" s="36">
        <v>6</v>
      </c>
      <c r="K25" s="37" t="s">
        <v>525</v>
      </c>
    </row>
    <row r="26" ht="90" customHeight="1" spans="1:11">
      <c r="A26" s="32" t="s">
        <v>563</v>
      </c>
      <c r="B26" s="38"/>
      <c r="C26" s="34" t="s">
        <v>613</v>
      </c>
      <c r="D26" s="35" t="s">
        <v>867</v>
      </c>
      <c r="E26" s="34" t="s">
        <v>544</v>
      </c>
      <c r="F26" s="34" t="s">
        <v>621</v>
      </c>
      <c r="G26" s="34" t="s">
        <v>562</v>
      </c>
      <c r="H26" s="34" t="s">
        <v>656</v>
      </c>
      <c r="I26" s="36">
        <v>6</v>
      </c>
      <c r="J26" s="36">
        <v>6</v>
      </c>
      <c r="K26" s="37" t="s">
        <v>525</v>
      </c>
    </row>
    <row r="27" ht="38" customHeight="1" spans="1:11">
      <c r="A27" s="32" t="s">
        <v>563</v>
      </c>
      <c r="B27" s="38"/>
      <c r="C27" s="34" t="s">
        <v>613</v>
      </c>
      <c r="D27" s="35" t="s">
        <v>868</v>
      </c>
      <c r="E27" s="34" t="s">
        <v>544</v>
      </c>
      <c r="F27" s="34" t="s">
        <v>621</v>
      </c>
      <c r="G27" s="34" t="s">
        <v>562</v>
      </c>
      <c r="H27" s="34" t="s">
        <v>656</v>
      </c>
      <c r="I27" s="36">
        <v>6</v>
      </c>
      <c r="J27" s="36">
        <v>6</v>
      </c>
      <c r="K27" s="37" t="s">
        <v>525</v>
      </c>
    </row>
    <row r="28" ht="38" customHeight="1" spans="1:11">
      <c r="A28" s="32" t="s">
        <v>571</v>
      </c>
      <c r="B28" s="38"/>
      <c r="C28" s="34" t="s">
        <v>619</v>
      </c>
      <c r="D28" s="35" t="s">
        <v>763</v>
      </c>
      <c r="E28" s="34" t="s">
        <v>544</v>
      </c>
      <c r="F28" s="34" t="s">
        <v>869</v>
      </c>
      <c r="G28" s="34" t="s">
        <v>562</v>
      </c>
      <c r="H28" s="34" t="s">
        <v>870</v>
      </c>
      <c r="I28" s="36">
        <v>9</v>
      </c>
      <c r="J28" s="36">
        <v>9</v>
      </c>
      <c r="K28" s="37" t="s">
        <v>525</v>
      </c>
    </row>
    <row r="29" s="2" customFormat="1" ht="67" customHeight="1" spans="1:11">
      <c r="A29" s="23" t="s">
        <v>623</v>
      </c>
      <c r="B29" s="23"/>
      <c r="C29" s="23"/>
      <c r="D29" s="24" t="s">
        <v>525</v>
      </c>
      <c r="E29" s="24"/>
      <c r="F29" s="24"/>
      <c r="G29" s="24"/>
      <c r="H29" s="24"/>
      <c r="I29" s="24"/>
      <c r="J29" s="24"/>
      <c r="K29" s="24"/>
    </row>
    <row r="30" s="2" customFormat="1" ht="30" customHeight="1" spans="1:11">
      <c r="A30" s="39" t="s">
        <v>624</v>
      </c>
      <c r="B30" s="40"/>
      <c r="C30" s="40"/>
      <c r="D30" s="40"/>
      <c r="E30" s="40"/>
      <c r="F30" s="40"/>
      <c r="G30" s="40"/>
      <c r="H30" s="41"/>
      <c r="I30" s="23" t="s">
        <v>625</v>
      </c>
      <c r="J30" s="23" t="s">
        <v>626</v>
      </c>
      <c r="K30" s="23" t="s">
        <v>627</v>
      </c>
    </row>
    <row r="31" s="1" customFormat="1" ht="35" customHeight="1" spans="1:11">
      <c r="A31" s="42"/>
      <c r="B31" s="43"/>
      <c r="C31" s="43"/>
      <c r="D31" s="43"/>
      <c r="E31" s="43"/>
      <c r="F31" s="43"/>
      <c r="G31" s="43"/>
      <c r="H31" s="44"/>
      <c r="I31" s="15">
        <v>100</v>
      </c>
      <c r="J31" s="15">
        <v>100</v>
      </c>
      <c r="K31" s="23" t="s">
        <v>628</v>
      </c>
    </row>
    <row r="32" s="1" customFormat="1" ht="208" customHeight="1" spans="1:11">
      <c r="A32" s="45" t="s">
        <v>629</v>
      </c>
      <c r="B32" s="46"/>
      <c r="C32" s="46"/>
      <c r="D32" s="46"/>
      <c r="E32" s="46"/>
      <c r="F32" s="46"/>
      <c r="G32" s="46"/>
      <c r="H32" s="46"/>
      <c r="I32" s="46"/>
      <c r="J32" s="46"/>
      <c r="K32" s="46"/>
    </row>
  </sheetData>
  <mergeCells count="4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C29"/>
    <mergeCell ref="D29:K29"/>
    <mergeCell ref="A32:K32"/>
    <mergeCell ref="A9:A10"/>
    <mergeCell ref="I6:I8"/>
    <mergeCell ref="K6:K8"/>
    <mergeCell ref="A4:B8"/>
    <mergeCell ref="A30:H31"/>
  </mergeCells>
  <pageMargins left="0.75" right="0.75" top="1" bottom="1" header="0.511805555555556" footer="0.511805555555556"/>
  <pageSetup paperSize="9" scale="44" orientation="portrait" horizontalDpi="300" verticalDpi="300"/>
  <headerFooter alignWithMargins="0" scaleWithDoc="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F6" sqref="F6:G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871</v>
      </c>
      <c r="D2" s="6"/>
      <c r="E2" s="6"/>
      <c r="F2" s="6"/>
      <c r="G2" s="6"/>
      <c r="H2" s="6"/>
      <c r="I2" s="6"/>
      <c r="J2" s="6"/>
      <c r="K2" s="6"/>
    </row>
    <row r="3" s="1" customFormat="1" ht="30" customHeight="1" spans="1:11">
      <c r="A3" s="5" t="s">
        <v>581</v>
      </c>
      <c r="B3" s="5"/>
      <c r="C3" s="6" t="s">
        <v>515</v>
      </c>
      <c r="D3" s="6"/>
      <c r="E3" s="6"/>
      <c r="F3" s="6"/>
      <c r="G3" s="6"/>
      <c r="H3" s="7" t="s">
        <v>582</v>
      </c>
      <c r="I3" s="6" t="s">
        <v>583</v>
      </c>
      <c r="J3" s="6"/>
      <c r="K3" s="6"/>
    </row>
    <row r="4" s="1" customFormat="1" ht="26" customHeight="1" spans="1:11">
      <c r="A4" s="8" t="s">
        <v>584</v>
      </c>
      <c r="B4" s="8"/>
      <c r="C4" s="5"/>
      <c r="D4" s="5" t="s">
        <v>518</v>
      </c>
      <c r="E4" s="5"/>
      <c r="F4" s="5" t="s">
        <v>434</v>
      </c>
      <c r="G4" s="5"/>
      <c r="H4" s="5" t="s">
        <v>585</v>
      </c>
      <c r="I4" s="5" t="s">
        <v>586</v>
      </c>
      <c r="J4" s="5" t="s">
        <v>587</v>
      </c>
      <c r="K4" s="5" t="s">
        <v>588</v>
      </c>
    </row>
    <row r="5" s="1" customFormat="1" ht="30" customHeight="1" spans="1:11">
      <c r="A5" s="8"/>
      <c r="B5" s="8"/>
      <c r="C5" s="11" t="s">
        <v>524</v>
      </c>
      <c r="D5" s="14">
        <v>0</v>
      </c>
      <c r="E5" s="14"/>
      <c r="F5" s="14">
        <v>19.76</v>
      </c>
      <c r="G5" s="14"/>
      <c r="H5" s="14">
        <v>19.76</v>
      </c>
      <c r="I5" s="15">
        <v>10</v>
      </c>
      <c r="J5" s="15">
        <v>100</v>
      </c>
      <c r="K5" s="16">
        <v>10</v>
      </c>
    </row>
    <row r="6" s="1" customFormat="1" ht="30" customHeight="1" spans="1:11">
      <c r="A6" s="8"/>
      <c r="B6" s="8"/>
      <c r="C6" s="11" t="s">
        <v>589</v>
      </c>
      <c r="D6" s="14">
        <v>0</v>
      </c>
      <c r="E6" s="14"/>
      <c r="F6" s="14">
        <v>19.76</v>
      </c>
      <c r="G6" s="14"/>
      <c r="H6" s="14">
        <v>19.76</v>
      </c>
      <c r="I6" s="8"/>
      <c r="J6" s="15">
        <v>100</v>
      </c>
      <c r="K6" s="5"/>
    </row>
    <row r="7" s="1" customFormat="1" ht="30" customHeight="1" spans="1:11">
      <c r="A7" s="8"/>
      <c r="B7" s="8"/>
      <c r="C7" s="11" t="s">
        <v>590</v>
      </c>
      <c r="D7" s="14">
        <v>0</v>
      </c>
      <c r="E7" s="14"/>
      <c r="F7" s="14">
        <v>0</v>
      </c>
      <c r="G7" s="14"/>
      <c r="H7" s="14">
        <v>0</v>
      </c>
      <c r="I7" s="8"/>
      <c r="J7" s="15">
        <v>0</v>
      </c>
      <c r="K7" s="5"/>
    </row>
    <row r="8" s="1" customFormat="1" ht="30" customHeight="1" spans="1:11">
      <c r="A8" s="8"/>
      <c r="B8" s="8"/>
      <c r="C8" s="5" t="s">
        <v>527</v>
      </c>
      <c r="D8" s="14">
        <v>0</v>
      </c>
      <c r="E8" s="14"/>
      <c r="F8" s="14">
        <v>0</v>
      </c>
      <c r="G8" s="14"/>
      <c r="H8" s="14">
        <v>0</v>
      </c>
      <c r="I8" s="8"/>
      <c r="J8" s="15">
        <v>0</v>
      </c>
      <c r="K8" s="5"/>
    </row>
    <row r="9" ht="26.4" customHeight="1" spans="1:11">
      <c r="A9" s="23" t="s">
        <v>591</v>
      </c>
      <c r="B9" s="7" t="s">
        <v>592</v>
      </c>
      <c r="C9" s="7"/>
      <c r="D9" s="7"/>
      <c r="E9" s="7"/>
      <c r="F9" s="7"/>
      <c r="G9" s="7"/>
      <c r="H9" s="7" t="s">
        <v>593</v>
      </c>
      <c r="I9" s="7"/>
      <c r="J9" s="7"/>
      <c r="K9" s="7"/>
    </row>
    <row r="10" ht="92" customHeight="1" spans="1:11">
      <c r="A10" s="23"/>
      <c r="B10" s="24" t="s">
        <v>872</v>
      </c>
      <c r="C10" s="24"/>
      <c r="D10" s="24"/>
      <c r="E10" s="24"/>
      <c r="F10" s="24"/>
      <c r="G10" s="24"/>
      <c r="H10" s="24" t="s">
        <v>873</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874</v>
      </c>
      <c r="E15" s="34" t="s">
        <v>544</v>
      </c>
      <c r="F15" s="34" t="s">
        <v>48</v>
      </c>
      <c r="G15" s="34" t="s">
        <v>875</v>
      </c>
      <c r="H15" s="34" t="s">
        <v>876</v>
      </c>
      <c r="I15" s="36">
        <v>20</v>
      </c>
      <c r="J15" s="36">
        <v>20</v>
      </c>
      <c r="K15" s="37" t="s">
        <v>525</v>
      </c>
    </row>
    <row r="16" ht="38" customHeight="1" spans="1:11">
      <c r="A16" s="32" t="s">
        <v>541</v>
      </c>
      <c r="B16" s="38"/>
      <c r="C16" s="34" t="s">
        <v>559</v>
      </c>
      <c r="D16" s="35" t="s">
        <v>877</v>
      </c>
      <c r="E16" s="34" t="s">
        <v>544</v>
      </c>
      <c r="F16" s="34" t="s">
        <v>878</v>
      </c>
      <c r="G16" s="34" t="s">
        <v>562</v>
      </c>
      <c r="H16" s="34" t="s">
        <v>738</v>
      </c>
      <c r="I16" s="36">
        <v>20</v>
      </c>
      <c r="J16" s="36">
        <v>20</v>
      </c>
      <c r="K16" s="37" t="s">
        <v>525</v>
      </c>
    </row>
    <row r="17" ht="38" customHeight="1" spans="1:11">
      <c r="A17" s="32" t="s">
        <v>541</v>
      </c>
      <c r="B17" s="38"/>
      <c r="C17" s="34" t="s">
        <v>608</v>
      </c>
      <c r="D17" s="35" t="s">
        <v>879</v>
      </c>
      <c r="E17" s="34" t="s">
        <v>615</v>
      </c>
      <c r="F17" s="34" t="s">
        <v>738</v>
      </c>
      <c r="G17" s="34" t="s">
        <v>562</v>
      </c>
      <c r="H17" s="34" t="s">
        <v>738</v>
      </c>
      <c r="I17" s="36">
        <v>20</v>
      </c>
      <c r="J17" s="36">
        <v>20</v>
      </c>
      <c r="K17" s="37" t="s">
        <v>525</v>
      </c>
    </row>
    <row r="18" ht="38" customHeight="1" spans="1:11">
      <c r="A18" s="32" t="s">
        <v>563</v>
      </c>
      <c r="B18" s="38"/>
      <c r="C18" s="34" t="s">
        <v>617</v>
      </c>
      <c r="D18" s="35" t="s">
        <v>880</v>
      </c>
      <c r="E18" s="34" t="s">
        <v>544</v>
      </c>
      <c r="F18" s="34" t="s">
        <v>46</v>
      </c>
      <c r="G18" s="34" t="s">
        <v>612</v>
      </c>
      <c r="H18" s="34" t="s">
        <v>881</v>
      </c>
      <c r="I18" s="36">
        <v>20</v>
      </c>
      <c r="J18" s="36">
        <v>18</v>
      </c>
      <c r="K18" s="37" t="s">
        <v>882</v>
      </c>
    </row>
    <row r="19" ht="38" customHeight="1" spans="1:11">
      <c r="A19" s="32" t="s">
        <v>571</v>
      </c>
      <c r="B19" s="38"/>
      <c r="C19" s="34" t="s">
        <v>619</v>
      </c>
      <c r="D19" s="35" t="s">
        <v>883</v>
      </c>
      <c r="E19" s="34" t="s">
        <v>544</v>
      </c>
      <c r="F19" s="34" t="s">
        <v>574</v>
      </c>
      <c r="G19" s="34" t="s">
        <v>562</v>
      </c>
      <c r="H19" s="34" t="s">
        <v>884</v>
      </c>
      <c r="I19" s="36">
        <v>10</v>
      </c>
      <c r="J19" s="36">
        <v>10</v>
      </c>
      <c r="K19" s="37" t="s">
        <v>525</v>
      </c>
    </row>
    <row r="20" s="2" customFormat="1" ht="67" customHeight="1" spans="1:11">
      <c r="A20" s="23" t="s">
        <v>623</v>
      </c>
      <c r="B20" s="23"/>
      <c r="C20" s="23"/>
      <c r="D20" s="24" t="s">
        <v>525</v>
      </c>
      <c r="E20" s="24"/>
      <c r="F20" s="24"/>
      <c r="G20" s="24"/>
      <c r="H20" s="24"/>
      <c r="I20" s="24"/>
      <c r="J20" s="24"/>
      <c r="K20" s="24"/>
    </row>
    <row r="21" s="2" customFormat="1" ht="30" customHeight="1" spans="1:11">
      <c r="A21" s="39" t="s">
        <v>624</v>
      </c>
      <c r="B21" s="40"/>
      <c r="C21" s="40"/>
      <c r="D21" s="40"/>
      <c r="E21" s="40"/>
      <c r="F21" s="40"/>
      <c r="G21" s="40"/>
      <c r="H21" s="41"/>
      <c r="I21" s="23" t="s">
        <v>625</v>
      </c>
      <c r="J21" s="23" t="s">
        <v>626</v>
      </c>
      <c r="K21" s="23" t="s">
        <v>627</v>
      </c>
    </row>
    <row r="22" s="1" customFormat="1" ht="35" customHeight="1" spans="1:11">
      <c r="A22" s="42"/>
      <c r="B22" s="43"/>
      <c r="C22" s="43"/>
      <c r="D22" s="43"/>
      <c r="E22" s="43"/>
      <c r="F22" s="43"/>
      <c r="G22" s="43"/>
      <c r="H22" s="44"/>
      <c r="I22" s="15">
        <v>100</v>
      </c>
      <c r="J22" s="15">
        <v>98</v>
      </c>
      <c r="K22" s="23" t="s">
        <v>628</v>
      </c>
    </row>
    <row r="23" s="1" customFormat="1" ht="208" customHeight="1" spans="1:11">
      <c r="A23" s="45" t="s">
        <v>629</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F7" sqref="F7:G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885</v>
      </c>
      <c r="D2" s="6"/>
      <c r="E2" s="6"/>
      <c r="F2" s="6"/>
      <c r="G2" s="6"/>
      <c r="H2" s="6"/>
      <c r="I2" s="6"/>
      <c r="J2" s="6"/>
      <c r="K2" s="6"/>
    </row>
    <row r="3" s="1" customFormat="1" ht="30" customHeight="1" spans="1:11">
      <c r="A3" s="5" t="s">
        <v>581</v>
      </c>
      <c r="B3" s="5"/>
      <c r="C3" s="6" t="s">
        <v>515</v>
      </c>
      <c r="D3" s="6"/>
      <c r="E3" s="6"/>
      <c r="F3" s="6"/>
      <c r="G3" s="6"/>
      <c r="H3" s="7" t="s">
        <v>582</v>
      </c>
      <c r="I3" s="6" t="s">
        <v>583</v>
      </c>
      <c r="J3" s="6"/>
      <c r="K3" s="6"/>
    </row>
    <row r="4" s="1" customFormat="1" ht="26" customHeight="1" spans="1:11">
      <c r="A4" s="8" t="s">
        <v>584</v>
      </c>
      <c r="B4" s="8"/>
      <c r="C4" s="5"/>
      <c r="D4" s="5" t="s">
        <v>518</v>
      </c>
      <c r="E4" s="5"/>
      <c r="F4" s="5" t="s">
        <v>434</v>
      </c>
      <c r="G4" s="5"/>
      <c r="H4" s="5" t="s">
        <v>585</v>
      </c>
      <c r="I4" s="5" t="s">
        <v>586</v>
      </c>
      <c r="J4" s="5" t="s">
        <v>587</v>
      </c>
      <c r="K4" s="5" t="s">
        <v>588</v>
      </c>
    </row>
    <row r="5" s="1" customFormat="1" ht="30" customHeight="1" spans="1:11">
      <c r="A5" s="8"/>
      <c r="B5" s="8"/>
      <c r="C5" s="11" t="s">
        <v>524</v>
      </c>
      <c r="D5" s="14">
        <v>0</v>
      </c>
      <c r="E5" s="14"/>
      <c r="F5" s="14">
        <v>28</v>
      </c>
      <c r="G5" s="14"/>
      <c r="H5" s="14">
        <v>8.89</v>
      </c>
      <c r="I5" s="15">
        <v>10</v>
      </c>
      <c r="J5" s="15">
        <v>31.75</v>
      </c>
      <c r="K5" s="16">
        <v>3.18</v>
      </c>
    </row>
    <row r="6" s="1" customFormat="1" ht="30" customHeight="1" spans="1:11">
      <c r="A6" s="8"/>
      <c r="B6" s="8"/>
      <c r="C6" s="11" t="s">
        <v>589</v>
      </c>
      <c r="D6" s="14">
        <v>0</v>
      </c>
      <c r="E6" s="14"/>
      <c r="F6" s="14">
        <v>28</v>
      </c>
      <c r="G6" s="14"/>
      <c r="H6" s="14">
        <v>8.89</v>
      </c>
      <c r="I6" s="8"/>
      <c r="J6" s="15">
        <v>31.75</v>
      </c>
      <c r="K6" s="5"/>
    </row>
    <row r="7" s="1" customFormat="1" ht="30" customHeight="1" spans="1:11">
      <c r="A7" s="8"/>
      <c r="B7" s="8"/>
      <c r="C7" s="11" t="s">
        <v>590</v>
      </c>
      <c r="D7" s="14">
        <v>0</v>
      </c>
      <c r="E7" s="14"/>
      <c r="F7" s="14">
        <v>0</v>
      </c>
      <c r="G7" s="14"/>
      <c r="H7" s="14">
        <v>0</v>
      </c>
      <c r="I7" s="8"/>
      <c r="J7" s="15">
        <v>0</v>
      </c>
      <c r="K7" s="5"/>
    </row>
    <row r="8" s="1" customFormat="1" ht="30" customHeight="1" spans="1:11">
      <c r="A8" s="8"/>
      <c r="B8" s="8"/>
      <c r="C8" s="5" t="s">
        <v>527</v>
      </c>
      <c r="D8" s="14">
        <v>0</v>
      </c>
      <c r="E8" s="14"/>
      <c r="F8" s="14">
        <v>0</v>
      </c>
      <c r="G8" s="14"/>
      <c r="H8" s="14">
        <v>0</v>
      </c>
      <c r="I8" s="8"/>
      <c r="J8" s="15">
        <v>0</v>
      </c>
      <c r="K8" s="5"/>
    </row>
    <row r="9" ht="26.4" customHeight="1" spans="1:11">
      <c r="A9" s="23" t="s">
        <v>591</v>
      </c>
      <c r="B9" s="7" t="s">
        <v>592</v>
      </c>
      <c r="C9" s="7"/>
      <c r="D9" s="7"/>
      <c r="E9" s="7"/>
      <c r="F9" s="7"/>
      <c r="G9" s="7"/>
      <c r="H9" s="7" t="s">
        <v>593</v>
      </c>
      <c r="I9" s="7"/>
      <c r="J9" s="7"/>
      <c r="K9" s="7"/>
    </row>
    <row r="10" ht="215" customHeight="1" spans="1:11">
      <c r="A10" s="23"/>
      <c r="B10" s="24" t="s">
        <v>886</v>
      </c>
      <c r="C10" s="24"/>
      <c r="D10" s="24"/>
      <c r="E10" s="24"/>
      <c r="F10" s="24"/>
      <c r="G10" s="24"/>
      <c r="H10" s="24" t="s">
        <v>887</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888</v>
      </c>
      <c r="E15" s="34" t="s">
        <v>544</v>
      </c>
      <c r="F15" s="34" t="s">
        <v>553</v>
      </c>
      <c r="G15" s="34" t="s">
        <v>554</v>
      </c>
      <c r="H15" s="34" t="s">
        <v>889</v>
      </c>
      <c r="I15" s="36">
        <v>15</v>
      </c>
      <c r="J15" s="36">
        <v>15</v>
      </c>
      <c r="K15" s="37" t="s">
        <v>525</v>
      </c>
    </row>
    <row r="16" ht="38" customHeight="1" spans="1:11">
      <c r="A16" s="32" t="s">
        <v>541</v>
      </c>
      <c r="B16" s="38"/>
      <c r="C16" s="34" t="s">
        <v>542</v>
      </c>
      <c r="D16" s="35" t="s">
        <v>890</v>
      </c>
      <c r="E16" s="34" t="s">
        <v>544</v>
      </c>
      <c r="F16" s="34" t="s">
        <v>40</v>
      </c>
      <c r="G16" s="34" t="s">
        <v>891</v>
      </c>
      <c r="H16" s="34" t="s">
        <v>892</v>
      </c>
      <c r="I16" s="36">
        <v>15</v>
      </c>
      <c r="J16" s="36">
        <v>15</v>
      </c>
      <c r="K16" s="37" t="s">
        <v>525</v>
      </c>
    </row>
    <row r="17" ht="38" customHeight="1" spans="1:11">
      <c r="A17" s="32" t="s">
        <v>563</v>
      </c>
      <c r="B17" s="38"/>
      <c r="C17" s="34" t="s">
        <v>613</v>
      </c>
      <c r="D17" s="35" t="s">
        <v>893</v>
      </c>
      <c r="E17" s="34" t="s">
        <v>544</v>
      </c>
      <c r="F17" s="34" t="s">
        <v>894</v>
      </c>
      <c r="G17" s="34" t="s">
        <v>550</v>
      </c>
      <c r="H17" s="34" t="s">
        <v>895</v>
      </c>
      <c r="I17" s="36">
        <v>15</v>
      </c>
      <c r="J17" s="36">
        <v>15</v>
      </c>
      <c r="K17" s="37" t="s">
        <v>525</v>
      </c>
    </row>
    <row r="18" ht="38" customHeight="1" spans="1:11">
      <c r="A18" s="32" t="s">
        <v>563</v>
      </c>
      <c r="B18" s="38"/>
      <c r="C18" s="34" t="s">
        <v>613</v>
      </c>
      <c r="D18" s="35" t="s">
        <v>896</v>
      </c>
      <c r="E18" s="34" t="s">
        <v>544</v>
      </c>
      <c r="F18" s="34" t="s">
        <v>845</v>
      </c>
      <c r="G18" s="34" t="s">
        <v>669</v>
      </c>
      <c r="H18" s="34" t="s">
        <v>669</v>
      </c>
      <c r="I18" s="36">
        <v>15</v>
      </c>
      <c r="J18" s="36">
        <v>15</v>
      </c>
      <c r="K18" s="37" t="s">
        <v>525</v>
      </c>
    </row>
    <row r="19" ht="55" customHeight="1" spans="1:11">
      <c r="A19" s="32" t="s">
        <v>563</v>
      </c>
      <c r="B19" s="38"/>
      <c r="C19" s="34" t="s">
        <v>617</v>
      </c>
      <c r="D19" s="35" t="s">
        <v>897</v>
      </c>
      <c r="E19" s="34" t="s">
        <v>544</v>
      </c>
      <c r="F19" s="34" t="s">
        <v>845</v>
      </c>
      <c r="G19" s="34" t="s">
        <v>669</v>
      </c>
      <c r="H19" s="34" t="s">
        <v>669</v>
      </c>
      <c r="I19" s="36">
        <v>15</v>
      </c>
      <c r="J19" s="36">
        <v>15</v>
      </c>
      <c r="K19" s="37" t="s">
        <v>525</v>
      </c>
    </row>
    <row r="20" ht="59" customHeight="1" spans="1:11">
      <c r="A20" s="32" t="s">
        <v>571</v>
      </c>
      <c r="B20" s="38"/>
      <c r="C20" s="34" t="s">
        <v>619</v>
      </c>
      <c r="D20" s="35" t="s">
        <v>898</v>
      </c>
      <c r="E20" s="34" t="s">
        <v>544</v>
      </c>
      <c r="F20" s="34" t="s">
        <v>561</v>
      </c>
      <c r="G20" s="34" t="s">
        <v>562</v>
      </c>
      <c r="H20" s="34" t="s">
        <v>899</v>
      </c>
      <c r="I20" s="36">
        <v>15</v>
      </c>
      <c r="J20" s="36">
        <v>15</v>
      </c>
      <c r="K20" s="37" t="s">
        <v>525</v>
      </c>
    </row>
    <row r="21" s="2" customFormat="1" ht="67" customHeight="1" spans="1:11">
      <c r="A21" s="23" t="s">
        <v>623</v>
      </c>
      <c r="B21" s="23"/>
      <c r="C21" s="23"/>
      <c r="D21" s="24" t="s">
        <v>525</v>
      </c>
      <c r="E21" s="24"/>
      <c r="F21" s="24"/>
      <c r="G21" s="24"/>
      <c r="H21" s="24"/>
      <c r="I21" s="24"/>
      <c r="J21" s="24"/>
      <c r="K21" s="24"/>
    </row>
    <row r="22" s="2" customFormat="1" ht="30" customHeight="1" spans="1:11">
      <c r="A22" s="39" t="s">
        <v>624</v>
      </c>
      <c r="B22" s="40"/>
      <c r="C22" s="40"/>
      <c r="D22" s="40"/>
      <c r="E22" s="40"/>
      <c r="F22" s="40"/>
      <c r="G22" s="40"/>
      <c r="H22" s="41"/>
      <c r="I22" s="23" t="s">
        <v>625</v>
      </c>
      <c r="J22" s="23" t="s">
        <v>626</v>
      </c>
      <c r="K22" s="23" t="s">
        <v>627</v>
      </c>
    </row>
    <row r="23" s="1" customFormat="1" ht="35" customHeight="1" spans="1:11">
      <c r="A23" s="42"/>
      <c r="B23" s="43"/>
      <c r="C23" s="43"/>
      <c r="D23" s="43"/>
      <c r="E23" s="43"/>
      <c r="F23" s="43"/>
      <c r="G23" s="43"/>
      <c r="H23" s="44"/>
      <c r="I23" s="15">
        <v>100</v>
      </c>
      <c r="J23" s="15">
        <v>93.18</v>
      </c>
      <c r="K23" s="23" t="s">
        <v>628</v>
      </c>
    </row>
    <row r="24" s="1" customFormat="1" ht="208" customHeight="1" spans="1:11">
      <c r="A24" s="45" t="s">
        <v>629</v>
      </c>
      <c r="B24" s="46"/>
      <c r="C24" s="46"/>
      <c r="D24" s="46"/>
      <c r="E24" s="46"/>
      <c r="F24" s="46"/>
      <c r="G24" s="46"/>
      <c r="H24" s="46"/>
      <c r="I24" s="46"/>
      <c r="J24" s="46"/>
      <c r="K24" s="46"/>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C3" sqref="C3:G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900</v>
      </c>
      <c r="D2" s="6"/>
      <c r="E2" s="6"/>
      <c r="F2" s="6"/>
      <c r="G2" s="6"/>
      <c r="H2" s="6"/>
      <c r="I2" s="6"/>
      <c r="J2" s="6"/>
      <c r="K2" s="6"/>
    </row>
    <row r="3" s="1" customFormat="1" ht="30" customHeight="1" spans="1:11">
      <c r="A3" s="5" t="s">
        <v>581</v>
      </c>
      <c r="B3" s="5"/>
      <c r="C3" s="6" t="s">
        <v>515</v>
      </c>
      <c r="D3" s="6"/>
      <c r="E3" s="6"/>
      <c r="F3" s="6"/>
      <c r="G3" s="6"/>
      <c r="H3" s="7" t="s">
        <v>582</v>
      </c>
      <c r="I3" s="6" t="s">
        <v>583</v>
      </c>
      <c r="J3" s="6"/>
      <c r="K3" s="6"/>
    </row>
    <row r="4" s="1" customFormat="1" ht="26" customHeight="1" spans="1:11">
      <c r="A4" s="8" t="s">
        <v>584</v>
      </c>
      <c r="B4" s="8"/>
      <c r="C4" s="5"/>
      <c r="D4" s="5" t="s">
        <v>518</v>
      </c>
      <c r="E4" s="5"/>
      <c r="F4" s="5" t="s">
        <v>434</v>
      </c>
      <c r="G4" s="5"/>
      <c r="H4" s="5" t="s">
        <v>585</v>
      </c>
      <c r="I4" s="5" t="s">
        <v>586</v>
      </c>
      <c r="J4" s="5" t="s">
        <v>587</v>
      </c>
      <c r="K4" s="5" t="s">
        <v>588</v>
      </c>
    </row>
    <row r="5" s="1" customFormat="1" ht="30" customHeight="1" spans="1:11">
      <c r="A5" s="8"/>
      <c r="B5" s="8"/>
      <c r="C5" s="11" t="s">
        <v>524</v>
      </c>
      <c r="D5" s="14">
        <v>0</v>
      </c>
      <c r="E5" s="14"/>
      <c r="F5" s="14">
        <v>353.86</v>
      </c>
      <c r="G5" s="14"/>
      <c r="H5" s="14">
        <v>263.6</v>
      </c>
      <c r="I5" s="15">
        <v>10</v>
      </c>
      <c r="J5" s="15">
        <v>74.49</v>
      </c>
      <c r="K5" s="16">
        <v>7.45</v>
      </c>
    </row>
    <row r="6" s="1" customFormat="1" ht="30" customHeight="1" spans="1:11">
      <c r="A6" s="8"/>
      <c r="B6" s="8"/>
      <c r="C6" s="11" t="s">
        <v>589</v>
      </c>
      <c r="D6" s="14">
        <v>0</v>
      </c>
      <c r="E6" s="14"/>
      <c r="F6" s="14">
        <v>180</v>
      </c>
      <c r="G6" s="14"/>
      <c r="H6" s="14">
        <v>89.74</v>
      </c>
      <c r="I6" s="8"/>
      <c r="J6" s="15">
        <v>49.86</v>
      </c>
      <c r="K6" s="5"/>
    </row>
    <row r="7" s="1" customFormat="1" ht="30" customHeight="1" spans="1:11">
      <c r="A7" s="8"/>
      <c r="B7" s="8"/>
      <c r="C7" s="11" t="s">
        <v>590</v>
      </c>
      <c r="D7" s="14">
        <v>0</v>
      </c>
      <c r="E7" s="14"/>
      <c r="F7" s="14">
        <v>173.86</v>
      </c>
      <c r="G7" s="14"/>
      <c r="H7" s="14">
        <v>173.86</v>
      </c>
      <c r="I7" s="8"/>
      <c r="J7" s="15">
        <v>100</v>
      </c>
      <c r="K7" s="5"/>
    </row>
    <row r="8" s="1" customFormat="1" ht="30" customHeight="1" spans="1:11">
      <c r="A8" s="8"/>
      <c r="B8" s="8"/>
      <c r="C8" s="5" t="s">
        <v>527</v>
      </c>
      <c r="D8" s="14">
        <v>0</v>
      </c>
      <c r="E8" s="14"/>
      <c r="F8" s="14">
        <v>0</v>
      </c>
      <c r="G8" s="14"/>
      <c r="H8" s="14">
        <v>0</v>
      </c>
      <c r="I8" s="8"/>
      <c r="J8" s="15">
        <v>0</v>
      </c>
      <c r="K8" s="5"/>
    </row>
    <row r="9" ht="26.4" customHeight="1" spans="1:11">
      <c r="A9" s="23" t="s">
        <v>591</v>
      </c>
      <c r="B9" s="7" t="s">
        <v>592</v>
      </c>
      <c r="C9" s="7"/>
      <c r="D9" s="7"/>
      <c r="E9" s="7"/>
      <c r="F9" s="7"/>
      <c r="G9" s="7"/>
      <c r="H9" s="7" t="s">
        <v>593</v>
      </c>
      <c r="I9" s="7"/>
      <c r="J9" s="7"/>
      <c r="K9" s="7"/>
    </row>
    <row r="10" ht="238" customHeight="1" spans="1:11">
      <c r="A10" s="23"/>
      <c r="B10" s="24" t="s">
        <v>901</v>
      </c>
      <c r="C10" s="24"/>
      <c r="D10" s="24"/>
      <c r="E10" s="24"/>
      <c r="F10" s="24"/>
      <c r="G10" s="24"/>
      <c r="H10" s="24" t="s">
        <v>902</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890</v>
      </c>
      <c r="E15" s="34" t="s">
        <v>615</v>
      </c>
      <c r="F15" s="34" t="s">
        <v>40</v>
      </c>
      <c r="G15" s="34" t="s">
        <v>891</v>
      </c>
      <c r="H15" s="34" t="s">
        <v>892</v>
      </c>
      <c r="I15" s="36">
        <v>15</v>
      </c>
      <c r="J15" s="36">
        <v>15</v>
      </c>
      <c r="K15" s="37" t="s">
        <v>525</v>
      </c>
    </row>
    <row r="16" ht="63" customHeight="1" spans="1:11">
      <c r="A16" s="32" t="s">
        <v>541</v>
      </c>
      <c r="B16" s="38"/>
      <c r="C16" s="34" t="s">
        <v>542</v>
      </c>
      <c r="D16" s="35" t="s">
        <v>903</v>
      </c>
      <c r="E16" s="34" t="s">
        <v>544</v>
      </c>
      <c r="F16" s="34" t="s">
        <v>32</v>
      </c>
      <c r="G16" s="34" t="s">
        <v>566</v>
      </c>
      <c r="H16" s="34" t="s">
        <v>904</v>
      </c>
      <c r="I16" s="36">
        <v>15</v>
      </c>
      <c r="J16" s="36">
        <v>15</v>
      </c>
      <c r="K16" s="37" t="s">
        <v>525</v>
      </c>
    </row>
    <row r="17" ht="38" customHeight="1" spans="1:11">
      <c r="A17" s="32" t="s">
        <v>541</v>
      </c>
      <c r="B17" s="38"/>
      <c r="C17" s="34" t="s">
        <v>542</v>
      </c>
      <c r="D17" s="35" t="s">
        <v>888</v>
      </c>
      <c r="E17" s="34" t="s">
        <v>544</v>
      </c>
      <c r="F17" s="34" t="s">
        <v>211</v>
      </c>
      <c r="G17" s="34" t="s">
        <v>905</v>
      </c>
      <c r="H17" s="34" t="s">
        <v>889</v>
      </c>
      <c r="I17" s="36">
        <v>15</v>
      </c>
      <c r="J17" s="36">
        <v>15</v>
      </c>
      <c r="K17" s="37" t="s">
        <v>525</v>
      </c>
    </row>
    <row r="18" ht="38" customHeight="1" spans="1:11">
      <c r="A18" s="32" t="s">
        <v>541</v>
      </c>
      <c r="B18" s="38"/>
      <c r="C18" s="34" t="s">
        <v>542</v>
      </c>
      <c r="D18" s="35" t="s">
        <v>906</v>
      </c>
      <c r="E18" s="34" t="s">
        <v>544</v>
      </c>
      <c r="F18" s="34" t="s">
        <v>36</v>
      </c>
      <c r="G18" s="34" t="s">
        <v>566</v>
      </c>
      <c r="H18" s="34" t="s">
        <v>907</v>
      </c>
      <c r="I18" s="36">
        <v>15</v>
      </c>
      <c r="J18" s="36">
        <v>15</v>
      </c>
      <c r="K18" s="37" t="s">
        <v>525</v>
      </c>
    </row>
    <row r="19" ht="67" customHeight="1" spans="1:11">
      <c r="A19" s="32" t="s">
        <v>563</v>
      </c>
      <c r="B19" s="38"/>
      <c r="C19" s="34" t="s">
        <v>613</v>
      </c>
      <c r="D19" s="35" t="s">
        <v>908</v>
      </c>
      <c r="E19" s="34" t="s">
        <v>615</v>
      </c>
      <c r="F19" s="34" t="s">
        <v>669</v>
      </c>
      <c r="G19" s="34" t="s">
        <v>670</v>
      </c>
      <c r="H19" s="34" t="s">
        <v>669</v>
      </c>
      <c r="I19" s="36">
        <v>10</v>
      </c>
      <c r="J19" s="36">
        <v>10</v>
      </c>
      <c r="K19" s="37" t="s">
        <v>525</v>
      </c>
    </row>
    <row r="20" ht="38" customHeight="1" spans="1:11">
      <c r="A20" s="32" t="s">
        <v>563</v>
      </c>
      <c r="B20" s="38"/>
      <c r="C20" s="34" t="s">
        <v>613</v>
      </c>
      <c r="D20" s="35" t="s">
        <v>893</v>
      </c>
      <c r="E20" s="34" t="s">
        <v>544</v>
      </c>
      <c r="F20" s="34" t="s">
        <v>46</v>
      </c>
      <c r="G20" s="34" t="s">
        <v>696</v>
      </c>
      <c r="H20" s="34" t="s">
        <v>909</v>
      </c>
      <c r="I20" s="36">
        <v>10</v>
      </c>
      <c r="J20" s="36">
        <v>10</v>
      </c>
      <c r="K20" s="37" t="s">
        <v>525</v>
      </c>
    </row>
    <row r="21" ht="38" customHeight="1" spans="1:11">
      <c r="A21" s="32" t="s">
        <v>571</v>
      </c>
      <c r="B21" s="38"/>
      <c r="C21" s="34" t="s">
        <v>619</v>
      </c>
      <c r="D21" s="35" t="s">
        <v>910</v>
      </c>
      <c r="E21" s="34" t="s">
        <v>544</v>
      </c>
      <c r="F21" s="34" t="s">
        <v>561</v>
      </c>
      <c r="G21" s="34" t="s">
        <v>562</v>
      </c>
      <c r="H21" s="34" t="s">
        <v>899</v>
      </c>
      <c r="I21" s="36">
        <v>10</v>
      </c>
      <c r="J21" s="36">
        <v>10</v>
      </c>
      <c r="K21" s="37" t="s">
        <v>525</v>
      </c>
    </row>
    <row r="22" s="2" customFormat="1" ht="67" customHeight="1" spans="1:11">
      <c r="A22" s="23" t="s">
        <v>623</v>
      </c>
      <c r="B22" s="23"/>
      <c r="C22" s="23"/>
      <c r="D22" s="24" t="s">
        <v>525</v>
      </c>
      <c r="E22" s="24"/>
      <c r="F22" s="24"/>
      <c r="G22" s="24"/>
      <c r="H22" s="24"/>
      <c r="I22" s="24"/>
      <c r="J22" s="24"/>
      <c r="K22" s="24"/>
    </row>
    <row r="23" s="2" customFormat="1" ht="30" customHeight="1" spans="1:11">
      <c r="A23" s="39" t="s">
        <v>624</v>
      </c>
      <c r="B23" s="40"/>
      <c r="C23" s="40"/>
      <c r="D23" s="40"/>
      <c r="E23" s="40"/>
      <c r="F23" s="40"/>
      <c r="G23" s="40"/>
      <c r="H23" s="41"/>
      <c r="I23" s="23" t="s">
        <v>625</v>
      </c>
      <c r="J23" s="23" t="s">
        <v>626</v>
      </c>
      <c r="K23" s="23" t="s">
        <v>627</v>
      </c>
    </row>
    <row r="24" s="1" customFormat="1" ht="35" customHeight="1" spans="1:11">
      <c r="A24" s="42"/>
      <c r="B24" s="43"/>
      <c r="C24" s="43"/>
      <c r="D24" s="43"/>
      <c r="E24" s="43"/>
      <c r="F24" s="43"/>
      <c r="G24" s="43"/>
      <c r="H24" s="44"/>
      <c r="I24" s="15">
        <v>100</v>
      </c>
      <c r="J24" s="15">
        <v>97.45</v>
      </c>
      <c r="K24" s="23" t="s">
        <v>628</v>
      </c>
    </row>
    <row r="25" s="1" customFormat="1" ht="208" customHeight="1" spans="1:11">
      <c r="A25" s="45" t="s">
        <v>629</v>
      </c>
      <c r="B25" s="46"/>
      <c r="C25" s="46"/>
      <c r="D25" s="46"/>
      <c r="E25" s="46"/>
      <c r="F25" s="46"/>
      <c r="G25" s="46"/>
      <c r="H25" s="46"/>
      <c r="I25" s="46"/>
      <c r="J25" s="46"/>
      <c r="K25" s="46"/>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51" orientation="portrait" horizontalDpi="300" verticalDpi="300"/>
  <headerFooter alignWithMargins="0" scaleWithDoc="0"/>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D5" sqref="D5:E5"/>
    </sheetView>
  </sheetViews>
  <sheetFormatPr defaultColWidth="8.08333333333333" defaultRowHeight="14.25"/>
  <cols>
    <col min="1" max="1" width="9.16666666666667" style="3" customWidth="1"/>
    <col min="2" max="2" width="8.83333333333333" style="3" customWidth="1"/>
    <col min="3" max="3" width="20.1666666666667" style="3" customWidth="1"/>
    <col min="4" max="4" width="23.675"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911</v>
      </c>
      <c r="D2" s="6"/>
      <c r="E2" s="6"/>
      <c r="F2" s="6"/>
      <c r="G2" s="6"/>
      <c r="H2" s="6"/>
      <c r="I2" s="6"/>
      <c r="J2" s="6"/>
      <c r="K2" s="6"/>
    </row>
    <row r="3" s="1" customFormat="1" ht="30" customHeight="1" spans="1:11">
      <c r="A3" s="5" t="s">
        <v>581</v>
      </c>
      <c r="B3" s="5"/>
      <c r="C3" s="6" t="s">
        <v>515</v>
      </c>
      <c r="D3" s="6"/>
      <c r="E3" s="6"/>
      <c r="F3" s="6"/>
      <c r="G3" s="6"/>
      <c r="H3" s="7" t="s">
        <v>582</v>
      </c>
      <c r="I3" s="6" t="s">
        <v>583</v>
      </c>
      <c r="J3" s="6"/>
      <c r="K3" s="6"/>
    </row>
    <row r="4" s="1" customFormat="1" ht="26" customHeight="1" spans="1:11">
      <c r="A4" s="8" t="s">
        <v>584</v>
      </c>
      <c r="B4" s="8"/>
      <c r="C4" s="5"/>
      <c r="D4" s="5" t="s">
        <v>518</v>
      </c>
      <c r="E4" s="5"/>
      <c r="F4" s="5" t="s">
        <v>434</v>
      </c>
      <c r="G4" s="5"/>
      <c r="H4" s="5" t="s">
        <v>585</v>
      </c>
      <c r="I4" s="5" t="s">
        <v>586</v>
      </c>
      <c r="J4" s="5" t="s">
        <v>587</v>
      </c>
      <c r="K4" s="5" t="s">
        <v>588</v>
      </c>
    </row>
    <row r="5" s="1" customFormat="1" ht="30" customHeight="1" spans="1:11">
      <c r="A5" s="8"/>
      <c r="B5" s="8"/>
      <c r="C5" s="11" t="s">
        <v>524</v>
      </c>
      <c r="D5" s="14">
        <v>0</v>
      </c>
      <c r="E5" s="14"/>
      <c r="F5" s="14">
        <v>5</v>
      </c>
      <c r="G5" s="14"/>
      <c r="H5" s="14">
        <v>4.96</v>
      </c>
      <c r="I5" s="15">
        <v>10</v>
      </c>
      <c r="J5" s="15">
        <v>99.2</v>
      </c>
      <c r="K5" s="16">
        <v>9.92</v>
      </c>
    </row>
    <row r="6" s="1" customFormat="1" ht="30" customHeight="1" spans="1:11">
      <c r="A6" s="8"/>
      <c r="B6" s="8"/>
      <c r="C6" s="11" t="s">
        <v>589</v>
      </c>
      <c r="D6" s="14">
        <v>0</v>
      </c>
      <c r="E6" s="14"/>
      <c r="F6" s="14">
        <v>5</v>
      </c>
      <c r="G6" s="14"/>
      <c r="H6" s="14">
        <v>4.96</v>
      </c>
      <c r="I6" s="8"/>
      <c r="J6" s="15">
        <v>99.2</v>
      </c>
      <c r="K6" s="5"/>
    </row>
    <row r="7" s="1" customFormat="1" ht="30" customHeight="1" spans="1:11">
      <c r="A7" s="8"/>
      <c r="B7" s="8"/>
      <c r="C7" s="11" t="s">
        <v>590</v>
      </c>
      <c r="D7" s="14">
        <v>0</v>
      </c>
      <c r="E7" s="14"/>
      <c r="F7" s="14">
        <v>0</v>
      </c>
      <c r="G7" s="14"/>
      <c r="H7" s="14">
        <v>0</v>
      </c>
      <c r="I7" s="8"/>
      <c r="J7" s="15">
        <v>0</v>
      </c>
      <c r="K7" s="5"/>
    </row>
    <row r="8" s="1" customFormat="1" ht="30" customHeight="1" spans="1:11">
      <c r="A8" s="8"/>
      <c r="B8" s="8"/>
      <c r="C8" s="5" t="s">
        <v>527</v>
      </c>
      <c r="D8" s="14">
        <v>0</v>
      </c>
      <c r="E8" s="14"/>
      <c r="F8" s="14">
        <v>0</v>
      </c>
      <c r="G8" s="14"/>
      <c r="H8" s="14">
        <v>0</v>
      </c>
      <c r="I8" s="8"/>
      <c r="J8" s="15">
        <v>0</v>
      </c>
      <c r="K8" s="5"/>
    </row>
    <row r="9" ht="26.4" customHeight="1" spans="1:11">
      <c r="A9" s="23" t="s">
        <v>591</v>
      </c>
      <c r="B9" s="7" t="s">
        <v>592</v>
      </c>
      <c r="C9" s="7"/>
      <c r="D9" s="7"/>
      <c r="E9" s="7"/>
      <c r="F9" s="7"/>
      <c r="G9" s="7"/>
      <c r="H9" s="7" t="s">
        <v>593</v>
      </c>
      <c r="I9" s="7"/>
      <c r="J9" s="7"/>
      <c r="K9" s="7"/>
    </row>
    <row r="10" ht="66.65" customHeight="1" spans="1:11">
      <c r="A10" s="23"/>
      <c r="B10" s="24" t="s">
        <v>912</v>
      </c>
      <c r="C10" s="24"/>
      <c r="D10" s="24"/>
      <c r="E10" s="24"/>
      <c r="F10" s="24"/>
      <c r="G10" s="24"/>
      <c r="H10" s="24" t="s">
        <v>913</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914</v>
      </c>
      <c r="E15" s="34" t="s">
        <v>615</v>
      </c>
      <c r="F15" s="34" t="s">
        <v>76</v>
      </c>
      <c r="G15" s="34" t="s">
        <v>915</v>
      </c>
      <c r="H15" s="34" t="s">
        <v>916</v>
      </c>
      <c r="I15" s="36">
        <v>15</v>
      </c>
      <c r="J15" s="36">
        <v>15</v>
      </c>
      <c r="K15" s="37" t="s">
        <v>525</v>
      </c>
    </row>
    <row r="16" ht="38" customHeight="1" spans="1:11">
      <c r="A16" s="32" t="s">
        <v>541</v>
      </c>
      <c r="B16" s="38"/>
      <c r="C16" s="34" t="s">
        <v>542</v>
      </c>
      <c r="D16" s="35" t="s">
        <v>917</v>
      </c>
      <c r="E16" s="34" t="s">
        <v>544</v>
      </c>
      <c r="F16" s="34" t="s">
        <v>918</v>
      </c>
      <c r="G16" s="34" t="s">
        <v>546</v>
      </c>
      <c r="H16" s="34" t="s">
        <v>768</v>
      </c>
      <c r="I16" s="36">
        <v>15</v>
      </c>
      <c r="J16" s="36">
        <v>15</v>
      </c>
      <c r="K16" s="37" t="s">
        <v>525</v>
      </c>
    </row>
    <row r="17" ht="38" customHeight="1" spans="1:11">
      <c r="A17" s="32" t="s">
        <v>541</v>
      </c>
      <c r="B17" s="38"/>
      <c r="C17" s="34" t="s">
        <v>608</v>
      </c>
      <c r="D17" s="35" t="s">
        <v>919</v>
      </c>
      <c r="E17" s="34" t="s">
        <v>610</v>
      </c>
      <c r="F17" s="34" t="s">
        <v>641</v>
      </c>
      <c r="G17" s="34" t="s">
        <v>920</v>
      </c>
      <c r="H17" s="34" t="s">
        <v>921</v>
      </c>
      <c r="I17" s="36">
        <v>15</v>
      </c>
      <c r="J17" s="36">
        <v>15</v>
      </c>
      <c r="K17" s="37" t="s">
        <v>525</v>
      </c>
    </row>
    <row r="18" ht="54" customHeight="1" spans="1:11">
      <c r="A18" s="32" t="s">
        <v>563</v>
      </c>
      <c r="B18" s="38"/>
      <c r="C18" s="34" t="s">
        <v>613</v>
      </c>
      <c r="D18" s="35" t="s">
        <v>922</v>
      </c>
      <c r="E18" s="34" t="s">
        <v>544</v>
      </c>
      <c r="F18" s="34" t="s">
        <v>621</v>
      </c>
      <c r="G18" s="34" t="s">
        <v>562</v>
      </c>
      <c r="H18" s="34" t="s">
        <v>656</v>
      </c>
      <c r="I18" s="36">
        <v>15</v>
      </c>
      <c r="J18" s="36">
        <v>13</v>
      </c>
      <c r="K18" s="37" t="s">
        <v>525</v>
      </c>
    </row>
    <row r="19" ht="65" customHeight="1" spans="1:11">
      <c r="A19" s="32" t="s">
        <v>563</v>
      </c>
      <c r="B19" s="38"/>
      <c r="C19" s="34" t="s">
        <v>617</v>
      </c>
      <c r="D19" s="35" t="s">
        <v>923</v>
      </c>
      <c r="E19" s="34" t="s">
        <v>615</v>
      </c>
      <c r="F19" s="34" t="s">
        <v>669</v>
      </c>
      <c r="G19" s="34" t="s">
        <v>670</v>
      </c>
      <c r="H19" s="34" t="s">
        <v>669</v>
      </c>
      <c r="I19" s="36">
        <v>15</v>
      </c>
      <c r="J19" s="36">
        <v>14</v>
      </c>
      <c r="K19" s="37" t="s">
        <v>525</v>
      </c>
    </row>
    <row r="20" ht="38" customHeight="1" spans="1:11">
      <c r="A20" s="32" t="s">
        <v>571</v>
      </c>
      <c r="B20" s="38"/>
      <c r="C20" s="34" t="s">
        <v>619</v>
      </c>
      <c r="D20" s="35" t="s">
        <v>924</v>
      </c>
      <c r="E20" s="34" t="s">
        <v>544</v>
      </c>
      <c r="F20" s="34" t="s">
        <v>561</v>
      </c>
      <c r="G20" s="34" t="s">
        <v>562</v>
      </c>
      <c r="H20" s="34" t="s">
        <v>861</v>
      </c>
      <c r="I20" s="36">
        <v>15</v>
      </c>
      <c r="J20" s="36">
        <v>14</v>
      </c>
      <c r="K20" s="37" t="s">
        <v>525</v>
      </c>
    </row>
    <row r="21" s="2" customFormat="1" ht="67" customHeight="1" spans="1:11">
      <c r="A21" s="23" t="s">
        <v>623</v>
      </c>
      <c r="B21" s="23"/>
      <c r="C21" s="23"/>
      <c r="D21" s="24" t="s">
        <v>525</v>
      </c>
      <c r="E21" s="24"/>
      <c r="F21" s="24"/>
      <c r="G21" s="24"/>
      <c r="H21" s="24"/>
      <c r="I21" s="24"/>
      <c r="J21" s="24"/>
      <c r="K21" s="24"/>
    </row>
    <row r="22" s="2" customFormat="1" ht="30" customHeight="1" spans="1:11">
      <c r="A22" s="39" t="s">
        <v>624</v>
      </c>
      <c r="B22" s="40"/>
      <c r="C22" s="40"/>
      <c r="D22" s="40"/>
      <c r="E22" s="40"/>
      <c r="F22" s="40"/>
      <c r="G22" s="40"/>
      <c r="H22" s="41"/>
      <c r="I22" s="23" t="s">
        <v>625</v>
      </c>
      <c r="J22" s="23" t="s">
        <v>626</v>
      </c>
      <c r="K22" s="23" t="s">
        <v>627</v>
      </c>
    </row>
    <row r="23" s="1" customFormat="1" ht="35" customHeight="1" spans="1:11">
      <c r="A23" s="42"/>
      <c r="B23" s="43"/>
      <c r="C23" s="43"/>
      <c r="D23" s="43"/>
      <c r="E23" s="43"/>
      <c r="F23" s="43"/>
      <c r="G23" s="43"/>
      <c r="H23" s="44"/>
      <c r="I23" s="15">
        <v>100</v>
      </c>
      <c r="J23" s="15">
        <v>95.92</v>
      </c>
      <c r="K23" s="23" t="s">
        <v>628</v>
      </c>
    </row>
    <row r="24" s="1" customFormat="1" ht="208" customHeight="1" spans="1:11">
      <c r="A24" s="45" t="s">
        <v>629</v>
      </c>
      <c r="B24" s="46"/>
      <c r="C24" s="46"/>
      <c r="D24" s="46"/>
      <c r="E24" s="46"/>
      <c r="F24" s="46"/>
      <c r="G24" s="46"/>
      <c r="H24" s="46"/>
      <c r="I24" s="46"/>
      <c r="J24" s="46"/>
      <c r="K24" s="46"/>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49" orientation="portrait" horizontalDpi="300" verticalDpi="300"/>
  <headerFooter alignWithMargins="0" scaleWithDoc="0"/>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K6" sqref="K6:K8"/>
    </sheetView>
  </sheetViews>
  <sheetFormatPr defaultColWidth="8.08333333333333" defaultRowHeight="14.25"/>
  <cols>
    <col min="1" max="1" width="9.16666666666667" style="3" customWidth="1"/>
    <col min="2" max="2" width="8.83333333333333" style="3" customWidth="1"/>
    <col min="3" max="3" width="20.1666666666667" style="3" customWidth="1"/>
    <col min="4" max="4" width="17.358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925</v>
      </c>
      <c r="D2" s="6"/>
      <c r="E2" s="6"/>
      <c r="F2" s="6"/>
      <c r="G2" s="6"/>
      <c r="H2" s="6"/>
      <c r="I2" s="6"/>
      <c r="J2" s="6"/>
      <c r="K2" s="6"/>
    </row>
    <row r="3" s="1" customFormat="1" ht="30" customHeight="1" spans="1:11">
      <c r="A3" s="5" t="s">
        <v>581</v>
      </c>
      <c r="B3" s="5"/>
      <c r="C3" s="6" t="s">
        <v>515</v>
      </c>
      <c r="D3" s="6"/>
      <c r="E3" s="6"/>
      <c r="F3" s="6"/>
      <c r="G3" s="6"/>
      <c r="H3" s="7" t="s">
        <v>582</v>
      </c>
      <c r="I3" s="6" t="s">
        <v>515</v>
      </c>
      <c r="J3" s="6"/>
      <c r="K3" s="6"/>
    </row>
    <row r="4" s="1" customFormat="1" ht="26" customHeight="1" spans="1:11">
      <c r="A4" s="8" t="s">
        <v>584</v>
      </c>
      <c r="B4" s="8"/>
      <c r="C4" s="5"/>
      <c r="D4" s="9" t="s">
        <v>518</v>
      </c>
      <c r="E4" s="10"/>
      <c r="F4" s="9" t="s">
        <v>434</v>
      </c>
      <c r="G4" s="10"/>
      <c r="H4" s="5" t="s">
        <v>585</v>
      </c>
      <c r="I4" s="5" t="s">
        <v>586</v>
      </c>
      <c r="J4" s="5" t="s">
        <v>587</v>
      </c>
      <c r="K4" s="5" t="s">
        <v>588</v>
      </c>
    </row>
    <row r="5" s="1" customFormat="1" ht="30" customHeight="1" spans="1:11">
      <c r="A5" s="8"/>
      <c r="B5" s="8"/>
      <c r="C5" s="11" t="s">
        <v>524</v>
      </c>
      <c r="D5" s="12">
        <v>12</v>
      </c>
      <c r="E5" s="13"/>
      <c r="F5" s="12">
        <v>11.88</v>
      </c>
      <c r="G5" s="13"/>
      <c r="H5" s="14">
        <v>11.88</v>
      </c>
      <c r="I5" s="15">
        <v>10</v>
      </c>
      <c r="J5" s="15">
        <v>100</v>
      </c>
      <c r="K5" s="16">
        <v>10</v>
      </c>
    </row>
    <row r="6" s="1" customFormat="1" ht="30" customHeight="1" spans="1:11">
      <c r="A6" s="8"/>
      <c r="B6" s="8"/>
      <c r="C6" s="11" t="s">
        <v>589</v>
      </c>
      <c r="D6" s="12">
        <v>12</v>
      </c>
      <c r="E6" s="13"/>
      <c r="F6" s="12">
        <v>0</v>
      </c>
      <c r="G6" s="13"/>
      <c r="H6" s="14">
        <v>0</v>
      </c>
      <c r="I6" s="17"/>
      <c r="J6" s="15">
        <v>0</v>
      </c>
      <c r="K6" s="18"/>
    </row>
    <row r="7" s="1" customFormat="1" ht="30" customHeight="1" spans="1:11">
      <c r="A7" s="8"/>
      <c r="B7" s="8"/>
      <c r="C7" s="11" t="s">
        <v>590</v>
      </c>
      <c r="D7" s="12">
        <v>0</v>
      </c>
      <c r="E7" s="13"/>
      <c r="F7" s="12">
        <v>11.88</v>
      </c>
      <c r="G7" s="13"/>
      <c r="H7" s="14">
        <v>11.88</v>
      </c>
      <c r="I7" s="19"/>
      <c r="J7" s="15">
        <v>100</v>
      </c>
      <c r="K7" s="20"/>
    </row>
    <row r="8" s="1" customFormat="1" ht="30" customHeight="1" spans="1:11">
      <c r="A8" s="8"/>
      <c r="B8" s="8"/>
      <c r="C8" s="5" t="s">
        <v>527</v>
      </c>
      <c r="D8" s="12">
        <v>0</v>
      </c>
      <c r="E8" s="13"/>
      <c r="F8" s="12">
        <v>0</v>
      </c>
      <c r="G8" s="13"/>
      <c r="H8" s="14">
        <v>0</v>
      </c>
      <c r="I8" s="21"/>
      <c r="J8" s="15">
        <v>0</v>
      </c>
      <c r="K8" s="22"/>
    </row>
    <row r="9" ht="26.4" customHeight="1" spans="1:11">
      <c r="A9" s="23" t="s">
        <v>591</v>
      </c>
      <c r="B9" s="7" t="s">
        <v>592</v>
      </c>
      <c r="C9" s="7"/>
      <c r="D9" s="7"/>
      <c r="E9" s="7"/>
      <c r="F9" s="7"/>
      <c r="G9" s="7"/>
      <c r="H9" s="7" t="s">
        <v>593</v>
      </c>
      <c r="I9" s="7"/>
      <c r="J9" s="7"/>
      <c r="K9" s="7"/>
    </row>
    <row r="10" ht="117" customHeight="1" spans="1:11">
      <c r="A10" s="23"/>
      <c r="B10" s="24" t="s">
        <v>926</v>
      </c>
      <c r="C10" s="24"/>
      <c r="D10" s="24"/>
      <c r="E10" s="24"/>
      <c r="F10" s="24"/>
      <c r="G10" s="24"/>
      <c r="H10" s="24" t="s">
        <v>927</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928</v>
      </c>
      <c r="E15" s="34" t="s">
        <v>544</v>
      </c>
      <c r="F15" s="34" t="s">
        <v>929</v>
      </c>
      <c r="G15" s="34" t="s">
        <v>557</v>
      </c>
      <c r="H15" s="34" t="s">
        <v>685</v>
      </c>
      <c r="I15" s="36">
        <v>20</v>
      </c>
      <c r="J15" s="36">
        <v>20</v>
      </c>
      <c r="K15" s="37" t="s">
        <v>525</v>
      </c>
    </row>
    <row r="16" ht="38" customHeight="1" spans="1:11">
      <c r="A16" s="32" t="s">
        <v>541</v>
      </c>
      <c r="B16" s="38"/>
      <c r="C16" s="34" t="s">
        <v>542</v>
      </c>
      <c r="D16" s="35" t="s">
        <v>930</v>
      </c>
      <c r="E16" s="34" t="s">
        <v>544</v>
      </c>
      <c r="F16" s="34" t="s">
        <v>931</v>
      </c>
      <c r="G16" s="34" t="s">
        <v>557</v>
      </c>
      <c r="H16" s="34" t="s">
        <v>932</v>
      </c>
      <c r="I16" s="36">
        <v>20</v>
      </c>
      <c r="J16" s="36">
        <v>20</v>
      </c>
      <c r="K16" s="37" t="s">
        <v>525</v>
      </c>
    </row>
    <row r="17" ht="38" customHeight="1" spans="1:11">
      <c r="A17" s="32" t="s">
        <v>541</v>
      </c>
      <c r="B17" s="38"/>
      <c r="C17" s="34" t="s">
        <v>559</v>
      </c>
      <c r="D17" s="35" t="s">
        <v>691</v>
      </c>
      <c r="E17" s="34" t="s">
        <v>615</v>
      </c>
      <c r="F17" s="34" t="s">
        <v>545</v>
      </c>
      <c r="G17" s="34" t="s">
        <v>562</v>
      </c>
      <c r="H17" s="34" t="s">
        <v>545</v>
      </c>
      <c r="I17" s="36">
        <v>10</v>
      </c>
      <c r="J17" s="36">
        <v>10</v>
      </c>
      <c r="K17" s="37" t="s">
        <v>525</v>
      </c>
    </row>
    <row r="18" ht="38" customHeight="1" spans="1:11">
      <c r="A18" s="32" t="s">
        <v>563</v>
      </c>
      <c r="B18" s="38"/>
      <c r="C18" s="34" t="s">
        <v>613</v>
      </c>
      <c r="D18" s="35" t="s">
        <v>933</v>
      </c>
      <c r="E18" s="34" t="s">
        <v>544</v>
      </c>
      <c r="F18" s="34" t="s">
        <v>553</v>
      </c>
      <c r="G18" s="34" t="s">
        <v>554</v>
      </c>
      <c r="H18" s="34" t="s">
        <v>570</v>
      </c>
      <c r="I18" s="36">
        <v>10</v>
      </c>
      <c r="J18" s="36">
        <v>10</v>
      </c>
      <c r="K18" s="37" t="s">
        <v>525</v>
      </c>
    </row>
    <row r="19" ht="38" customHeight="1" spans="1:11">
      <c r="A19" s="32" t="s">
        <v>563</v>
      </c>
      <c r="B19" s="38"/>
      <c r="C19" s="34" t="s">
        <v>613</v>
      </c>
      <c r="D19" s="35" t="s">
        <v>695</v>
      </c>
      <c r="E19" s="34" t="s">
        <v>544</v>
      </c>
      <c r="F19" s="34" t="s">
        <v>934</v>
      </c>
      <c r="G19" s="34" t="s">
        <v>696</v>
      </c>
      <c r="H19" s="34" t="s">
        <v>935</v>
      </c>
      <c r="I19" s="36">
        <v>10</v>
      </c>
      <c r="J19" s="36">
        <v>10</v>
      </c>
      <c r="K19" s="37" t="s">
        <v>525</v>
      </c>
    </row>
    <row r="20" ht="38" customHeight="1" spans="1:11">
      <c r="A20" s="32" t="s">
        <v>563</v>
      </c>
      <c r="B20" s="38"/>
      <c r="C20" s="34" t="s">
        <v>617</v>
      </c>
      <c r="D20" s="35" t="s">
        <v>936</v>
      </c>
      <c r="E20" s="34" t="s">
        <v>544</v>
      </c>
      <c r="F20" s="34" t="s">
        <v>46</v>
      </c>
      <c r="G20" s="34" t="s">
        <v>612</v>
      </c>
      <c r="H20" s="34" t="s">
        <v>46</v>
      </c>
      <c r="I20" s="36">
        <v>10</v>
      </c>
      <c r="J20" s="36">
        <v>10</v>
      </c>
      <c r="K20" s="37" t="s">
        <v>525</v>
      </c>
    </row>
    <row r="21" ht="38" customHeight="1" spans="1:11">
      <c r="A21" s="32" t="s">
        <v>571</v>
      </c>
      <c r="B21" s="38"/>
      <c r="C21" s="34" t="s">
        <v>619</v>
      </c>
      <c r="D21" s="35" t="s">
        <v>937</v>
      </c>
      <c r="E21" s="34" t="s">
        <v>544</v>
      </c>
      <c r="F21" s="34" t="s">
        <v>561</v>
      </c>
      <c r="G21" s="34" t="s">
        <v>562</v>
      </c>
      <c r="H21" s="34" t="s">
        <v>574</v>
      </c>
      <c r="I21" s="36">
        <v>10</v>
      </c>
      <c r="J21" s="36">
        <v>9.5</v>
      </c>
      <c r="K21" s="37" t="s">
        <v>525</v>
      </c>
    </row>
    <row r="22" s="2" customFormat="1" ht="67" customHeight="1" spans="1:11">
      <c r="A22" s="23" t="s">
        <v>623</v>
      </c>
      <c r="B22" s="23"/>
      <c r="C22" s="23"/>
      <c r="D22" s="24" t="s">
        <v>525</v>
      </c>
      <c r="E22" s="24"/>
      <c r="F22" s="24"/>
      <c r="G22" s="24"/>
      <c r="H22" s="24"/>
      <c r="I22" s="24"/>
      <c r="J22" s="24"/>
      <c r="K22" s="24"/>
    </row>
    <row r="23" s="2" customFormat="1" ht="30" customHeight="1" spans="1:11">
      <c r="A23" s="39" t="s">
        <v>624</v>
      </c>
      <c r="B23" s="40"/>
      <c r="C23" s="40"/>
      <c r="D23" s="40"/>
      <c r="E23" s="40"/>
      <c r="F23" s="40"/>
      <c r="G23" s="40"/>
      <c r="H23" s="41"/>
      <c r="I23" s="23" t="s">
        <v>625</v>
      </c>
      <c r="J23" s="23" t="s">
        <v>626</v>
      </c>
      <c r="K23" s="23" t="s">
        <v>627</v>
      </c>
    </row>
    <row r="24" s="1" customFormat="1" ht="35" customHeight="1" spans="1:11">
      <c r="A24" s="42"/>
      <c r="B24" s="43"/>
      <c r="C24" s="43"/>
      <c r="D24" s="43"/>
      <c r="E24" s="43"/>
      <c r="F24" s="43"/>
      <c r="G24" s="43"/>
      <c r="H24" s="44"/>
      <c r="I24" s="15">
        <v>100</v>
      </c>
      <c r="J24" s="15">
        <v>99.5</v>
      </c>
      <c r="K24" s="23" t="s">
        <v>628</v>
      </c>
    </row>
    <row r="25" s="1" customFormat="1" ht="208" customHeight="1" spans="1:11">
      <c r="A25" s="45" t="s">
        <v>629</v>
      </c>
      <c r="B25" s="46"/>
      <c r="C25" s="46"/>
      <c r="D25" s="46"/>
      <c r="E25" s="46"/>
      <c r="F25" s="46"/>
      <c r="G25" s="46"/>
      <c r="H25" s="46"/>
      <c r="I25" s="46"/>
      <c r="J25" s="46"/>
      <c r="K25" s="46"/>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50" orientation="portrait" horizontalDpi="300" verticalDpi="300"/>
  <headerFooter alignWithMargins="0" scaleWithDoc="0"/>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H8" sqref="H8"/>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938</v>
      </c>
      <c r="D2" s="6"/>
      <c r="E2" s="6"/>
      <c r="F2" s="6"/>
      <c r="G2" s="6"/>
      <c r="H2" s="6"/>
      <c r="I2" s="6"/>
      <c r="J2" s="6"/>
      <c r="K2" s="6"/>
    </row>
    <row r="3" s="1" customFormat="1" ht="30" customHeight="1" spans="1:11">
      <c r="A3" s="5" t="s">
        <v>581</v>
      </c>
      <c r="B3" s="5"/>
      <c r="C3" s="6" t="s">
        <v>515</v>
      </c>
      <c r="D3" s="6"/>
      <c r="E3" s="6"/>
      <c r="F3" s="6"/>
      <c r="G3" s="6"/>
      <c r="H3" s="7" t="s">
        <v>582</v>
      </c>
      <c r="I3" s="6" t="s">
        <v>734</v>
      </c>
      <c r="J3" s="6"/>
      <c r="K3" s="6"/>
    </row>
    <row r="4" s="1" customFormat="1" ht="26" customHeight="1" spans="1:11">
      <c r="A4" s="8" t="s">
        <v>584</v>
      </c>
      <c r="B4" s="8"/>
      <c r="C4" s="5"/>
      <c r="D4" s="9" t="s">
        <v>518</v>
      </c>
      <c r="E4" s="10"/>
      <c r="F4" s="9" t="s">
        <v>434</v>
      </c>
      <c r="G4" s="10"/>
      <c r="H4" s="5" t="s">
        <v>585</v>
      </c>
      <c r="I4" s="5" t="s">
        <v>586</v>
      </c>
      <c r="J4" s="5" t="s">
        <v>587</v>
      </c>
      <c r="K4" s="5" t="s">
        <v>588</v>
      </c>
    </row>
    <row r="5" s="1" customFormat="1" ht="30" customHeight="1" spans="1:11">
      <c r="A5" s="8"/>
      <c r="B5" s="8"/>
      <c r="C5" s="11" t="s">
        <v>524</v>
      </c>
      <c r="D5" s="12">
        <v>7</v>
      </c>
      <c r="E5" s="13"/>
      <c r="F5" s="12">
        <v>3.7</v>
      </c>
      <c r="G5" s="13"/>
      <c r="H5" s="14">
        <v>3.7</v>
      </c>
      <c r="I5" s="15">
        <v>10</v>
      </c>
      <c r="J5" s="15">
        <v>100</v>
      </c>
      <c r="K5" s="16">
        <v>10</v>
      </c>
    </row>
    <row r="6" s="1" customFormat="1" ht="30" customHeight="1" spans="1:11">
      <c r="A6" s="8"/>
      <c r="B6" s="8"/>
      <c r="C6" s="11" t="s">
        <v>589</v>
      </c>
      <c r="D6" s="12">
        <v>7</v>
      </c>
      <c r="E6" s="13"/>
      <c r="F6" s="12">
        <v>3.7</v>
      </c>
      <c r="G6" s="13"/>
      <c r="H6" s="14">
        <v>3.7</v>
      </c>
      <c r="I6" s="17"/>
      <c r="J6" s="15">
        <v>100</v>
      </c>
      <c r="K6" s="18"/>
    </row>
    <row r="7" s="1" customFormat="1" ht="30" customHeight="1" spans="1:11">
      <c r="A7" s="8"/>
      <c r="B7" s="8"/>
      <c r="C7" s="11" t="s">
        <v>590</v>
      </c>
      <c r="D7" s="12">
        <v>0</v>
      </c>
      <c r="E7" s="13"/>
      <c r="F7" s="12">
        <v>0</v>
      </c>
      <c r="G7" s="13"/>
      <c r="H7" s="14">
        <v>0</v>
      </c>
      <c r="I7" s="19"/>
      <c r="J7" s="15">
        <v>0</v>
      </c>
      <c r="K7" s="20"/>
    </row>
    <row r="8" s="1" customFormat="1" ht="30" customHeight="1" spans="1:11">
      <c r="A8" s="8"/>
      <c r="B8" s="8"/>
      <c r="C8" s="5" t="s">
        <v>527</v>
      </c>
      <c r="D8" s="12">
        <v>0</v>
      </c>
      <c r="E8" s="13"/>
      <c r="F8" s="12">
        <v>0</v>
      </c>
      <c r="G8" s="13"/>
      <c r="H8" s="14">
        <v>0</v>
      </c>
      <c r="I8" s="21"/>
      <c r="J8" s="15">
        <v>0</v>
      </c>
      <c r="K8" s="22"/>
    </row>
    <row r="9" ht="26.4" customHeight="1" spans="1:11">
      <c r="A9" s="23" t="s">
        <v>591</v>
      </c>
      <c r="B9" s="7" t="s">
        <v>592</v>
      </c>
      <c r="C9" s="7"/>
      <c r="D9" s="7"/>
      <c r="E9" s="7"/>
      <c r="F9" s="7"/>
      <c r="G9" s="7"/>
      <c r="H9" s="7" t="s">
        <v>593</v>
      </c>
      <c r="I9" s="7"/>
      <c r="J9" s="7"/>
      <c r="K9" s="7"/>
    </row>
    <row r="10" ht="146" customHeight="1" spans="1:11">
      <c r="A10" s="23"/>
      <c r="B10" s="24" t="s">
        <v>939</v>
      </c>
      <c r="C10" s="24"/>
      <c r="D10" s="24"/>
      <c r="E10" s="24"/>
      <c r="F10" s="24"/>
      <c r="G10" s="24"/>
      <c r="H10" s="24" t="s">
        <v>940</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4" t="s">
        <v>767</v>
      </c>
      <c r="E15" s="34" t="s">
        <v>544</v>
      </c>
      <c r="F15" s="34" t="s">
        <v>46</v>
      </c>
      <c r="G15" s="34" t="s">
        <v>546</v>
      </c>
      <c r="H15" s="34" t="s">
        <v>737</v>
      </c>
      <c r="I15" s="36">
        <v>15</v>
      </c>
      <c r="J15" s="36">
        <v>15</v>
      </c>
      <c r="K15" s="37" t="s">
        <v>525</v>
      </c>
    </row>
    <row r="16" ht="38" customHeight="1" spans="1:11">
      <c r="A16" s="32" t="s">
        <v>541</v>
      </c>
      <c r="B16" s="38"/>
      <c r="C16" s="34" t="s">
        <v>542</v>
      </c>
      <c r="D16" s="34" t="s">
        <v>600</v>
      </c>
      <c r="E16" s="34" t="s">
        <v>544</v>
      </c>
      <c r="F16" s="34" t="s">
        <v>941</v>
      </c>
      <c r="G16" s="34" t="s">
        <v>602</v>
      </c>
      <c r="H16" s="34" t="s">
        <v>739</v>
      </c>
      <c r="I16" s="36">
        <v>15</v>
      </c>
      <c r="J16" s="36">
        <v>15</v>
      </c>
      <c r="K16" s="37" t="s">
        <v>525</v>
      </c>
    </row>
    <row r="17" ht="38" customHeight="1" spans="1:11">
      <c r="A17" s="32" t="s">
        <v>541</v>
      </c>
      <c r="B17" s="38"/>
      <c r="C17" s="34" t="s">
        <v>559</v>
      </c>
      <c r="D17" s="34" t="s">
        <v>560</v>
      </c>
      <c r="E17" s="34" t="s">
        <v>544</v>
      </c>
      <c r="F17" s="34" t="s">
        <v>561</v>
      </c>
      <c r="G17" s="34" t="s">
        <v>562</v>
      </c>
      <c r="H17" s="34" t="s">
        <v>738</v>
      </c>
      <c r="I17" s="36">
        <v>10</v>
      </c>
      <c r="J17" s="36">
        <v>10</v>
      </c>
      <c r="K17" s="37" t="s">
        <v>525</v>
      </c>
    </row>
    <row r="18" ht="38" customHeight="1" spans="1:11">
      <c r="A18" s="32" t="s">
        <v>541</v>
      </c>
      <c r="B18" s="38"/>
      <c r="C18" s="34" t="s">
        <v>559</v>
      </c>
      <c r="D18" s="34" t="s">
        <v>942</v>
      </c>
      <c r="E18" s="34" t="s">
        <v>544</v>
      </c>
      <c r="F18" s="34" t="s">
        <v>28</v>
      </c>
      <c r="G18" s="34" t="s">
        <v>717</v>
      </c>
      <c r="H18" s="35" t="s">
        <v>943</v>
      </c>
      <c r="I18" s="36">
        <v>10</v>
      </c>
      <c r="J18" s="36">
        <v>10</v>
      </c>
      <c r="K18" s="37" t="s">
        <v>525</v>
      </c>
    </row>
    <row r="19" ht="38" customHeight="1" spans="1:11">
      <c r="A19" s="32" t="s">
        <v>563</v>
      </c>
      <c r="B19" s="38"/>
      <c r="C19" s="34" t="s">
        <v>613</v>
      </c>
      <c r="D19" s="34" t="s">
        <v>944</v>
      </c>
      <c r="E19" s="34" t="s">
        <v>544</v>
      </c>
      <c r="F19" s="34" t="s">
        <v>945</v>
      </c>
      <c r="G19" s="34" t="s">
        <v>562</v>
      </c>
      <c r="H19" s="34" t="s">
        <v>945</v>
      </c>
      <c r="I19" s="36">
        <v>30</v>
      </c>
      <c r="J19" s="36">
        <v>30</v>
      </c>
      <c r="K19" s="37" t="s">
        <v>525</v>
      </c>
    </row>
    <row r="20" ht="38" customHeight="1" spans="1:11">
      <c r="A20" s="32" t="s">
        <v>571</v>
      </c>
      <c r="B20" s="38"/>
      <c r="C20" s="34" t="s">
        <v>619</v>
      </c>
      <c r="D20" s="34" t="s">
        <v>573</v>
      </c>
      <c r="E20" s="34" t="s">
        <v>544</v>
      </c>
      <c r="F20" s="34" t="s">
        <v>574</v>
      </c>
      <c r="G20" s="34" t="s">
        <v>562</v>
      </c>
      <c r="H20" s="34" t="s">
        <v>738</v>
      </c>
      <c r="I20" s="36">
        <v>10</v>
      </c>
      <c r="J20" s="36">
        <v>10</v>
      </c>
      <c r="K20" s="37" t="s">
        <v>525</v>
      </c>
    </row>
    <row r="21" s="2" customFormat="1" ht="67" customHeight="1" spans="1:11">
      <c r="A21" s="23" t="s">
        <v>623</v>
      </c>
      <c r="B21" s="23"/>
      <c r="C21" s="23"/>
      <c r="D21" s="24" t="s">
        <v>525</v>
      </c>
      <c r="E21" s="24"/>
      <c r="F21" s="24"/>
      <c r="G21" s="24"/>
      <c r="H21" s="24"/>
      <c r="I21" s="24"/>
      <c r="J21" s="24"/>
      <c r="K21" s="24"/>
    </row>
    <row r="22" s="2" customFormat="1" ht="30" customHeight="1" spans="1:11">
      <c r="A22" s="39" t="s">
        <v>624</v>
      </c>
      <c r="B22" s="40"/>
      <c r="C22" s="40"/>
      <c r="D22" s="40"/>
      <c r="E22" s="40"/>
      <c r="F22" s="40"/>
      <c r="G22" s="40"/>
      <c r="H22" s="41"/>
      <c r="I22" s="23" t="s">
        <v>625</v>
      </c>
      <c r="J22" s="23" t="s">
        <v>626</v>
      </c>
      <c r="K22" s="23" t="s">
        <v>627</v>
      </c>
    </row>
    <row r="23" s="1" customFormat="1" ht="35" customHeight="1" spans="1:11">
      <c r="A23" s="42"/>
      <c r="B23" s="43"/>
      <c r="C23" s="43"/>
      <c r="D23" s="43"/>
      <c r="E23" s="43"/>
      <c r="F23" s="43"/>
      <c r="G23" s="43"/>
      <c r="H23" s="44"/>
      <c r="I23" s="15">
        <v>100</v>
      </c>
      <c r="J23" s="15">
        <v>100</v>
      </c>
      <c r="K23" s="23" t="s">
        <v>628</v>
      </c>
    </row>
    <row r="24" s="1" customFormat="1" ht="208" customHeight="1" spans="1:11">
      <c r="A24" s="45" t="s">
        <v>629</v>
      </c>
      <c r="B24" s="46"/>
      <c r="C24" s="46"/>
      <c r="D24" s="46"/>
      <c r="E24" s="46"/>
      <c r="F24" s="46"/>
      <c r="G24" s="46"/>
      <c r="H24" s="46"/>
      <c r="I24" s="46"/>
      <c r="J24" s="46"/>
      <c r="K24" s="46"/>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9"/>
  <sheetViews>
    <sheetView zoomScale="85" zoomScaleNormal="85" workbookViewId="0">
      <selection activeCell="C3" sqref="C3:G3"/>
    </sheetView>
  </sheetViews>
  <sheetFormatPr defaultColWidth="8.08333333333333" defaultRowHeight="14.25"/>
  <cols>
    <col min="1" max="1" width="9.16666666666667" style="3" customWidth="1"/>
    <col min="2" max="2" width="8.83333333333333" style="3" customWidth="1"/>
    <col min="3" max="3" width="20.1666666666667" style="3" customWidth="1"/>
    <col min="4" max="4" width="19.408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946</v>
      </c>
      <c r="D2" s="6"/>
      <c r="E2" s="6"/>
      <c r="F2" s="6"/>
      <c r="G2" s="6"/>
      <c r="H2" s="6"/>
      <c r="I2" s="6"/>
      <c r="J2" s="6"/>
      <c r="K2" s="6"/>
    </row>
    <row r="3" s="1" customFormat="1" ht="30" customHeight="1" spans="1:11">
      <c r="A3" s="5" t="s">
        <v>581</v>
      </c>
      <c r="B3" s="5"/>
      <c r="C3" s="6" t="s">
        <v>515</v>
      </c>
      <c r="D3" s="6"/>
      <c r="E3" s="6"/>
      <c r="F3" s="6"/>
      <c r="G3" s="6"/>
      <c r="H3" s="7" t="s">
        <v>582</v>
      </c>
      <c r="I3" s="6" t="s">
        <v>583</v>
      </c>
      <c r="J3" s="6"/>
      <c r="K3" s="6"/>
    </row>
    <row r="4" s="1" customFormat="1" ht="26" customHeight="1" spans="1:11">
      <c r="A4" s="8" t="s">
        <v>584</v>
      </c>
      <c r="B4" s="8"/>
      <c r="C4" s="5"/>
      <c r="D4" s="5" t="s">
        <v>518</v>
      </c>
      <c r="E4" s="5"/>
      <c r="F4" s="5" t="s">
        <v>434</v>
      </c>
      <c r="G4" s="5"/>
      <c r="H4" s="5" t="s">
        <v>585</v>
      </c>
      <c r="I4" s="5" t="s">
        <v>586</v>
      </c>
      <c r="J4" s="5" t="s">
        <v>587</v>
      </c>
      <c r="K4" s="5" t="s">
        <v>588</v>
      </c>
    </row>
    <row r="5" s="1" customFormat="1" ht="30" customHeight="1" spans="1:11">
      <c r="A5" s="8"/>
      <c r="B5" s="8"/>
      <c r="C5" s="11" t="s">
        <v>524</v>
      </c>
      <c r="D5" s="14">
        <v>35</v>
      </c>
      <c r="E5" s="14"/>
      <c r="F5" s="14">
        <v>18.75</v>
      </c>
      <c r="G5" s="14"/>
      <c r="H5" s="14">
        <v>18.75</v>
      </c>
      <c r="I5" s="15">
        <v>10</v>
      </c>
      <c r="J5" s="15">
        <v>100</v>
      </c>
      <c r="K5" s="16">
        <v>10</v>
      </c>
    </row>
    <row r="6" s="1" customFormat="1" ht="30" customHeight="1" spans="1:11">
      <c r="A6" s="8"/>
      <c r="B6" s="8"/>
      <c r="C6" s="11" t="s">
        <v>589</v>
      </c>
      <c r="D6" s="14">
        <v>35</v>
      </c>
      <c r="E6" s="14"/>
      <c r="F6" s="14">
        <v>18.75</v>
      </c>
      <c r="G6" s="14"/>
      <c r="H6" s="14">
        <v>18.75</v>
      </c>
      <c r="I6" s="8"/>
      <c r="J6" s="15">
        <v>100</v>
      </c>
      <c r="K6" s="5"/>
    </row>
    <row r="7" s="1" customFormat="1" ht="30" customHeight="1" spans="1:11">
      <c r="A7" s="8"/>
      <c r="B7" s="8"/>
      <c r="C7" s="11" t="s">
        <v>590</v>
      </c>
      <c r="D7" s="14">
        <v>0</v>
      </c>
      <c r="E7" s="14"/>
      <c r="F7" s="14">
        <v>0</v>
      </c>
      <c r="G7" s="14"/>
      <c r="H7" s="14">
        <v>0</v>
      </c>
      <c r="I7" s="8"/>
      <c r="J7" s="15">
        <v>0</v>
      </c>
      <c r="K7" s="5"/>
    </row>
    <row r="8" s="1" customFormat="1" ht="30" customHeight="1" spans="1:11">
      <c r="A8" s="8"/>
      <c r="B8" s="8"/>
      <c r="C8" s="5" t="s">
        <v>527</v>
      </c>
      <c r="D8" s="14">
        <v>0</v>
      </c>
      <c r="E8" s="14"/>
      <c r="F8" s="14">
        <v>0</v>
      </c>
      <c r="G8" s="14"/>
      <c r="H8" s="14">
        <v>0</v>
      </c>
      <c r="I8" s="8"/>
      <c r="J8" s="15">
        <v>0</v>
      </c>
      <c r="K8" s="5"/>
    </row>
    <row r="9" ht="26.4" customHeight="1" spans="1:11">
      <c r="A9" s="23" t="s">
        <v>591</v>
      </c>
      <c r="B9" s="7" t="s">
        <v>592</v>
      </c>
      <c r="C9" s="7"/>
      <c r="D9" s="7"/>
      <c r="E9" s="7"/>
      <c r="F9" s="7"/>
      <c r="G9" s="7"/>
      <c r="H9" s="7" t="s">
        <v>593</v>
      </c>
      <c r="I9" s="7"/>
      <c r="J9" s="7"/>
      <c r="K9" s="7"/>
    </row>
    <row r="10" ht="164" customHeight="1" spans="1:11">
      <c r="A10" s="23"/>
      <c r="B10" s="24" t="s">
        <v>947</v>
      </c>
      <c r="C10" s="24"/>
      <c r="D10" s="24"/>
      <c r="E10" s="24"/>
      <c r="F10" s="24"/>
      <c r="G10" s="24"/>
      <c r="H10" s="24" t="s">
        <v>948</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753</v>
      </c>
      <c r="E15" s="34" t="s">
        <v>544</v>
      </c>
      <c r="F15" s="34" t="s">
        <v>754</v>
      </c>
      <c r="G15" s="34" t="s">
        <v>602</v>
      </c>
      <c r="H15" s="34" t="s">
        <v>755</v>
      </c>
      <c r="I15" s="36">
        <v>5</v>
      </c>
      <c r="J15" s="36">
        <v>5</v>
      </c>
      <c r="K15" s="37" t="s">
        <v>525</v>
      </c>
    </row>
    <row r="16" ht="38" customHeight="1" spans="1:11">
      <c r="A16" s="32" t="s">
        <v>541</v>
      </c>
      <c r="B16" s="38"/>
      <c r="C16" s="34" t="s">
        <v>542</v>
      </c>
      <c r="D16" s="35" t="s">
        <v>949</v>
      </c>
      <c r="E16" s="34" t="s">
        <v>610</v>
      </c>
      <c r="F16" s="34" t="s">
        <v>605</v>
      </c>
      <c r="G16" s="34" t="s">
        <v>127</v>
      </c>
      <c r="H16" s="34" t="s">
        <v>950</v>
      </c>
      <c r="I16" s="36">
        <v>5</v>
      </c>
      <c r="J16" s="36">
        <v>5</v>
      </c>
      <c r="K16" s="37" t="s">
        <v>951</v>
      </c>
    </row>
    <row r="17" ht="38" customHeight="1" spans="1:11">
      <c r="A17" s="32" t="s">
        <v>541</v>
      </c>
      <c r="B17" s="38"/>
      <c r="C17" s="34" t="s">
        <v>542</v>
      </c>
      <c r="D17" s="35" t="s">
        <v>750</v>
      </c>
      <c r="E17" s="34" t="s">
        <v>544</v>
      </c>
      <c r="F17" s="34" t="s">
        <v>111</v>
      </c>
      <c r="G17" s="34" t="s">
        <v>566</v>
      </c>
      <c r="H17" s="34" t="s">
        <v>952</v>
      </c>
      <c r="I17" s="36">
        <v>10</v>
      </c>
      <c r="J17" s="36">
        <v>8</v>
      </c>
      <c r="K17" s="37" t="s">
        <v>953</v>
      </c>
    </row>
    <row r="18" ht="38" customHeight="1" spans="1:11">
      <c r="A18" s="32" t="s">
        <v>541</v>
      </c>
      <c r="B18" s="38"/>
      <c r="C18" s="34" t="s">
        <v>542</v>
      </c>
      <c r="D18" s="35" t="s">
        <v>749</v>
      </c>
      <c r="E18" s="34" t="s">
        <v>544</v>
      </c>
      <c r="F18" s="34" t="s">
        <v>78</v>
      </c>
      <c r="G18" s="34" t="s">
        <v>566</v>
      </c>
      <c r="H18" s="34" t="s">
        <v>740</v>
      </c>
      <c r="I18" s="36">
        <v>10</v>
      </c>
      <c r="J18" s="36">
        <v>10</v>
      </c>
      <c r="K18" s="37" t="s">
        <v>525</v>
      </c>
    </row>
    <row r="19" ht="38" customHeight="1" spans="1:11">
      <c r="A19" s="32" t="s">
        <v>541</v>
      </c>
      <c r="B19" s="38"/>
      <c r="C19" s="34" t="s">
        <v>542</v>
      </c>
      <c r="D19" s="35" t="s">
        <v>954</v>
      </c>
      <c r="E19" s="34" t="s">
        <v>610</v>
      </c>
      <c r="F19" s="34" t="s">
        <v>48</v>
      </c>
      <c r="G19" s="34" t="s">
        <v>955</v>
      </c>
      <c r="H19" s="34" t="s">
        <v>956</v>
      </c>
      <c r="I19" s="36">
        <v>10</v>
      </c>
      <c r="J19" s="36">
        <v>9</v>
      </c>
      <c r="K19" s="37" t="s">
        <v>957</v>
      </c>
    </row>
    <row r="20" ht="38" customHeight="1" spans="1:11">
      <c r="A20" s="32" t="s">
        <v>541</v>
      </c>
      <c r="B20" s="38"/>
      <c r="C20" s="34" t="s">
        <v>559</v>
      </c>
      <c r="D20" s="35" t="s">
        <v>759</v>
      </c>
      <c r="E20" s="34" t="s">
        <v>544</v>
      </c>
      <c r="F20" s="34" t="s">
        <v>545</v>
      </c>
      <c r="G20" s="34" t="s">
        <v>562</v>
      </c>
      <c r="H20" s="34" t="s">
        <v>738</v>
      </c>
      <c r="I20" s="36">
        <v>10</v>
      </c>
      <c r="J20" s="36">
        <v>10</v>
      </c>
      <c r="K20" s="37" t="s">
        <v>525</v>
      </c>
    </row>
    <row r="21" ht="38" customHeight="1" spans="1:11">
      <c r="A21" s="32" t="s">
        <v>541</v>
      </c>
      <c r="B21" s="38"/>
      <c r="C21" s="34" t="s">
        <v>559</v>
      </c>
      <c r="D21" s="35" t="s">
        <v>773</v>
      </c>
      <c r="E21" s="34" t="s">
        <v>610</v>
      </c>
      <c r="F21" s="34" t="s">
        <v>28</v>
      </c>
      <c r="G21" s="34" t="s">
        <v>562</v>
      </c>
      <c r="H21" s="34" t="s">
        <v>958</v>
      </c>
      <c r="I21" s="36">
        <v>10</v>
      </c>
      <c r="J21" s="36">
        <v>10</v>
      </c>
      <c r="K21" s="37" t="s">
        <v>525</v>
      </c>
    </row>
    <row r="22" ht="38" customHeight="1" spans="1:11">
      <c r="A22" s="32" t="s">
        <v>563</v>
      </c>
      <c r="B22" s="38"/>
      <c r="C22" s="34" t="s">
        <v>613</v>
      </c>
      <c r="D22" s="35" t="s">
        <v>761</v>
      </c>
      <c r="E22" s="34" t="s">
        <v>615</v>
      </c>
      <c r="F22" s="34" t="s">
        <v>545</v>
      </c>
      <c r="G22" s="34" t="s">
        <v>562</v>
      </c>
      <c r="H22" s="34" t="s">
        <v>738</v>
      </c>
      <c r="I22" s="36">
        <v>10</v>
      </c>
      <c r="J22" s="36">
        <v>10</v>
      </c>
      <c r="K22" s="37" t="s">
        <v>525</v>
      </c>
    </row>
    <row r="23" ht="76" customHeight="1" spans="1:11">
      <c r="A23" s="32" t="s">
        <v>563</v>
      </c>
      <c r="B23" s="38"/>
      <c r="C23" s="34" t="s">
        <v>613</v>
      </c>
      <c r="D23" s="35" t="s">
        <v>760</v>
      </c>
      <c r="E23" s="34" t="s">
        <v>615</v>
      </c>
      <c r="F23" s="34" t="s">
        <v>545</v>
      </c>
      <c r="G23" s="34" t="s">
        <v>562</v>
      </c>
      <c r="H23" s="34" t="s">
        <v>738</v>
      </c>
      <c r="I23" s="36">
        <v>10</v>
      </c>
      <c r="J23" s="36">
        <v>10</v>
      </c>
      <c r="K23" s="37" t="s">
        <v>525</v>
      </c>
    </row>
    <row r="24" ht="38" customHeight="1" spans="1:11">
      <c r="A24" s="32" t="s">
        <v>563</v>
      </c>
      <c r="B24" s="38"/>
      <c r="C24" s="34" t="s">
        <v>617</v>
      </c>
      <c r="D24" s="35" t="s">
        <v>762</v>
      </c>
      <c r="E24" s="34" t="s">
        <v>615</v>
      </c>
      <c r="F24" s="34" t="s">
        <v>545</v>
      </c>
      <c r="G24" s="34" t="s">
        <v>670</v>
      </c>
      <c r="H24" s="34" t="s">
        <v>738</v>
      </c>
      <c r="I24" s="36">
        <v>5</v>
      </c>
      <c r="J24" s="36">
        <v>5</v>
      </c>
      <c r="K24" s="37" t="s">
        <v>525</v>
      </c>
    </row>
    <row r="25" ht="38" customHeight="1" spans="1:11">
      <c r="A25" s="32" t="s">
        <v>571</v>
      </c>
      <c r="B25" s="38"/>
      <c r="C25" s="34" t="s">
        <v>619</v>
      </c>
      <c r="D25" s="35" t="s">
        <v>763</v>
      </c>
      <c r="E25" s="34" t="s">
        <v>544</v>
      </c>
      <c r="F25" s="34" t="s">
        <v>561</v>
      </c>
      <c r="G25" s="34" t="s">
        <v>562</v>
      </c>
      <c r="H25" s="34" t="s">
        <v>959</v>
      </c>
      <c r="I25" s="36">
        <v>5</v>
      </c>
      <c r="J25" s="36">
        <v>5</v>
      </c>
      <c r="K25" s="37" t="s">
        <v>525</v>
      </c>
    </row>
    <row r="26" s="2" customFormat="1" ht="67" customHeight="1" spans="1:11">
      <c r="A26" s="23" t="s">
        <v>623</v>
      </c>
      <c r="B26" s="23"/>
      <c r="C26" s="23"/>
      <c r="D26" s="24" t="s">
        <v>525</v>
      </c>
      <c r="E26" s="24"/>
      <c r="F26" s="24"/>
      <c r="G26" s="24"/>
      <c r="H26" s="24"/>
      <c r="I26" s="24"/>
      <c r="J26" s="24"/>
      <c r="K26" s="24"/>
    </row>
    <row r="27" s="2" customFormat="1" ht="30" customHeight="1" spans="1:11">
      <c r="A27" s="39" t="s">
        <v>624</v>
      </c>
      <c r="B27" s="40"/>
      <c r="C27" s="40"/>
      <c r="D27" s="40"/>
      <c r="E27" s="40"/>
      <c r="F27" s="40"/>
      <c r="G27" s="40"/>
      <c r="H27" s="41"/>
      <c r="I27" s="23" t="s">
        <v>625</v>
      </c>
      <c r="J27" s="23" t="s">
        <v>626</v>
      </c>
      <c r="K27" s="23" t="s">
        <v>627</v>
      </c>
    </row>
    <row r="28" s="1" customFormat="1" ht="35" customHeight="1" spans="1:11">
      <c r="A28" s="42"/>
      <c r="B28" s="43"/>
      <c r="C28" s="43"/>
      <c r="D28" s="43"/>
      <c r="E28" s="43"/>
      <c r="F28" s="43"/>
      <c r="G28" s="43"/>
      <c r="H28" s="44"/>
      <c r="I28" s="15">
        <v>100</v>
      </c>
      <c r="J28" s="15">
        <v>97</v>
      </c>
      <c r="K28" s="23" t="s">
        <v>628</v>
      </c>
    </row>
    <row r="29" s="1" customFormat="1" ht="208" customHeight="1" spans="1:11">
      <c r="A29" s="45" t="s">
        <v>629</v>
      </c>
      <c r="B29" s="46"/>
      <c r="C29" s="46"/>
      <c r="D29" s="46"/>
      <c r="E29" s="46"/>
      <c r="F29" s="46"/>
      <c r="G29" s="46"/>
      <c r="H29" s="46"/>
      <c r="I29" s="46"/>
      <c r="J29" s="46"/>
      <c r="K29" s="46"/>
    </row>
  </sheetData>
  <mergeCells count="44">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C26"/>
    <mergeCell ref="D26:K26"/>
    <mergeCell ref="A29:K29"/>
    <mergeCell ref="A9:A10"/>
    <mergeCell ref="I6:I8"/>
    <mergeCell ref="K6:K8"/>
    <mergeCell ref="A4:B8"/>
    <mergeCell ref="A27:H28"/>
  </mergeCells>
  <pageMargins left="0.75" right="0.75" top="1" bottom="1" header="0.511805555555556" footer="0.511805555555556"/>
  <pageSetup paperSize="9" scale="50" orientation="portrait" horizontalDpi="300" verticalDpi="300"/>
  <headerFooter alignWithMargins="0" scaleWithDoc="0"/>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topLeftCell="A17" workbookViewId="0">
      <selection activeCell="D5" sqref="D5:E5"/>
    </sheetView>
  </sheetViews>
  <sheetFormatPr defaultColWidth="8.08333333333333" defaultRowHeight="14.25"/>
  <cols>
    <col min="1" max="1" width="9.16666666666667" style="3" customWidth="1"/>
    <col min="2" max="2" width="8.83333333333333" style="3" customWidth="1"/>
    <col min="3" max="3" width="20.1666666666667" style="3" customWidth="1"/>
    <col min="4" max="4" width="20.73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960</v>
      </c>
      <c r="D2" s="6"/>
      <c r="E2" s="6"/>
      <c r="F2" s="6"/>
      <c r="G2" s="6"/>
      <c r="H2" s="6"/>
      <c r="I2" s="6"/>
      <c r="J2" s="6"/>
      <c r="K2" s="6"/>
    </row>
    <row r="3" s="1" customFormat="1" ht="30" customHeight="1" spans="1:11">
      <c r="A3" s="5" t="s">
        <v>581</v>
      </c>
      <c r="B3" s="5"/>
      <c r="C3" s="6" t="s">
        <v>515</v>
      </c>
      <c r="D3" s="6"/>
      <c r="E3" s="6"/>
      <c r="F3" s="6"/>
      <c r="G3" s="6"/>
      <c r="H3" s="7" t="s">
        <v>582</v>
      </c>
      <c r="I3" s="6" t="s">
        <v>583</v>
      </c>
      <c r="J3" s="6"/>
      <c r="K3" s="6"/>
    </row>
    <row r="4" s="1" customFormat="1" ht="26" customHeight="1" spans="1:11">
      <c r="A4" s="8" t="s">
        <v>584</v>
      </c>
      <c r="B4" s="8"/>
      <c r="C4" s="5"/>
      <c r="D4" s="5" t="s">
        <v>518</v>
      </c>
      <c r="E4" s="5"/>
      <c r="F4" s="5" t="s">
        <v>434</v>
      </c>
      <c r="G4" s="5"/>
      <c r="H4" s="5" t="s">
        <v>585</v>
      </c>
      <c r="I4" s="5" t="s">
        <v>586</v>
      </c>
      <c r="J4" s="5" t="s">
        <v>587</v>
      </c>
      <c r="K4" s="5" t="s">
        <v>588</v>
      </c>
    </row>
    <row r="5" s="1" customFormat="1" ht="30" customHeight="1" spans="1:11">
      <c r="A5" s="8"/>
      <c r="B5" s="8"/>
      <c r="C5" s="11" t="s">
        <v>524</v>
      </c>
      <c r="D5" s="14">
        <v>0</v>
      </c>
      <c r="E5" s="14"/>
      <c r="F5" s="14">
        <v>0.8</v>
      </c>
      <c r="G5" s="14"/>
      <c r="H5" s="14">
        <v>0.8</v>
      </c>
      <c r="I5" s="15">
        <v>10</v>
      </c>
      <c r="J5" s="15">
        <v>100</v>
      </c>
      <c r="K5" s="16">
        <v>10</v>
      </c>
    </row>
    <row r="6" s="1" customFormat="1" ht="30" customHeight="1" spans="1:11">
      <c r="A6" s="8"/>
      <c r="B6" s="8"/>
      <c r="C6" s="11" t="s">
        <v>589</v>
      </c>
      <c r="D6" s="14">
        <v>0</v>
      </c>
      <c r="E6" s="14"/>
      <c r="F6" s="14">
        <v>0.8</v>
      </c>
      <c r="G6" s="14"/>
      <c r="H6" s="14">
        <v>0.8</v>
      </c>
      <c r="I6" s="8"/>
      <c r="J6" s="15">
        <v>100</v>
      </c>
      <c r="K6" s="5"/>
    </row>
    <row r="7" s="1" customFormat="1" ht="30" customHeight="1" spans="1:11">
      <c r="A7" s="8"/>
      <c r="B7" s="8"/>
      <c r="C7" s="11" t="s">
        <v>590</v>
      </c>
      <c r="D7" s="14">
        <v>0</v>
      </c>
      <c r="E7" s="14"/>
      <c r="F7" s="14">
        <v>0</v>
      </c>
      <c r="G7" s="14"/>
      <c r="H7" s="14">
        <v>0</v>
      </c>
      <c r="I7" s="8"/>
      <c r="J7" s="15">
        <v>0</v>
      </c>
      <c r="K7" s="5"/>
    </row>
    <row r="8" s="1" customFormat="1" ht="30" customHeight="1" spans="1:11">
      <c r="A8" s="8"/>
      <c r="B8" s="8"/>
      <c r="C8" s="5" t="s">
        <v>527</v>
      </c>
      <c r="D8" s="14">
        <v>0</v>
      </c>
      <c r="E8" s="14"/>
      <c r="F8" s="14">
        <v>0</v>
      </c>
      <c r="G8" s="14"/>
      <c r="H8" s="14">
        <v>0</v>
      </c>
      <c r="I8" s="8"/>
      <c r="J8" s="15">
        <v>0</v>
      </c>
      <c r="K8" s="5"/>
    </row>
    <row r="9" ht="26.4" customHeight="1" spans="1:11">
      <c r="A9" s="23" t="s">
        <v>591</v>
      </c>
      <c r="B9" s="7" t="s">
        <v>592</v>
      </c>
      <c r="C9" s="7"/>
      <c r="D9" s="7"/>
      <c r="E9" s="7"/>
      <c r="F9" s="7"/>
      <c r="G9" s="7"/>
      <c r="H9" s="7" t="s">
        <v>593</v>
      </c>
      <c r="I9" s="7"/>
      <c r="J9" s="7"/>
      <c r="K9" s="7"/>
    </row>
    <row r="10" ht="66.65" customHeight="1" spans="1:11">
      <c r="A10" s="23"/>
      <c r="B10" s="24" t="s">
        <v>961</v>
      </c>
      <c r="C10" s="24"/>
      <c r="D10" s="24"/>
      <c r="E10" s="24"/>
      <c r="F10" s="24"/>
      <c r="G10" s="24"/>
      <c r="H10" s="24" t="s">
        <v>962</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963</v>
      </c>
      <c r="E15" s="34" t="s">
        <v>615</v>
      </c>
      <c r="F15" s="34" t="s">
        <v>605</v>
      </c>
      <c r="G15" s="34" t="s">
        <v>550</v>
      </c>
      <c r="H15" s="34" t="s">
        <v>964</v>
      </c>
      <c r="I15" s="36">
        <v>15</v>
      </c>
      <c r="J15" s="36">
        <v>15</v>
      </c>
      <c r="K15" s="37" t="s">
        <v>525</v>
      </c>
    </row>
    <row r="16" ht="38" customHeight="1" spans="1:11">
      <c r="A16" s="32" t="s">
        <v>541</v>
      </c>
      <c r="B16" s="38"/>
      <c r="C16" s="34" t="s">
        <v>542</v>
      </c>
      <c r="D16" s="35" t="s">
        <v>965</v>
      </c>
      <c r="E16" s="34" t="s">
        <v>615</v>
      </c>
      <c r="F16" s="34" t="s">
        <v>784</v>
      </c>
      <c r="G16" s="34" t="s">
        <v>966</v>
      </c>
      <c r="H16" s="34" t="s">
        <v>967</v>
      </c>
      <c r="I16" s="36">
        <v>15</v>
      </c>
      <c r="J16" s="36">
        <v>15</v>
      </c>
      <c r="K16" s="37" t="s">
        <v>525</v>
      </c>
    </row>
    <row r="17" ht="38" customHeight="1" spans="1:11">
      <c r="A17" s="32" t="s">
        <v>541</v>
      </c>
      <c r="B17" s="38"/>
      <c r="C17" s="34" t="s">
        <v>559</v>
      </c>
      <c r="D17" s="35" t="s">
        <v>968</v>
      </c>
      <c r="E17" s="34" t="s">
        <v>544</v>
      </c>
      <c r="F17" s="34" t="s">
        <v>574</v>
      </c>
      <c r="G17" s="34" t="s">
        <v>562</v>
      </c>
      <c r="H17" s="34" t="s">
        <v>738</v>
      </c>
      <c r="I17" s="36">
        <v>15</v>
      </c>
      <c r="J17" s="36">
        <v>15</v>
      </c>
      <c r="K17" s="37" t="s">
        <v>525</v>
      </c>
    </row>
    <row r="18" ht="38" customHeight="1" spans="1:11">
      <c r="A18" s="32" t="s">
        <v>541</v>
      </c>
      <c r="B18" s="38"/>
      <c r="C18" s="34" t="s">
        <v>608</v>
      </c>
      <c r="D18" s="35" t="s">
        <v>969</v>
      </c>
      <c r="E18" s="34" t="s">
        <v>610</v>
      </c>
      <c r="F18" s="34" t="s">
        <v>832</v>
      </c>
      <c r="G18" s="34" t="s">
        <v>776</v>
      </c>
      <c r="H18" s="34" t="s">
        <v>970</v>
      </c>
      <c r="I18" s="36">
        <v>15</v>
      </c>
      <c r="J18" s="36">
        <v>15</v>
      </c>
      <c r="K18" s="37" t="s">
        <v>525</v>
      </c>
    </row>
    <row r="19" ht="56" customHeight="1" spans="1:11">
      <c r="A19" s="32" t="s">
        <v>563</v>
      </c>
      <c r="B19" s="38"/>
      <c r="C19" s="34" t="s">
        <v>613</v>
      </c>
      <c r="D19" s="35" t="s">
        <v>971</v>
      </c>
      <c r="E19" s="34" t="s">
        <v>615</v>
      </c>
      <c r="F19" s="34" t="s">
        <v>669</v>
      </c>
      <c r="G19" s="34" t="s">
        <v>670</v>
      </c>
      <c r="H19" s="34" t="s">
        <v>669</v>
      </c>
      <c r="I19" s="36">
        <v>10</v>
      </c>
      <c r="J19" s="36">
        <v>10</v>
      </c>
      <c r="K19" s="37" t="s">
        <v>525</v>
      </c>
    </row>
    <row r="20" ht="61" customHeight="1" spans="1:11">
      <c r="A20" s="32" t="s">
        <v>563</v>
      </c>
      <c r="B20" s="38"/>
      <c r="C20" s="34" t="s">
        <v>617</v>
      </c>
      <c r="D20" s="35" t="s">
        <v>972</v>
      </c>
      <c r="E20" s="34" t="s">
        <v>615</v>
      </c>
      <c r="F20" s="34" t="s">
        <v>669</v>
      </c>
      <c r="G20" s="34" t="s">
        <v>670</v>
      </c>
      <c r="H20" s="34" t="s">
        <v>669</v>
      </c>
      <c r="I20" s="36">
        <v>10</v>
      </c>
      <c r="J20" s="36">
        <v>10</v>
      </c>
      <c r="K20" s="37" t="s">
        <v>525</v>
      </c>
    </row>
    <row r="21" ht="38" customHeight="1" spans="1:11">
      <c r="A21" s="32" t="s">
        <v>571</v>
      </c>
      <c r="B21" s="38"/>
      <c r="C21" s="34" t="s">
        <v>619</v>
      </c>
      <c r="D21" s="35" t="s">
        <v>973</v>
      </c>
      <c r="E21" s="34" t="s">
        <v>544</v>
      </c>
      <c r="F21" s="34" t="s">
        <v>561</v>
      </c>
      <c r="G21" s="34" t="s">
        <v>562</v>
      </c>
      <c r="H21" s="34" t="s">
        <v>861</v>
      </c>
      <c r="I21" s="36">
        <v>10</v>
      </c>
      <c r="J21" s="36">
        <v>10</v>
      </c>
      <c r="K21" s="37" t="s">
        <v>525</v>
      </c>
    </row>
    <row r="22" s="2" customFormat="1" ht="67" customHeight="1" spans="1:11">
      <c r="A22" s="23" t="s">
        <v>623</v>
      </c>
      <c r="B22" s="23"/>
      <c r="C22" s="23"/>
      <c r="D22" s="24" t="s">
        <v>525</v>
      </c>
      <c r="E22" s="24"/>
      <c r="F22" s="24"/>
      <c r="G22" s="24"/>
      <c r="H22" s="24"/>
      <c r="I22" s="24"/>
      <c r="J22" s="24"/>
      <c r="K22" s="24"/>
    </row>
    <row r="23" s="2" customFormat="1" ht="30" customHeight="1" spans="1:11">
      <c r="A23" s="39" t="s">
        <v>624</v>
      </c>
      <c r="B23" s="40"/>
      <c r="C23" s="40"/>
      <c r="D23" s="40"/>
      <c r="E23" s="40"/>
      <c r="F23" s="40"/>
      <c r="G23" s="40"/>
      <c r="H23" s="41"/>
      <c r="I23" s="23" t="s">
        <v>625</v>
      </c>
      <c r="J23" s="23" t="s">
        <v>626</v>
      </c>
      <c r="K23" s="23" t="s">
        <v>627</v>
      </c>
    </row>
    <row r="24" s="1" customFormat="1" ht="35" customHeight="1" spans="1:11">
      <c r="A24" s="42"/>
      <c r="B24" s="43"/>
      <c r="C24" s="43"/>
      <c r="D24" s="43"/>
      <c r="E24" s="43"/>
      <c r="F24" s="43"/>
      <c r="G24" s="43"/>
      <c r="H24" s="44"/>
      <c r="I24" s="15">
        <v>100</v>
      </c>
      <c r="J24" s="15">
        <v>100</v>
      </c>
      <c r="K24" s="23" t="s">
        <v>628</v>
      </c>
    </row>
    <row r="25" s="1" customFormat="1" ht="208" customHeight="1" spans="1:11">
      <c r="A25" s="45" t="s">
        <v>629</v>
      </c>
      <c r="B25" s="46"/>
      <c r="C25" s="46"/>
      <c r="D25" s="46"/>
      <c r="E25" s="46"/>
      <c r="F25" s="46"/>
      <c r="G25" s="46"/>
      <c r="H25" s="46"/>
      <c r="I25" s="46"/>
      <c r="J25" s="46"/>
      <c r="K25" s="46"/>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50" orientation="portrait" horizontalDpi="300" verticalDpi="300"/>
  <headerFooter alignWithMargins="0" scaleWithDoc="0"/>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D5" sqref="D5:E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20.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974</v>
      </c>
      <c r="D2" s="6"/>
      <c r="E2" s="6"/>
      <c r="F2" s="6"/>
      <c r="G2" s="6"/>
      <c r="H2" s="6"/>
      <c r="I2" s="6"/>
      <c r="J2" s="6"/>
      <c r="K2" s="6"/>
    </row>
    <row r="3" s="1" customFormat="1" ht="30" customHeight="1" spans="1:11">
      <c r="A3" s="5" t="s">
        <v>581</v>
      </c>
      <c r="B3" s="5"/>
      <c r="C3" s="6" t="s">
        <v>515</v>
      </c>
      <c r="D3" s="6"/>
      <c r="E3" s="6"/>
      <c r="F3" s="6"/>
      <c r="G3" s="6"/>
      <c r="H3" s="7" t="s">
        <v>582</v>
      </c>
      <c r="I3" s="6" t="s">
        <v>734</v>
      </c>
      <c r="J3" s="6"/>
      <c r="K3" s="6"/>
    </row>
    <row r="4" s="1" customFormat="1" ht="26" customHeight="1" spans="1:11">
      <c r="A4" s="8" t="s">
        <v>584</v>
      </c>
      <c r="B4" s="8"/>
      <c r="C4" s="5"/>
      <c r="D4" s="9" t="s">
        <v>518</v>
      </c>
      <c r="E4" s="10"/>
      <c r="F4" s="9" t="s">
        <v>434</v>
      </c>
      <c r="G4" s="10"/>
      <c r="H4" s="5" t="s">
        <v>585</v>
      </c>
      <c r="I4" s="5" t="s">
        <v>586</v>
      </c>
      <c r="J4" s="5" t="s">
        <v>587</v>
      </c>
      <c r="K4" s="5" t="s">
        <v>588</v>
      </c>
    </row>
    <row r="5" s="1" customFormat="1" ht="30" customHeight="1" spans="1:11">
      <c r="A5" s="8"/>
      <c r="B5" s="8"/>
      <c r="C5" s="11" t="s">
        <v>524</v>
      </c>
      <c r="D5" s="12">
        <v>0</v>
      </c>
      <c r="E5" s="13"/>
      <c r="F5" s="12">
        <v>1.6</v>
      </c>
      <c r="G5" s="13"/>
      <c r="H5" s="14">
        <v>1.6</v>
      </c>
      <c r="I5" s="15">
        <v>10</v>
      </c>
      <c r="J5" s="15">
        <v>100</v>
      </c>
      <c r="K5" s="16">
        <v>10</v>
      </c>
    </row>
    <row r="6" s="1" customFormat="1" ht="30" customHeight="1" spans="1:11">
      <c r="A6" s="8"/>
      <c r="B6" s="8"/>
      <c r="C6" s="11" t="s">
        <v>589</v>
      </c>
      <c r="D6" s="12">
        <v>0</v>
      </c>
      <c r="E6" s="13"/>
      <c r="F6" s="12">
        <v>1.6</v>
      </c>
      <c r="G6" s="13"/>
      <c r="H6" s="14">
        <v>1.6</v>
      </c>
      <c r="I6" s="17"/>
      <c r="J6" s="15">
        <v>100</v>
      </c>
      <c r="K6" s="18"/>
    </row>
    <row r="7" s="1" customFormat="1" ht="30" customHeight="1" spans="1:11">
      <c r="A7" s="8"/>
      <c r="B7" s="8"/>
      <c r="C7" s="11" t="s">
        <v>590</v>
      </c>
      <c r="D7" s="12">
        <v>0</v>
      </c>
      <c r="E7" s="13"/>
      <c r="F7" s="12">
        <v>0</v>
      </c>
      <c r="G7" s="13"/>
      <c r="H7" s="14">
        <v>0</v>
      </c>
      <c r="I7" s="19"/>
      <c r="J7" s="15">
        <v>0</v>
      </c>
      <c r="K7" s="20"/>
    </row>
    <row r="8" s="1" customFormat="1" ht="30" customHeight="1" spans="1:11">
      <c r="A8" s="8"/>
      <c r="B8" s="8"/>
      <c r="C8" s="5" t="s">
        <v>527</v>
      </c>
      <c r="D8" s="12">
        <v>0</v>
      </c>
      <c r="E8" s="13"/>
      <c r="F8" s="12">
        <v>0</v>
      </c>
      <c r="G8" s="13"/>
      <c r="H8" s="14">
        <v>0</v>
      </c>
      <c r="I8" s="21"/>
      <c r="J8" s="15">
        <v>0</v>
      </c>
      <c r="K8" s="22"/>
    </row>
    <row r="9" ht="26.4" customHeight="1" spans="1:11">
      <c r="A9" s="23" t="s">
        <v>591</v>
      </c>
      <c r="B9" s="7" t="s">
        <v>592</v>
      </c>
      <c r="C9" s="7"/>
      <c r="D9" s="7"/>
      <c r="E9" s="7"/>
      <c r="F9" s="7"/>
      <c r="G9" s="7"/>
      <c r="H9" s="7" t="s">
        <v>593</v>
      </c>
      <c r="I9" s="7"/>
      <c r="J9" s="7"/>
      <c r="K9" s="7"/>
    </row>
    <row r="10" ht="66.65" customHeight="1" spans="1:11">
      <c r="A10" s="23"/>
      <c r="B10" s="24" t="s">
        <v>975</v>
      </c>
      <c r="C10" s="24"/>
      <c r="D10" s="24"/>
      <c r="E10" s="24"/>
      <c r="F10" s="24"/>
      <c r="G10" s="24"/>
      <c r="H10" s="24" t="s">
        <v>976</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109" customHeight="1" spans="1:11">
      <c r="A15" s="32" t="s">
        <v>541</v>
      </c>
      <c r="B15" s="33"/>
      <c r="C15" s="34" t="s">
        <v>542</v>
      </c>
      <c r="D15" s="35" t="s">
        <v>977</v>
      </c>
      <c r="E15" s="34" t="s">
        <v>610</v>
      </c>
      <c r="F15" s="34" t="s">
        <v>12</v>
      </c>
      <c r="G15" s="34" t="s">
        <v>550</v>
      </c>
      <c r="H15" s="35" t="s">
        <v>978</v>
      </c>
      <c r="I15" s="36">
        <v>25</v>
      </c>
      <c r="J15" s="36">
        <v>25</v>
      </c>
      <c r="K15" s="37" t="s">
        <v>525</v>
      </c>
    </row>
    <row r="16" ht="140" customHeight="1" spans="1:11">
      <c r="A16" s="32" t="s">
        <v>541</v>
      </c>
      <c r="B16" s="38"/>
      <c r="C16" s="34" t="s">
        <v>559</v>
      </c>
      <c r="D16" s="35" t="s">
        <v>979</v>
      </c>
      <c r="E16" s="34" t="s">
        <v>544</v>
      </c>
      <c r="F16" s="34" t="s">
        <v>545</v>
      </c>
      <c r="G16" s="34" t="s">
        <v>562</v>
      </c>
      <c r="H16" s="35" t="s">
        <v>980</v>
      </c>
      <c r="I16" s="36">
        <v>25</v>
      </c>
      <c r="J16" s="36">
        <v>25</v>
      </c>
      <c r="K16" s="37" t="s">
        <v>525</v>
      </c>
    </row>
    <row r="17" ht="38" customHeight="1" spans="1:11">
      <c r="A17" s="32" t="s">
        <v>563</v>
      </c>
      <c r="B17" s="38"/>
      <c r="C17" s="34" t="s">
        <v>613</v>
      </c>
      <c r="D17" s="35" t="s">
        <v>981</v>
      </c>
      <c r="E17" s="34" t="s">
        <v>544</v>
      </c>
      <c r="F17" s="34" t="s">
        <v>28</v>
      </c>
      <c r="G17" s="34" t="s">
        <v>562</v>
      </c>
      <c r="H17" s="35" t="s">
        <v>982</v>
      </c>
      <c r="I17" s="36">
        <v>15</v>
      </c>
      <c r="J17" s="36">
        <v>12</v>
      </c>
      <c r="K17" s="37" t="s">
        <v>525</v>
      </c>
    </row>
    <row r="18" ht="38" customHeight="1" spans="1:11">
      <c r="A18" s="32" t="s">
        <v>563</v>
      </c>
      <c r="B18" s="38"/>
      <c r="C18" s="34" t="s">
        <v>617</v>
      </c>
      <c r="D18" s="35" t="s">
        <v>983</v>
      </c>
      <c r="E18" s="34" t="s">
        <v>544</v>
      </c>
      <c r="F18" s="34" t="s">
        <v>20</v>
      </c>
      <c r="G18" s="34" t="s">
        <v>612</v>
      </c>
      <c r="H18" s="35" t="s">
        <v>984</v>
      </c>
      <c r="I18" s="36">
        <v>15</v>
      </c>
      <c r="J18" s="36">
        <v>10</v>
      </c>
      <c r="K18" s="37" t="s">
        <v>525</v>
      </c>
    </row>
    <row r="19" ht="38" customHeight="1" spans="1:11">
      <c r="A19" s="32" t="s">
        <v>571</v>
      </c>
      <c r="B19" s="38"/>
      <c r="C19" s="34" t="s">
        <v>619</v>
      </c>
      <c r="D19" s="35" t="s">
        <v>985</v>
      </c>
      <c r="E19" s="34" t="s">
        <v>544</v>
      </c>
      <c r="F19" s="34" t="s">
        <v>561</v>
      </c>
      <c r="G19" s="34" t="s">
        <v>562</v>
      </c>
      <c r="H19" s="35" t="s">
        <v>986</v>
      </c>
      <c r="I19" s="36">
        <v>10</v>
      </c>
      <c r="J19" s="36">
        <v>10</v>
      </c>
      <c r="K19" s="37" t="s">
        <v>525</v>
      </c>
    </row>
    <row r="20" s="2" customFormat="1" ht="67" customHeight="1" spans="1:11">
      <c r="A20" s="23" t="s">
        <v>623</v>
      </c>
      <c r="B20" s="23"/>
      <c r="C20" s="23"/>
      <c r="D20" s="24" t="s">
        <v>838</v>
      </c>
      <c r="E20" s="24"/>
      <c r="F20" s="24"/>
      <c r="G20" s="24"/>
      <c r="H20" s="24"/>
      <c r="I20" s="24"/>
      <c r="J20" s="24"/>
      <c r="K20" s="24"/>
    </row>
    <row r="21" s="2" customFormat="1" ht="30" customHeight="1" spans="1:11">
      <c r="A21" s="39" t="s">
        <v>624</v>
      </c>
      <c r="B21" s="40"/>
      <c r="C21" s="40"/>
      <c r="D21" s="40"/>
      <c r="E21" s="40"/>
      <c r="F21" s="40"/>
      <c r="G21" s="40"/>
      <c r="H21" s="41"/>
      <c r="I21" s="23" t="s">
        <v>625</v>
      </c>
      <c r="J21" s="23" t="s">
        <v>626</v>
      </c>
      <c r="K21" s="23" t="s">
        <v>627</v>
      </c>
    </row>
    <row r="22" s="1" customFormat="1" ht="35" customHeight="1" spans="1:11">
      <c r="A22" s="42"/>
      <c r="B22" s="43"/>
      <c r="C22" s="43"/>
      <c r="D22" s="43"/>
      <c r="E22" s="43"/>
      <c r="F22" s="43"/>
      <c r="G22" s="43"/>
      <c r="H22" s="44"/>
      <c r="I22" s="15">
        <v>100</v>
      </c>
      <c r="J22" s="15">
        <v>92</v>
      </c>
      <c r="K22" s="23" t="s">
        <v>628</v>
      </c>
    </row>
    <row r="23" s="1" customFormat="1" ht="208" customHeight="1" spans="1:11">
      <c r="A23" s="45" t="s">
        <v>629</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0" orientation="portrait" horizontalDpi="300" verticalDpi="300"/>
  <headerFooter alignWithMargins="0" scaleWithDoc="0"/>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zoomScale="85" zoomScaleNormal="85" workbookViewId="0">
      <selection activeCell="C3" sqref="C3:G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987</v>
      </c>
      <c r="D2" s="6"/>
      <c r="E2" s="6"/>
      <c r="F2" s="6"/>
      <c r="G2" s="6"/>
      <c r="H2" s="6"/>
      <c r="I2" s="6"/>
      <c r="J2" s="6"/>
      <c r="K2" s="6"/>
    </row>
    <row r="3" s="1" customFormat="1" ht="30" customHeight="1" spans="1:11">
      <c r="A3" s="5" t="s">
        <v>581</v>
      </c>
      <c r="B3" s="5"/>
      <c r="C3" s="6" t="s">
        <v>515</v>
      </c>
      <c r="D3" s="6"/>
      <c r="E3" s="6"/>
      <c r="F3" s="6"/>
      <c r="G3" s="6"/>
      <c r="H3" s="7" t="s">
        <v>582</v>
      </c>
      <c r="I3" s="6" t="s">
        <v>708</v>
      </c>
      <c r="J3" s="6"/>
      <c r="K3" s="6"/>
    </row>
    <row r="4" s="1" customFormat="1" ht="26" customHeight="1" spans="1:11">
      <c r="A4" s="8" t="s">
        <v>584</v>
      </c>
      <c r="B4" s="8"/>
      <c r="C4" s="5"/>
      <c r="D4" s="5" t="s">
        <v>518</v>
      </c>
      <c r="E4" s="5"/>
      <c r="F4" s="5" t="s">
        <v>434</v>
      </c>
      <c r="G4" s="5"/>
      <c r="H4" s="5" t="s">
        <v>585</v>
      </c>
      <c r="I4" s="5" t="s">
        <v>586</v>
      </c>
      <c r="J4" s="5" t="s">
        <v>587</v>
      </c>
      <c r="K4" s="5" t="s">
        <v>588</v>
      </c>
    </row>
    <row r="5" s="1" customFormat="1" ht="30" customHeight="1" spans="1:11">
      <c r="A5" s="8"/>
      <c r="B5" s="8"/>
      <c r="C5" s="11" t="s">
        <v>524</v>
      </c>
      <c r="D5" s="14">
        <v>0</v>
      </c>
      <c r="E5" s="14"/>
      <c r="F5" s="14">
        <v>1.6</v>
      </c>
      <c r="G5" s="14"/>
      <c r="H5" s="14">
        <v>1.6</v>
      </c>
      <c r="I5" s="15">
        <v>10</v>
      </c>
      <c r="J5" s="15">
        <v>100</v>
      </c>
      <c r="K5" s="16">
        <v>10</v>
      </c>
    </row>
    <row r="6" s="1" customFormat="1" ht="30" customHeight="1" spans="1:11">
      <c r="A6" s="8"/>
      <c r="B6" s="8"/>
      <c r="C6" s="11" t="s">
        <v>589</v>
      </c>
      <c r="D6" s="14">
        <v>0</v>
      </c>
      <c r="E6" s="14"/>
      <c r="F6" s="14">
        <v>1.6</v>
      </c>
      <c r="G6" s="14"/>
      <c r="H6" s="14">
        <v>1.6</v>
      </c>
      <c r="I6" s="8"/>
      <c r="J6" s="15">
        <v>100</v>
      </c>
      <c r="K6" s="5"/>
    </row>
    <row r="7" s="1" customFormat="1" ht="30" customHeight="1" spans="1:11">
      <c r="A7" s="8"/>
      <c r="B7" s="8"/>
      <c r="C7" s="11" t="s">
        <v>590</v>
      </c>
      <c r="D7" s="14">
        <v>0</v>
      </c>
      <c r="E7" s="14"/>
      <c r="F7" s="14">
        <v>0</v>
      </c>
      <c r="G7" s="14"/>
      <c r="H7" s="14">
        <v>0</v>
      </c>
      <c r="I7" s="8"/>
      <c r="J7" s="15">
        <v>0</v>
      </c>
      <c r="K7" s="5"/>
    </row>
    <row r="8" s="1" customFormat="1" ht="30" customHeight="1" spans="1:11">
      <c r="A8" s="8"/>
      <c r="B8" s="8"/>
      <c r="C8" s="5" t="s">
        <v>527</v>
      </c>
      <c r="D8" s="14">
        <v>0</v>
      </c>
      <c r="E8" s="14"/>
      <c r="F8" s="14">
        <v>0</v>
      </c>
      <c r="G8" s="14"/>
      <c r="H8" s="14">
        <v>0</v>
      </c>
      <c r="I8" s="8"/>
      <c r="J8" s="15">
        <v>0</v>
      </c>
      <c r="K8" s="5"/>
    </row>
    <row r="9" ht="26.4" customHeight="1" spans="1:11">
      <c r="A9" s="23" t="s">
        <v>591</v>
      </c>
      <c r="B9" s="7" t="s">
        <v>592</v>
      </c>
      <c r="C9" s="7"/>
      <c r="D9" s="7"/>
      <c r="E9" s="7"/>
      <c r="F9" s="7"/>
      <c r="G9" s="7"/>
      <c r="H9" s="7" t="s">
        <v>593</v>
      </c>
      <c r="I9" s="7"/>
      <c r="J9" s="7"/>
      <c r="K9" s="7"/>
    </row>
    <row r="10" ht="102" customHeight="1" spans="1:11">
      <c r="A10" s="23"/>
      <c r="B10" s="24" t="s">
        <v>988</v>
      </c>
      <c r="C10" s="24"/>
      <c r="D10" s="24"/>
      <c r="E10" s="24"/>
      <c r="F10" s="24"/>
      <c r="G10" s="24"/>
      <c r="H10" s="24" t="s">
        <v>989</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990</v>
      </c>
      <c r="E15" s="34" t="s">
        <v>615</v>
      </c>
      <c r="F15" s="34" t="s">
        <v>784</v>
      </c>
      <c r="G15" s="34" t="s">
        <v>991</v>
      </c>
      <c r="H15" s="34" t="s">
        <v>784</v>
      </c>
      <c r="I15" s="36">
        <v>15</v>
      </c>
      <c r="J15" s="36">
        <v>15</v>
      </c>
      <c r="K15" s="37" t="s">
        <v>730</v>
      </c>
    </row>
    <row r="16" ht="38" customHeight="1" spans="1:11">
      <c r="A16" s="32" t="s">
        <v>541</v>
      </c>
      <c r="B16" s="38"/>
      <c r="C16" s="34" t="s">
        <v>542</v>
      </c>
      <c r="D16" s="35" t="s">
        <v>992</v>
      </c>
      <c r="E16" s="34" t="s">
        <v>615</v>
      </c>
      <c r="F16" s="34" t="s">
        <v>12</v>
      </c>
      <c r="G16" s="34" t="s">
        <v>602</v>
      </c>
      <c r="H16" s="34" t="s">
        <v>12</v>
      </c>
      <c r="I16" s="36">
        <v>15</v>
      </c>
      <c r="J16" s="36">
        <v>15</v>
      </c>
      <c r="K16" s="37" t="s">
        <v>730</v>
      </c>
    </row>
    <row r="17" ht="38" customHeight="1" spans="1:11">
      <c r="A17" s="32" t="s">
        <v>541</v>
      </c>
      <c r="B17" s="38"/>
      <c r="C17" s="34" t="s">
        <v>559</v>
      </c>
      <c r="D17" s="35" t="s">
        <v>993</v>
      </c>
      <c r="E17" s="34" t="s">
        <v>544</v>
      </c>
      <c r="F17" s="34" t="s">
        <v>545</v>
      </c>
      <c r="G17" s="34" t="s">
        <v>562</v>
      </c>
      <c r="H17" s="34" t="s">
        <v>545</v>
      </c>
      <c r="I17" s="36">
        <v>10</v>
      </c>
      <c r="J17" s="36">
        <v>10</v>
      </c>
      <c r="K17" s="37" t="s">
        <v>730</v>
      </c>
    </row>
    <row r="18" ht="38" customHeight="1" spans="1:11">
      <c r="A18" s="32" t="s">
        <v>541</v>
      </c>
      <c r="B18" s="38"/>
      <c r="C18" s="34" t="s">
        <v>608</v>
      </c>
      <c r="D18" s="35" t="s">
        <v>994</v>
      </c>
      <c r="E18" s="34" t="s">
        <v>544</v>
      </c>
      <c r="F18" s="34" t="s">
        <v>561</v>
      </c>
      <c r="G18" s="34" t="s">
        <v>562</v>
      </c>
      <c r="H18" s="34" t="s">
        <v>561</v>
      </c>
      <c r="I18" s="36">
        <v>10</v>
      </c>
      <c r="J18" s="36">
        <v>10</v>
      </c>
      <c r="K18" s="37" t="s">
        <v>730</v>
      </c>
    </row>
    <row r="19" ht="38" customHeight="1" spans="1:11">
      <c r="A19" s="32" t="s">
        <v>563</v>
      </c>
      <c r="B19" s="38"/>
      <c r="C19" s="34" t="s">
        <v>613</v>
      </c>
      <c r="D19" s="35" t="s">
        <v>995</v>
      </c>
      <c r="E19" s="34" t="s">
        <v>544</v>
      </c>
      <c r="F19" s="34" t="s">
        <v>561</v>
      </c>
      <c r="G19" s="34" t="s">
        <v>562</v>
      </c>
      <c r="H19" s="34" t="s">
        <v>561</v>
      </c>
      <c r="I19" s="36">
        <v>30</v>
      </c>
      <c r="J19" s="36">
        <v>30</v>
      </c>
      <c r="K19" s="37" t="s">
        <v>730</v>
      </c>
    </row>
    <row r="20" ht="38" customHeight="1" spans="1:11">
      <c r="A20" s="32" t="s">
        <v>571</v>
      </c>
      <c r="B20" s="38"/>
      <c r="C20" s="34" t="s">
        <v>619</v>
      </c>
      <c r="D20" s="35" t="s">
        <v>732</v>
      </c>
      <c r="E20" s="34" t="s">
        <v>544</v>
      </c>
      <c r="F20" s="34" t="s">
        <v>561</v>
      </c>
      <c r="G20" s="34" t="s">
        <v>562</v>
      </c>
      <c r="H20" s="34" t="s">
        <v>561</v>
      </c>
      <c r="I20" s="36">
        <v>10</v>
      </c>
      <c r="J20" s="36">
        <v>10</v>
      </c>
      <c r="K20" s="37" t="s">
        <v>730</v>
      </c>
    </row>
    <row r="21" s="2" customFormat="1" ht="67" customHeight="1" spans="1:11">
      <c r="A21" s="23" t="s">
        <v>623</v>
      </c>
      <c r="B21" s="23"/>
      <c r="C21" s="23"/>
      <c r="D21" s="24" t="s">
        <v>525</v>
      </c>
      <c r="E21" s="24"/>
      <c r="F21" s="24"/>
      <c r="G21" s="24"/>
      <c r="H21" s="24"/>
      <c r="I21" s="24"/>
      <c r="J21" s="24"/>
      <c r="K21" s="24"/>
    </row>
    <row r="22" s="2" customFormat="1" ht="30" customHeight="1" spans="1:11">
      <c r="A22" s="39" t="s">
        <v>624</v>
      </c>
      <c r="B22" s="40"/>
      <c r="C22" s="40"/>
      <c r="D22" s="40"/>
      <c r="E22" s="40"/>
      <c r="F22" s="40"/>
      <c r="G22" s="40"/>
      <c r="H22" s="41"/>
      <c r="I22" s="23" t="s">
        <v>625</v>
      </c>
      <c r="J22" s="23" t="s">
        <v>626</v>
      </c>
      <c r="K22" s="23" t="s">
        <v>627</v>
      </c>
    </row>
    <row r="23" s="1" customFormat="1" ht="35" customHeight="1" spans="1:11">
      <c r="A23" s="42"/>
      <c r="B23" s="43"/>
      <c r="C23" s="43"/>
      <c r="D23" s="43"/>
      <c r="E23" s="43"/>
      <c r="F23" s="43"/>
      <c r="G23" s="43"/>
      <c r="H23" s="44"/>
      <c r="I23" s="15">
        <v>100</v>
      </c>
      <c r="J23" s="15">
        <v>100</v>
      </c>
      <c r="K23" s="23" t="s">
        <v>628</v>
      </c>
    </row>
    <row r="24" s="1" customFormat="1" ht="208" customHeight="1" spans="1:11">
      <c r="A24" s="45" t="s">
        <v>629</v>
      </c>
      <c r="B24" s="46"/>
      <c r="C24" s="46"/>
      <c r="D24" s="46"/>
      <c r="E24" s="46"/>
      <c r="F24" s="46"/>
      <c r="G24" s="46"/>
      <c r="H24" s="46"/>
      <c r="I24" s="46"/>
      <c r="J24" s="46"/>
      <c r="K24" s="46"/>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11805555555556" footer="0.511805555555556"/>
  <pageSetup paperSize="9" scale="51" orientation="portrait" horizontalDpi="300" verticalDpi="300"/>
  <headerFooter alignWithMargins="0" scaleWithDoc="0"/>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0"/>
  <sheetViews>
    <sheetView zoomScale="85" zoomScaleNormal="85" topLeftCell="A14" workbookViewId="0">
      <selection activeCell="F4" sqref="F4:G4"/>
    </sheetView>
  </sheetViews>
  <sheetFormatPr defaultColWidth="8.08333333333333" defaultRowHeight="14.25"/>
  <cols>
    <col min="1" max="1" width="9.16666666666667" style="3" customWidth="1"/>
    <col min="2" max="2" width="8.83333333333333" style="3" customWidth="1"/>
    <col min="3" max="3" width="20.1666666666667" style="3" customWidth="1"/>
    <col min="4" max="4" width="17.65"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996</v>
      </c>
      <c r="D2" s="6"/>
      <c r="E2" s="6"/>
      <c r="F2" s="6"/>
      <c r="G2" s="6"/>
      <c r="H2" s="6"/>
      <c r="I2" s="6"/>
      <c r="J2" s="6"/>
      <c r="K2" s="6"/>
    </row>
    <row r="3" s="1" customFormat="1" ht="30" customHeight="1" spans="1:11">
      <c r="A3" s="5" t="s">
        <v>581</v>
      </c>
      <c r="B3" s="5"/>
      <c r="C3" s="6" t="s">
        <v>515</v>
      </c>
      <c r="D3" s="6"/>
      <c r="E3" s="6"/>
      <c r="F3" s="6"/>
      <c r="G3" s="6"/>
      <c r="H3" s="7" t="s">
        <v>582</v>
      </c>
      <c r="I3" s="6" t="s">
        <v>583</v>
      </c>
      <c r="J3" s="6"/>
      <c r="K3" s="6"/>
    </row>
    <row r="4" s="1" customFormat="1" ht="26" customHeight="1" spans="1:11">
      <c r="A4" s="8" t="s">
        <v>584</v>
      </c>
      <c r="B4" s="8"/>
      <c r="C4" s="5"/>
      <c r="D4" s="5" t="s">
        <v>518</v>
      </c>
      <c r="E4" s="5"/>
      <c r="F4" s="5" t="s">
        <v>434</v>
      </c>
      <c r="G4" s="5"/>
      <c r="H4" s="5" t="s">
        <v>585</v>
      </c>
      <c r="I4" s="5" t="s">
        <v>586</v>
      </c>
      <c r="J4" s="5" t="s">
        <v>587</v>
      </c>
      <c r="K4" s="5" t="s">
        <v>588</v>
      </c>
    </row>
    <row r="5" s="1" customFormat="1" ht="30" customHeight="1" spans="1:11">
      <c r="A5" s="8"/>
      <c r="B5" s="8"/>
      <c r="C5" s="11" t="s">
        <v>524</v>
      </c>
      <c r="D5" s="14">
        <v>60</v>
      </c>
      <c r="E5" s="14"/>
      <c r="F5" s="14">
        <v>20.41</v>
      </c>
      <c r="G5" s="14"/>
      <c r="H5" s="14">
        <v>20.41</v>
      </c>
      <c r="I5" s="15">
        <v>10</v>
      </c>
      <c r="J5" s="15">
        <v>100</v>
      </c>
      <c r="K5" s="16">
        <v>10</v>
      </c>
    </row>
    <row r="6" s="1" customFormat="1" ht="30" customHeight="1" spans="1:11">
      <c r="A6" s="8"/>
      <c r="B6" s="8"/>
      <c r="C6" s="11" t="s">
        <v>589</v>
      </c>
      <c r="D6" s="14">
        <v>0</v>
      </c>
      <c r="E6" s="14"/>
      <c r="F6" s="14">
        <v>0</v>
      </c>
      <c r="G6" s="14"/>
      <c r="H6" s="14">
        <v>0</v>
      </c>
      <c r="I6" s="8"/>
      <c r="J6" s="15">
        <v>0</v>
      </c>
      <c r="K6" s="5"/>
    </row>
    <row r="7" s="1" customFormat="1" ht="30" customHeight="1" spans="1:11">
      <c r="A7" s="8"/>
      <c r="B7" s="8"/>
      <c r="C7" s="11" t="s">
        <v>590</v>
      </c>
      <c r="D7" s="14">
        <v>0</v>
      </c>
      <c r="E7" s="14"/>
      <c r="F7" s="14">
        <v>34.33</v>
      </c>
      <c r="G7" s="14"/>
      <c r="H7" s="14">
        <v>34.33</v>
      </c>
      <c r="I7" s="8"/>
      <c r="J7" s="15">
        <v>100</v>
      </c>
      <c r="K7" s="5"/>
    </row>
    <row r="8" s="1" customFormat="1" ht="30" customHeight="1" spans="1:11">
      <c r="A8" s="8"/>
      <c r="B8" s="8"/>
      <c r="C8" s="5" t="s">
        <v>527</v>
      </c>
      <c r="D8" s="14">
        <v>60</v>
      </c>
      <c r="E8" s="14"/>
      <c r="F8" s="14">
        <v>-13.92</v>
      </c>
      <c r="G8" s="14"/>
      <c r="H8" s="14">
        <v>-13.92</v>
      </c>
      <c r="I8" s="8"/>
      <c r="J8" s="15">
        <v>100</v>
      </c>
      <c r="K8" s="5"/>
    </row>
    <row r="9" ht="26.4" customHeight="1" spans="1:11">
      <c r="A9" s="23" t="s">
        <v>591</v>
      </c>
      <c r="B9" s="7" t="s">
        <v>592</v>
      </c>
      <c r="C9" s="7"/>
      <c r="D9" s="7"/>
      <c r="E9" s="7"/>
      <c r="F9" s="7"/>
      <c r="G9" s="7"/>
      <c r="H9" s="7" t="s">
        <v>593</v>
      </c>
      <c r="I9" s="7"/>
      <c r="J9" s="7"/>
      <c r="K9" s="7"/>
    </row>
    <row r="10" ht="135" customHeight="1" spans="1:11">
      <c r="A10" s="23"/>
      <c r="B10" s="24" t="s">
        <v>997</v>
      </c>
      <c r="C10" s="24"/>
      <c r="D10" s="24"/>
      <c r="E10" s="24"/>
      <c r="F10" s="24"/>
      <c r="G10" s="24"/>
      <c r="H10" s="24" t="s">
        <v>998</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999</v>
      </c>
      <c r="E15" s="34" t="s">
        <v>544</v>
      </c>
      <c r="F15" s="34" t="s">
        <v>110</v>
      </c>
      <c r="G15" s="34" t="s">
        <v>546</v>
      </c>
      <c r="H15" s="34" t="s">
        <v>1000</v>
      </c>
      <c r="I15" s="36">
        <v>10</v>
      </c>
      <c r="J15" s="36">
        <v>10</v>
      </c>
      <c r="K15" s="37" t="s">
        <v>525</v>
      </c>
    </row>
    <row r="16" ht="38" customHeight="1" spans="1:11">
      <c r="A16" s="32" t="s">
        <v>541</v>
      </c>
      <c r="B16" s="38"/>
      <c r="C16" s="34" t="s">
        <v>542</v>
      </c>
      <c r="D16" s="35" t="s">
        <v>753</v>
      </c>
      <c r="E16" s="34" t="s">
        <v>544</v>
      </c>
      <c r="F16" s="34" t="s">
        <v>1001</v>
      </c>
      <c r="G16" s="34" t="s">
        <v>602</v>
      </c>
      <c r="H16" s="34" t="s">
        <v>755</v>
      </c>
      <c r="I16" s="36">
        <v>5</v>
      </c>
      <c r="J16" s="36">
        <v>5</v>
      </c>
      <c r="K16" s="37" t="s">
        <v>525</v>
      </c>
    </row>
    <row r="17" ht="38" customHeight="1" spans="1:11">
      <c r="A17" s="32" t="s">
        <v>541</v>
      </c>
      <c r="B17" s="38"/>
      <c r="C17" s="34" t="s">
        <v>542</v>
      </c>
      <c r="D17" s="35" t="s">
        <v>1002</v>
      </c>
      <c r="E17" s="34" t="s">
        <v>544</v>
      </c>
      <c r="F17" s="34" t="s">
        <v>1003</v>
      </c>
      <c r="G17" s="34" t="s">
        <v>546</v>
      </c>
      <c r="H17" s="34" t="s">
        <v>1004</v>
      </c>
      <c r="I17" s="36">
        <v>10</v>
      </c>
      <c r="J17" s="36">
        <v>10</v>
      </c>
      <c r="K17" s="37" t="s">
        <v>525</v>
      </c>
    </row>
    <row r="18" ht="38" customHeight="1" spans="1:11">
      <c r="A18" s="32" t="s">
        <v>541</v>
      </c>
      <c r="B18" s="38"/>
      <c r="C18" s="34" t="s">
        <v>542</v>
      </c>
      <c r="D18" s="35" t="s">
        <v>1005</v>
      </c>
      <c r="E18" s="34" t="s">
        <v>544</v>
      </c>
      <c r="F18" s="34" t="s">
        <v>11</v>
      </c>
      <c r="G18" s="34" t="s">
        <v>546</v>
      </c>
      <c r="H18" s="34" t="s">
        <v>1006</v>
      </c>
      <c r="I18" s="36">
        <v>10</v>
      </c>
      <c r="J18" s="36">
        <v>10</v>
      </c>
      <c r="K18" s="37" t="s">
        <v>525</v>
      </c>
    </row>
    <row r="19" ht="38" customHeight="1" spans="1:11">
      <c r="A19" s="32" t="s">
        <v>541</v>
      </c>
      <c r="B19" s="38"/>
      <c r="C19" s="34" t="s">
        <v>542</v>
      </c>
      <c r="D19" s="35" t="s">
        <v>1007</v>
      </c>
      <c r="E19" s="34" t="s">
        <v>544</v>
      </c>
      <c r="F19" s="34" t="s">
        <v>78</v>
      </c>
      <c r="G19" s="34" t="s">
        <v>546</v>
      </c>
      <c r="H19" s="34" t="s">
        <v>952</v>
      </c>
      <c r="I19" s="36">
        <v>10</v>
      </c>
      <c r="J19" s="36">
        <v>8</v>
      </c>
      <c r="K19" s="37" t="s">
        <v>1008</v>
      </c>
    </row>
    <row r="20" ht="38" customHeight="1" spans="1:11">
      <c r="A20" s="32" t="s">
        <v>541</v>
      </c>
      <c r="B20" s="38"/>
      <c r="C20" s="34" t="s">
        <v>559</v>
      </c>
      <c r="D20" s="35" t="s">
        <v>1009</v>
      </c>
      <c r="E20" s="34" t="s">
        <v>615</v>
      </c>
      <c r="F20" s="34" t="s">
        <v>545</v>
      </c>
      <c r="G20" s="34" t="s">
        <v>562</v>
      </c>
      <c r="H20" s="34" t="s">
        <v>738</v>
      </c>
      <c r="I20" s="36">
        <v>5</v>
      </c>
      <c r="J20" s="36">
        <v>5</v>
      </c>
      <c r="K20" s="37" t="s">
        <v>525</v>
      </c>
    </row>
    <row r="21" ht="38" customHeight="1" spans="1:11">
      <c r="A21" s="32" t="s">
        <v>541</v>
      </c>
      <c r="B21" s="38"/>
      <c r="C21" s="34" t="s">
        <v>559</v>
      </c>
      <c r="D21" s="35" t="s">
        <v>1010</v>
      </c>
      <c r="E21" s="34" t="s">
        <v>610</v>
      </c>
      <c r="F21" s="34" t="s">
        <v>28</v>
      </c>
      <c r="G21" s="34" t="s">
        <v>562</v>
      </c>
      <c r="H21" s="34" t="s">
        <v>666</v>
      </c>
      <c r="I21" s="36">
        <v>10</v>
      </c>
      <c r="J21" s="36">
        <v>10</v>
      </c>
      <c r="K21" s="37" t="s">
        <v>525</v>
      </c>
    </row>
    <row r="22" ht="73" customHeight="1" spans="1:11">
      <c r="A22" s="32" t="s">
        <v>563</v>
      </c>
      <c r="B22" s="38"/>
      <c r="C22" s="34" t="s">
        <v>613</v>
      </c>
      <c r="D22" s="35" t="s">
        <v>1011</v>
      </c>
      <c r="E22" s="34" t="s">
        <v>615</v>
      </c>
      <c r="F22" s="34" t="s">
        <v>669</v>
      </c>
      <c r="G22" s="34" t="s">
        <v>670</v>
      </c>
      <c r="H22" s="34" t="s">
        <v>669</v>
      </c>
      <c r="I22" s="36">
        <v>5</v>
      </c>
      <c r="J22" s="36">
        <v>5</v>
      </c>
      <c r="K22" s="37" t="s">
        <v>525</v>
      </c>
    </row>
    <row r="23" ht="38" customHeight="1" spans="1:11">
      <c r="A23" s="32" t="s">
        <v>563</v>
      </c>
      <c r="B23" s="38"/>
      <c r="C23" s="34" t="s">
        <v>613</v>
      </c>
      <c r="D23" s="35" t="s">
        <v>1012</v>
      </c>
      <c r="E23" s="34" t="s">
        <v>615</v>
      </c>
      <c r="F23" s="34" t="s">
        <v>669</v>
      </c>
      <c r="G23" s="34" t="s">
        <v>670</v>
      </c>
      <c r="H23" s="34" t="s">
        <v>669</v>
      </c>
      <c r="I23" s="36">
        <v>5</v>
      </c>
      <c r="J23" s="36">
        <v>5</v>
      </c>
      <c r="K23" s="37" t="s">
        <v>525</v>
      </c>
    </row>
    <row r="24" ht="38" customHeight="1" spans="1:11">
      <c r="A24" s="32" t="s">
        <v>563</v>
      </c>
      <c r="B24" s="38"/>
      <c r="C24" s="34" t="s">
        <v>613</v>
      </c>
      <c r="D24" s="35" t="s">
        <v>1013</v>
      </c>
      <c r="E24" s="34" t="s">
        <v>615</v>
      </c>
      <c r="F24" s="34" t="s">
        <v>669</v>
      </c>
      <c r="G24" s="34" t="s">
        <v>670</v>
      </c>
      <c r="H24" s="34" t="s">
        <v>669</v>
      </c>
      <c r="I24" s="36">
        <v>5</v>
      </c>
      <c r="J24" s="36">
        <v>5</v>
      </c>
      <c r="K24" s="37" t="s">
        <v>525</v>
      </c>
    </row>
    <row r="25" ht="38" customHeight="1" spans="1:11">
      <c r="A25" s="32" t="s">
        <v>563</v>
      </c>
      <c r="B25" s="38"/>
      <c r="C25" s="34" t="s">
        <v>617</v>
      </c>
      <c r="D25" s="35" t="s">
        <v>1014</v>
      </c>
      <c r="E25" s="34" t="s">
        <v>615</v>
      </c>
      <c r="F25" s="34" t="s">
        <v>669</v>
      </c>
      <c r="G25" s="34" t="s">
        <v>670</v>
      </c>
      <c r="H25" s="34" t="s">
        <v>669</v>
      </c>
      <c r="I25" s="36">
        <v>5</v>
      </c>
      <c r="J25" s="36">
        <v>5</v>
      </c>
      <c r="K25" s="37" t="s">
        <v>525</v>
      </c>
    </row>
    <row r="26" ht="38" customHeight="1" spans="1:11">
      <c r="A26" s="32" t="s">
        <v>571</v>
      </c>
      <c r="B26" s="38"/>
      <c r="C26" s="34" t="s">
        <v>619</v>
      </c>
      <c r="D26" s="35" t="s">
        <v>1015</v>
      </c>
      <c r="E26" s="34" t="s">
        <v>544</v>
      </c>
      <c r="F26" s="34" t="s">
        <v>561</v>
      </c>
      <c r="G26" s="34" t="s">
        <v>562</v>
      </c>
      <c r="H26" s="34" t="s">
        <v>1016</v>
      </c>
      <c r="I26" s="36">
        <v>10</v>
      </c>
      <c r="J26" s="36">
        <v>10</v>
      </c>
      <c r="K26" s="37" t="s">
        <v>525</v>
      </c>
    </row>
    <row r="27" s="2" customFormat="1" ht="67" customHeight="1" spans="1:11">
      <c r="A27" s="23" t="s">
        <v>623</v>
      </c>
      <c r="B27" s="23"/>
      <c r="C27" s="23"/>
      <c r="D27" s="24" t="s">
        <v>525</v>
      </c>
      <c r="E27" s="24"/>
      <c r="F27" s="24"/>
      <c r="G27" s="24"/>
      <c r="H27" s="24"/>
      <c r="I27" s="24"/>
      <c r="J27" s="24"/>
      <c r="K27" s="24"/>
    </row>
    <row r="28" s="2" customFormat="1" ht="30" customHeight="1" spans="1:11">
      <c r="A28" s="39" t="s">
        <v>624</v>
      </c>
      <c r="B28" s="40"/>
      <c r="C28" s="40"/>
      <c r="D28" s="40"/>
      <c r="E28" s="40"/>
      <c r="F28" s="40"/>
      <c r="G28" s="40"/>
      <c r="H28" s="41"/>
      <c r="I28" s="23" t="s">
        <v>625</v>
      </c>
      <c r="J28" s="23" t="s">
        <v>626</v>
      </c>
      <c r="K28" s="23" t="s">
        <v>627</v>
      </c>
    </row>
    <row r="29" s="1" customFormat="1" ht="35" customHeight="1" spans="1:11">
      <c r="A29" s="42"/>
      <c r="B29" s="43"/>
      <c r="C29" s="43"/>
      <c r="D29" s="43"/>
      <c r="E29" s="43"/>
      <c r="F29" s="43"/>
      <c r="G29" s="43"/>
      <c r="H29" s="44"/>
      <c r="I29" s="15">
        <v>100</v>
      </c>
      <c r="J29" s="15">
        <v>98</v>
      </c>
      <c r="K29" s="23" t="s">
        <v>628</v>
      </c>
    </row>
    <row r="30" s="1" customFormat="1" ht="208" customHeight="1" spans="1:11">
      <c r="A30" s="45" t="s">
        <v>629</v>
      </c>
      <c r="B30" s="46"/>
      <c r="C30" s="46"/>
      <c r="D30" s="46"/>
      <c r="E30" s="46"/>
      <c r="F30" s="46"/>
      <c r="G30" s="46"/>
      <c r="H30" s="46"/>
      <c r="I30" s="46"/>
      <c r="J30" s="46"/>
      <c r="K30" s="46"/>
    </row>
  </sheetData>
  <mergeCells count="45">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C27"/>
    <mergeCell ref="D27:K27"/>
    <mergeCell ref="A30:K30"/>
    <mergeCell ref="A9:A10"/>
    <mergeCell ref="I6:I8"/>
    <mergeCell ref="K6:K8"/>
    <mergeCell ref="A4:B8"/>
    <mergeCell ref="A28:H29"/>
  </mergeCells>
  <pageMargins left="0.75" right="0.75" top="1" bottom="1" header="0.511805555555556" footer="0.511805555555556"/>
  <pageSetup paperSize="9" scale="50" orientation="portrait" horizontalDpi="300" verticalDpi="300"/>
  <headerFooter alignWithMargins="0" scaleWithDoc="0"/>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D5" sqref="D5:E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1017</v>
      </c>
      <c r="D2" s="6"/>
      <c r="E2" s="6"/>
      <c r="F2" s="6"/>
      <c r="G2" s="6"/>
      <c r="H2" s="6"/>
      <c r="I2" s="6"/>
      <c r="J2" s="6"/>
      <c r="K2" s="6"/>
    </row>
    <row r="3" s="1" customFormat="1" ht="30" customHeight="1" spans="1:11">
      <c r="A3" s="5" t="s">
        <v>581</v>
      </c>
      <c r="B3" s="5"/>
      <c r="C3" s="6" t="s">
        <v>515</v>
      </c>
      <c r="D3" s="6"/>
      <c r="E3" s="6"/>
      <c r="F3" s="6"/>
      <c r="G3" s="6"/>
      <c r="H3" s="7" t="s">
        <v>582</v>
      </c>
      <c r="I3" s="6" t="s">
        <v>708</v>
      </c>
      <c r="J3" s="6"/>
      <c r="K3" s="6"/>
    </row>
    <row r="4" s="1" customFormat="1" ht="26" customHeight="1" spans="1:11">
      <c r="A4" s="8" t="s">
        <v>584</v>
      </c>
      <c r="B4" s="8"/>
      <c r="C4" s="5"/>
      <c r="D4" s="9" t="s">
        <v>518</v>
      </c>
      <c r="E4" s="10"/>
      <c r="F4" s="9" t="s">
        <v>434</v>
      </c>
      <c r="G4" s="10"/>
      <c r="H4" s="5" t="s">
        <v>585</v>
      </c>
      <c r="I4" s="5" t="s">
        <v>586</v>
      </c>
      <c r="J4" s="5" t="s">
        <v>587</v>
      </c>
      <c r="K4" s="5" t="s">
        <v>588</v>
      </c>
    </row>
    <row r="5" s="1" customFormat="1" ht="30" customHeight="1" spans="1:11">
      <c r="A5" s="8"/>
      <c r="B5" s="8"/>
      <c r="C5" s="11" t="s">
        <v>524</v>
      </c>
      <c r="D5" s="12">
        <v>0</v>
      </c>
      <c r="E5" s="13"/>
      <c r="F5" s="12">
        <v>7.01</v>
      </c>
      <c r="G5" s="13"/>
      <c r="H5" s="14">
        <v>7.01</v>
      </c>
      <c r="I5" s="15">
        <v>10</v>
      </c>
      <c r="J5" s="15">
        <v>100</v>
      </c>
      <c r="K5" s="16">
        <v>10</v>
      </c>
    </row>
    <row r="6" s="1" customFormat="1" ht="30" customHeight="1" spans="1:11">
      <c r="A6" s="8"/>
      <c r="B6" s="8"/>
      <c r="C6" s="11" t="s">
        <v>589</v>
      </c>
      <c r="D6" s="12">
        <v>0</v>
      </c>
      <c r="E6" s="13"/>
      <c r="F6" s="12">
        <v>7.01</v>
      </c>
      <c r="G6" s="13"/>
      <c r="H6" s="14">
        <v>7.01</v>
      </c>
      <c r="I6" s="17"/>
      <c r="J6" s="15">
        <v>100</v>
      </c>
      <c r="K6" s="18"/>
    </row>
    <row r="7" s="1" customFormat="1" ht="30" customHeight="1" spans="1:11">
      <c r="A7" s="8"/>
      <c r="B7" s="8"/>
      <c r="C7" s="11" t="s">
        <v>590</v>
      </c>
      <c r="D7" s="12">
        <v>0</v>
      </c>
      <c r="E7" s="13"/>
      <c r="F7" s="12">
        <v>0</v>
      </c>
      <c r="G7" s="13"/>
      <c r="H7" s="14">
        <v>0</v>
      </c>
      <c r="I7" s="19"/>
      <c r="J7" s="15">
        <v>0</v>
      </c>
      <c r="K7" s="20"/>
    </row>
    <row r="8" s="1" customFormat="1" ht="30" customHeight="1" spans="1:11">
      <c r="A8" s="8"/>
      <c r="B8" s="8"/>
      <c r="C8" s="5" t="s">
        <v>527</v>
      </c>
      <c r="D8" s="12">
        <v>0</v>
      </c>
      <c r="E8" s="13"/>
      <c r="F8" s="12">
        <v>0</v>
      </c>
      <c r="G8" s="13"/>
      <c r="H8" s="14">
        <v>0</v>
      </c>
      <c r="I8" s="21"/>
      <c r="J8" s="15">
        <v>0</v>
      </c>
      <c r="K8" s="22"/>
    </row>
    <row r="9" ht="26.4" customHeight="1" spans="1:11">
      <c r="A9" s="23" t="s">
        <v>591</v>
      </c>
      <c r="B9" s="7" t="s">
        <v>592</v>
      </c>
      <c r="C9" s="7"/>
      <c r="D9" s="7"/>
      <c r="E9" s="7"/>
      <c r="F9" s="7"/>
      <c r="G9" s="7"/>
      <c r="H9" s="7" t="s">
        <v>593</v>
      </c>
      <c r="I9" s="7"/>
      <c r="J9" s="7"/>
      <c r="K9" s="7"/>
    </row>
    <row r="10" ht="66.65" customHeight="1" spans="1:11">
      <c r="A10" s="23"/>
      <c r="B10" s="24" t="s">
        <v>1018</v>
      </c>
      <c r="C10" s="24"/>
      <c r="D10" s="24"/>
      <c r="E10" s="24"/>
      <c r="F10" s="24"/>
      <c r="G10" s="24"/>
      <c r="H10" s="24" t="s">
        <v>1019</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992</v>
      </c>
      <c r="E15" s="34" t="s">
        <v>615</v>
      </c>
      <c r="F15" s="34" t="s">
        <v>964</v>
      </c>
      <c r="G15" s="34" t="s">
        <v>1020</v>
      </c>
      <c r="H15" s="34" t="s">
        <v>11</v>
      </c>
      <c r="I15" s="36">
        <v>20</v>
      </c>
      <c r="J15" s="36">
        <v>20</v>
      </c>
      <c r="K15" s="37" t="s">
        <v>525</v>
      </c>
    </row>
    <row r="16" ht="38" customHeight="1" spans="1:11">
      <c r="A16" s="32" t="s">
        <v>541</v>
      </c>
      <c r="B16" s="38"/>
      <c r="C16" s="34" t="s">
        <v>559</v>
      </c>
      <c r="D16" s="35" t="s">
        <v>1021</v>
      </c>
      <c r="E16" s="34" t="s">
        <v>544</v>
      </c>
      <c r="F16" s="34" t="s">
        <v>545</v>
      </c>
      <c r="G16" s="34" t="s">
        <v>562</v>
      </c>
      <c r="H16" s="34" t="s">
        <v>545</v>
      </c>
      <c r="I16" s="36">
        <v>10</v>
      </c>
      <c r="J16" s="36">
        <v>10</v>
      </c>
      <c r="K16" s="37" t="s">
        <v>525</v>
      </c>
    </row>
    <row r="17" ht="38" customHeight="1" spans="1:11">
      <c r="A17" s="32" t="s">
        <v>541</v>
      </c>
      <c r="B17" s="38"/>
      <c r="C17" s="34" t="s">
        <v>608</v>
      </c>
      <c r="D17" s="35" t="s">
        <v>994</v>
      </c>
      <c r="E17" s="34" t="s">
        <v>544</v>
      </c>
      <c r="F17" s="34" t="s">
        <v>545</v>
      </c>
      <c r="G17" s="34" t="s">
        <v>562</v>
      </c>
      <c r="H17" s="34" t="s">
        <v>545</v>
      </c>
      <c r="I17" s="36">
        <v>20</v>
      </c>
      <c r="J17" s="36">
        <v>20</v>
      </c>
      <c r="K17" s="37" t="s">
        <v>525</v>
      </c>
    </row>
    <row r="18" ht="38" customHeight="1" spans="1:11">
      <c r="A18" s="32" t="s">
        <v>563</v>
      </c>
      <c r="B18" s="38"/>
      <c r="C18" s="34" t="s">
        <v>613</v>
      </c>
      <c r="D18" s="35" t="s">
        <v>995</v>
      </c>
      <c r="E18" s="34" t="s">
        <v>544</v>
      </c>
      <c r="F18" s="34" t="s">
        <v>561</v>
      </c>
      <c r="G18" s="34" t="s">
        <v>562</v>
      </c>
      <c r="H18" s="34" t="s">
        <v>561</v>
      </c>
      <c r="I18" s="36">
        <v>30</v>
      </c>
      <c r="J18" s="36">
        <v>30</v>
      </c>
      <c r="K18" s="37" t="s">
        <v>525</v>
      </c>
    </row>
    <row r="19" ht="38" customHeight="1" spans="1:11">
      <c r="A19" s="32" t="s">
        <v>571</v>
      </c>
      <c r="B19" s="38"/>
      <c r="C19" s="34" t="s">
        <v>619</v>
      </c>
      <c r="D19" s="35" t="s">
        <v>732</v>
      </c>
      <c r="E19" s="34" t="s">
        <v>544</v>
      </c>
      <c r="F19" s="34" t="s">
        <v>561</v>
      </c>
      <c r="G19" s="34" t="s">
        <v>562</v>
      </c>
      <c r="H19" s="34" t="s">
        <v>561</v>
      </c>
      <c r="I19" s="36">
        <v>10</v>
      </c>
      <c r="J19" s="36">
        <v>10</v>
      </c>
      <c r="K19" s="37" t="s">
        <v>525</v>
      </c>
    </row>
    <row r="20" s="2" customFormat="1" ht="67" customHeight="1" spans="1:11">
      <c r="A20" s="23" t="s">
        <v>623</v>
      </c>
      <c r="B20" s="23"/>
      <c r="C20" s="23"/>
      <c r="D20" s="24" t="s">
        <v>525</v>
      </c>
      <c r="E20" s="24"/>
      <c r="F20" s="24"/>
      <c r="G20" s="24"/>
      <c r="H20" s="24"/>
      <c r="I20" s="24"/>
      <c r="J20" s="24"/>
      <c r="K20" s="24"/>
    </row>
    <row r="21" s="2" customFormat="1" ht="30" customHeight="1" spans="1:11">
      <c r="A21" s="39" t="s">
        <v>624</v>
      </c>
      <c r="B21" s="40"/>
      <c r="C21" s="40"/>
      <c r="D21" s="40"/>
      <c r="E21" s="40"/>
      <c r="F21" s="40"/>
      <c r="G21" s="40"/>
      <c r="H21" s="41"/>
      <c r="I21" s="23" t="s">
        <v>625</v>
      </c>
      <c r="J21" s="23" t="s">
        <v>626</v>
      </c>
      <c r="K21" s="23" t="s">
        <v>627</v>
      </c>
    </row>
    <row r="22" s="1" customFormat="1" ht="35" customHeight="1" spans="1:11">
      <c r="A22" s="42"/>
      <c r="B22" s="43"/>
      <c r="C22" s="43"/>
      <c r="D22" s="43"/>
      <c r="E22" s="43"/>
      <c r="F22" s="43"/>
      <c r="G22" s="43"/>
      <c r="H22" s="44"/>
      <c r="I22" s="15">
        <v>100</v>
      </c>
      <c r="J22" s="15">
        <v>100</v>
      </c>
      <c r="K22" s="23" t="s">
        <v>628</v>
      </c>
    </row>
    <row r="23" s="1" customFormat="1" ht="208" customHeight="1" spans="1:11">
      <c r="A23" s="45" t="s">
        <v>629</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D5" sqref="D5:E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1022</v>
      </c>
      <c r="D2" s="6"/>
      <c r="E2" s="6"/>
      <c r="F2" s="6"/>
      <c r="G2" s="6"/>
      <c r="H2" s="6"/>
      <c r="I2" s="6"/>
      <c r="J2" s="6"/>
      <c r="K2" s="6"/>
    </row>
    <row r="3" s="1" customFormat="1" ht="30" customHeight="1" spans="1:11">
      <c r="A3" s="5" t="s">
        <v>581</v>
      </c>
      <c r="B3" s="5"/>
      <c r="C3" s="6" t="s">
        <v>515</v>
      </c>
      <c r="D3" s="6"/>
      <c r="E3" s="6"/>
      <c r="F3" s="6"/>
      <c r="G3" s="6"/>
      <c r="H3" s="7" t="s">
        <v>582</v>
      </c>
      <c r="I3" s="6" t="s">
        <v>734</v>
      </c>
      <c r="J3" s="6"/>
      <c r="K3" s="6"/>
    </row>
    <row r="4" s="1" customFormat="1" ht="26" customHeight="1" spans="1:11">
      <c r="A4" s="8" t="s">
        <v>584</v>
      </c>
      <c r="B4" s="8"/>
      <c r="C4" s="5"/>
      <c r="D4" s="9" t="s">
        <v>518</v>
      </c>
      <c r="E4" s="10"/>
      <c r="F4" s="9" t="s">
        <v>434</v>
      </c>
      <c r="G4" s="10"/>
      <c r="H4" s="5" t="s">
        <v>585</v>
      </c>
      <c r="I4" s="5" t="s">
        <v>586</v>
      </c>
      <c r="J4" s="5" t="s">
        <v>587</v>
      </c>
      <c r="K4" s="5" t="s">
        <v>588</v>
      </c>
    </row>
    <row r="5" s="1" customFormat="1" ht="30" customHeight="1" spans="1:11">
      <c r="A5" s="8"/>
      <c r="B5" s="8"/>
      <c r="C5" s="11" t="s">
        <v>524</v>
      </c>
      <c r="D5" s="12">
        <v>4</v>
      </c>
      <c r="E5" s="13"/>
      <c r="F5" s="12">
        <v>4</v>
      </c>
      <c r="G5" s="13"/>
      <c r="H5" s="14">
        <v>2.17</v>
      </c>
      <c r="I5" s="15">
        <v>10</v>
      </c>
      <c r="J5" s="15">
        <v>54.25</v>
      </c>
      <c r="K5" s="16">
        <v>5.43</v>
      </c>
    </row>
    <row r="6" s="1" customFormat="1" ht="30" customHeight="1" spans="1:11">
      <c r="A6" s="8"/>
      <c r="B6" s="8"/>
      <c r="C6" s="11" t="s">
        <v>589</v>
      </c>
      <c r="D6" s="12">
        <v>4</v>
      </c>
      <c r="E6" s="13"/>
      <c r="F6" s="12">
        <v>4</v>
      </c>
      <c r="G6" s="13"/>
      <c r="H6" s="14">
        <v>2.17</v>
      </c>
      <c r="I6" s="17"/>
      <c r="J6" s="15">
        <v>54.25</v>
      </c>
      <c r="K6" s="18"/>
    </row>
    <row r="7" s="1" customFormat="1" ht="30" customHeight="1" spans="1:11">
      <c r="A7" s="8"/>
      <c r="B7" s="8"/>
      <c r="C7" s="11" t="s">
        <v>590</v>
      </c>
      <c r="D7" s="12">
        <v>0</v>
      </c>
      <c r="E7" s="13"/>
      <c r="F7" s="12">
        <v>0</v>
      </c>
      <c r="G7" s="13"/>
      <c r="H7" s="14">
        <v>0</v>
      </c>
      <c r="I7" s="19"/>
      <c r="J7" s="15">
        <v>0</v>
      </c>
      <c r="K7" s="20"/>
    </row>
    <row r="8" s="1" customFormat="1" ht="30" customHeight="1" spans="1:11">
      <c r="A8" s="8"/>
      <c r="B8" s="8"/>
      <c r="C8" s="5" t="s">
        <v>527</v>
      </c>
      <c r="D8" s="12">
        <v>0</v>
      </c>
      <c r="E8" s="13"/>
      <c r="F8" s="12">
        <v>0</v>
      </c>
      <c r="G8" s="13"/>
      <c r="H8" s="14">
        <v>0</v>
      </c>
      <c r="I8" s="21"/>
      <c r="J8" s="15">
        <v>0</v>
      </c>
      <c r="K8" s="22"/>
    </row>
    <row r="9" ht="26.4" customHeight="1" spans="1:11">
      <c r="A9" s="23" t="s">
        <v>591</v>
      </c>
      <c r="B9" s="7" t="s">
        <v>592</v>
      </c>
      <c r="C9" s="7"/>
      <c r="D9" s="7"/>
      <c r="E9" s="7"/>
      <c r="F9" s="7"/>
      <c r="G9" s="7"/>
      <c r="H9" s="7" t="s">
        <v>593</v>
      </c>
      <c r="I9" s="7"/>
      <c r="J9" s="7"/>
      <c r="K9" s="7"/>
    </row>
    <row r="10" ht="86" customHeight="1" spans="1:11">
      <c r="A10" s="23"/>
      <c r="B10" s="24" t="s">
        <v>1023</v>
      </c>
      <c r="C10" s="24"/>
      <c r="D10" s="24"/>
      <c r="E10" s="24"/>
      <c r="F10" s="24"/>
      <c r="G10" s="24"/>
      <c r="H10" s="24" t="s">
        <v>1024</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651</v>
      </c>
      <c r="E15" s="34" t="s">
        <v>544</v>
      </c>
      <c r="F15" s="34" t="s">
        <v>24</v>
      </c>
      <c r="G15" s="34" t="s">
        <v>546</v>
      </c>
      <c r="H15" s="34" t="s">
        <v>1025</v>
      </c>
      <c r="I15" s="36">
        <v>25</v>
      </c>
      <c r="J15" s="36">
        <v>25</v>
      </c>
      <c r="K15" s="37" t="s">
        <v>525</v>
      </c>
    </row>
    <row r="16" ht="38" customHeight="1" spans="1:11">
      <c r="A16" s="32" t="s">
        <v>541</v>
      </c>
      <c r="B16" s="38"/>
      <c r="C16" s="34" t="s">
        <v>559</v>
      </c>
      <c r="D16" s="35" t="s">
        <v>639</v>
      </c>
      <c r="E16" s="34" t="s">
        <v>544</v>
      </c>
      <c r="F16" s="34" t="s">
        <v>545</v>
      </c>
      <c r="G16" s="34" t="s">
        <v>562</v>
      </c>
      <c r="H16" s="34" t="s">
        <v>738</v>
      </c>
      <c r="I16" s="36">
        <v>25</v>
      </c>
      <c r="J16" s="36">
        <v>25</v>
      </c>
      <c r="K16" s="37" t="s">
        <v>525</v>
      </c>
    </row>
    <row r="17" ht="38" customHeight="1" spans="1:11">
      <c r="A17" s="32" t="s">
        <v>563</v>
      </c>
      <c r="B17" s="38"/>
      <c r="C17" s="34" t="s">
        <v>613</v>
      </c>
      <c r="D17" s="35" t="s">
        <v>638</v>
      </c>
      <c r="E17" s="34" t="s">
        <v>544</v>
      </c>
      <c r="F17" s="34" t="s">
        <v>24</v>
      </c>
      <c r="G17" s="34" t="s">
        <v>566</v>
      </c>
      <c r="H17" s="34" t="s">
        <v>1026</v>
      </c>
      <c r="I17" s="36">
        <v>15</v>
      </c>
      <c r="J17" s="36">
        <v>15</v>
      </c>
      <c r="K17" s="37" t="s">
        <v>525</v>
      </c>
    </row>
    <row r="18" ht="38" customHeight="1" spans="1:11">
      <c r="A18" s="32" t="s">
        <v>563</v>
      </c>
      <c r="B18" s="38"/>
      <c r="C18" s="34" t="s">
        <v>613</v>
      </c>
      <c r="D18" s="35" t="s">
        <v>600</v>
      </c>
      <c r="E18" s="34" t="s">
        <v>544</v>
      </c>
      <c r="F18" s="34" t="s">
        <v>1027</v>
      </c>
      <c r="G18" s="34" t="s">
        <v>602</v>
      </c>
      <c r="H18" s="34" t="s">
        <v>1028</v>
      </c>
      <c r="I18" s="36">
        <v>15</v>
      </c>
      <c r="J18" s="36">
        <v>15</v>
      </c>
      <c r="K18" s="37" t="s">
        <v>525</v>
      </c>
    </row>
    <row r="19" ht="38" customHeight="1" spans="1:11">
      <c r="A19" s="32" t="s">
        <v>571</v>
      </c>
      <c r="B19" s="38"/>
      <c r="C19" s="34" t="s">
        <v>619</v>
      </c>
      <c r="D19" s="35" t="s">
        <v>573</v>
      </c>
      <c r="E19" s="34" t="s">
        <v>544</v>
      </c>
      <c r="F19" s="34" t="s">
        <v>561</v>
      </c>
      <c r="G19" s="34" t="s">
        <v>562</v>
      </c>
      <c r="H19" s="34" t="s">
        <v>738</v>
      </c>
      <c r="I19" s="36">
        <v>10</v>
      </c>
      <c r="J19" s="36">
        <v>10</v>
      </c>
      <c r="K19" s="37" t="s">
        <v>525</v>
      </c>
    </row>
    <row r="20" s="2" customFormat="1" ht="67" customHeight="1" spans="1:11">
      <c r="A20" s="23" t="s">
        <v>623</v>
      </c>
      <c r="B20" s="23"/>
      <c r="C20" s="23"/>
      <c r="D20" s="24" t="s">
        <v>525</v>
      </c>
      <c r="E20" s="24"/>
      <c r="F20" s="24"/>
      <c r="G20" s="24"/>
      <c r="H20" s="24"/>
      <c r="I20" s="24"/>
      <c r="J20" s="24"/>
      <c r="K20" s="24"/>
    </row>
    <row r="21" s="2" customFormat="1" ht="30" customHeight="1" spans="1:11">
      <c r="A21" s="39" t="s">
        <v>624</v>
      </c>
      <c r="B21" s="40"/>
      <c r="C21" s="40"/>
      <c r="D21" s="40"/>
      <c r="E21" s="40"/>
      <c r="F21" s="40"/>
      <c r="G21" s="40"/>
      <c r="H21" s="41"/>
      <c r="I21" s="23" t="s">
        <v>625</v>
      </c>
      <c r="J21" s="23" t="s">
        <v>626</v>
      </c>
      <c r="K21" s="23" t="s">
        <v>627</v>
      </c>
    </row>
    <row r="22" s="1" customFormat="1" ht="35" customHeight="1" spans="1:11">
      <c r="A22" s="42"/>
      <c r="B22" s="43"/>
      <c r="C22" s="43"/>
      <c r="D22" s="43"/>
      <c r="E22" s="43"/>
      <c r="F22" s="43"/>
      <c r="G22" s="43"/>
      <c r="H22" s="44"/>
      <c r="I22" s="15">
        <v>100</v>
      </c>
      <c r="J22" s="15">
        <v>95.43</v>
      </c>
      <c r="K22" s="23" t="s">
        <v>628</v>
      </c>
    </row>
    <row r="23" s="1" customFormat="1" ht="208" customHeight="1" spans="1:11">
      <c r="A23" s="45" t="s">
        <v>629</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C3" sqref="C3:G3"/>
    </sheetView>
  </sheetViews>
  <sheetFormatPr defaultColWidth="8.08333333333333" defaultRowHeight="14.25"/>
  <cols>
    <col min="1" max="1" width="9.16666666666667" style="3" customWidth="1"/>
    <col min="2" max="2" width="8.83333333333333" style="3" customWidth="1"/>
    <col min="3" max="3" width="20.1666666666667" style="3" customWidth="1"/>
    <col min="4" max="4" width="18.675"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1029</v>
      </c>
      <c r="D2" s="6"/>
      <c r="E2" s="6"/>
      <c r="F2" s="6"/>
      <c r="G2" s="6"/>
      <c r="H2" s="6"/>
      <c r="I2" s="6"/>
      <c r="J2" s="6"/>
      <c r="K2" s="6"/>
    </row>
    <row r="3" s="1" customFormat="1" ht="30" customHeight="1" spans="1:11">
      <c r="A3" s="5" t="s">
        <v>581</v>
      </c>
      <c r="B3" s="5"/>
      <c r="C3" s="6" t="s">
        <v>515</v>
      </c>
      <c r="D3" s="6"/>
      <c r="E3" s="6"/>
      <c r="F3" s="6"/>
      <c r="G3" s="6"/>
      <c r="H3" s="7" t="s">
        <v>582</v>
      </c>
      <c r="I3" s="6" t="s">
        <v>583</v>
      </c>
      <c r="J3" s="6"/>
      <c r="K3" s="6"/>
    </row>
    <row r="4" s="1" customFormat="1" ht="26" customHeight="1" spans="1:11">
      <c r="A4" s="8" t="s">
        <v>584</v>
      </c>
      <c r="B4" s="8"/>
      <c r="C4" s="5"/>
      <c r="D4" s="5" t="s">
        <v>518</v>
      </c>
      <c r="E4" s="5"/>
      <c r="F4" s="5" t="s">
        <v>434</v>
      </c>
      <c r="G4" s="5"/>
      <c r="H4" s="5" t="s">
        <v>585</v>
      </c>
      <c r="I4" s="5" t="s">
        <v>586</v>
      </c>
      <c r="J4" s="5" t="s">
        <v>587</v>
      </c>
      <c r="K4" s="5" t="s">
        <v>588</v>
      </c>
    </row>
    <row r="5" s="1" customFormat="1" ht="30" customHeight="1" spans="1:11">
      <c r="A5" s="8"/>
      <c r="B5" s="8"/>
      <c r="C5" s="11" t="s">
        <v>524</v>
      </c>
      <c r="D5" s="14">
        <v>0</v>
      </c>
      <c r="E5" s="14"/>
      <c r="F5" s="14">
        <v>50</v>
      </c>
      <c r="G5" s="14"/>
      <c r="H5" s="14">
        <v>40.87</v>
      </c>
      <c r="I5" s="15">
        <v>10</v>
      </c>
      <c r="J5" s="15">
        <v>81.74</v>
      </c>
      <c r="K5" s="16">
        <v>8.17</v>
      </c>
    </row>
    <row r="6" s="1" customFormat="1" ht="30" customHeight="1" spans="1:11">
      <c r="A6" s="8"/>
      <c r="B6" s="8"/>
      <c r="C6" s="11" t="s">
        <v>589</v>
      </c>
      <c r="D6" s="14">
        <v>0</v>
      </c>
      <c r="E6" s="14"/>
      <c r="F6" s="14">
        <v>50</v>
      </c>
      <c r="G6" s="14"/>
      <c r="H6" s="14">
        <v>40.87</v>
      </c>
      <c r="I6" s="8"/>
      <c r="J6" s="15">
        <v>81.74</v>
      </c>
      <c r="K6" s="5"/>
    </row>
    <row r="7" s="1" customFormat="1" ht="30" customHeight="1" spans="1:11">
      <c r="A7" s="8"/>
      <c r="B7" s="8"/>
      <c r="C7" s="11" t="s">
        <v>590</v>
      </c>
      <c r="D7" s="14">
        <v>0</v>
      </c>
      <c r="E7" s="14"/>
      <c r="F7" s="14">
        <v>0</v>
      </c>
      <c r="G7" s="14"/>
      <c r="H7" s="14">
        <v>0</v>
      </c>
      <c r="I7" s="8"/>
      <c r="J7" s="15">
        <v>0</v>
      </c>
      <c r="K7" s="5"/>
    </row>
    <row r="8" s="1" customFormat="1" ht="30" customHeight="1" spans="1:11">
      <c r="A8" s="8"/>
      <c r="B8" s="8"/>
      <c r="C8" s="5" t="s">
        <v>527</v>
      </c>
      <c r="D8" s="14">
        <v>0</v>
      </c>
      <c r="E8" s="14"/>
      <c r="F8" s="14">
        <v>0</v>
      </c>
      <c r="G8" s="14"/>
      <c r="H8" s="14">
        <v>0</v>
      </c>
      <c r="I8" s="8"/>
      <c r="J8" s="15">
        <v>0</v>
      </c>
      <c r="K8" s="5"/>
    </row>
    <row r="9" ht="26.4" customHeight="1" spans="1:11">
      <c r="A9" s="23" t="s">
        <v>591</v>
      </c>
      <c r="B9" s="7" t="s">
        <v>592</v>
      </c>
      <c r="C9" s="7"/>
      <c r="D9" s="7"/>
      <c r="E9" s="7"/>
      <c r="F9" s="7"/>
      <c r="G9" s="7"/>
      <c r="H9" s="7" t="s">
        <v>593</v>
      </c>
      <c r="I9" s="7"/>
      <c r="J9" s="7"/>
      <c r="K9" s="7"/>
    </row>
    <row r="10" ht="131" customHeight="1" spans="1:11">
      <c r="A10" s="23"/>
      <c r="B10" s="24" t="s">
        <v>1030</v>
      </c>
      <c r="C10" s="24"/>
      <c r="D10" s="24"/>
      <c r="E10" s="24"/>
      <c r="F10" s="24"/>
      <c r="G10" s="24"/>
      <c r="H10" s="24" t="s">
        <v>1031</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600</v>
      </c>
      <c r="E15" s="34" t="s">
        <v>544</v>
      </c>
      <c r="F15" s="34" t="s">
        <v>633</v>
      </c>
      <c r="G15" s="34" t="s">
        <v>550</v>
      </c>
      <c r="H15" s="34" t="s">
        <v>1032</v>
      </c>
      <c r="I15" s="36">
        <v>10</v>
      </c>
      <c r="J15" s="36">
        <v>10</v>
      </c>
      <c r="K15" s="37" t="s">
        <v>525</v>
      </c>
    </row>
    <row r="16" ht="38" customHeight="1" spans="1:11">
      <c r="A16" s="32" t="s">
        <v>541</v>
      </c>
      <c r="B16" s="38"/>
      <c r="C16" s="34" t="s">
        <v>542</v>
      </c>
      <c r="D16" s="35" t="s">
        <v>1033</v>
      </c>
      <c r="E16" s="34" t="s">
        <v>544</v>
      </c>
      <c r="F16" s="34" t="s">
        <v>36</v>
      </c>
      <c r="G16" s="34" t="s">
        <v>546</v>
      </c>
      <c r="H16" s="34" t="s">
        <v>1034</v>
      </c>
      <c r="I16" s="36">
        <v>15</v>
      </c>
      <c r="J16" s="36">
        <v>15</v>
      </c>
      <c r="K16" s="37" t="s">
        <v>525</v>
      </c>
    </row>
    <row r="17" ht="38" customHeight="1" spans="1:11">
      <c r="A17" s="32" t="s">
        <v>541</v>
      </c>
      <c r="B17" s="38"/>
      <c r="C17" s="34" t="s">
        <v>542</v>
      </c>
      <c r="D17" s="35" t="s">
        <v>1035</v>
      </c>
      <c r="E17" s="34" t="s">
        <v>544</v>
      </c>
      <c r="F17" s="34" t="s">
        <v>20</v>
      </c>
      <c r="G17" s="34" t="s">
        <v>546</v>
      </c>
      <c r="H17" s="34" t="s">
        <v>1036</v>
      </c>
      <c r="I17" s="36">
        <v>15</v>
      </c>
      <c r="J17" s="36">
        <v>15</v>
      </c>
      <c r="K17" s="37" t="s">
        <v>525</v>
      </c>
    </row>
    <row r="18" ht="38" customHeight="1" spans="1:11">
      <c r="A18" s="32" t="s">
        <v>541</v>
      </c>
      <c r="B18" s="38"/>
      <c r="C18" s="34" t="s">
        <v>559</v>
      </c>
      <c r="D18" s="35" t="s">
        <v>1037</v>
      </c>
      <c r="E18" s="34" t="s">
        <v>615</v>
      </c>
      <c r="F18" s="34" t="s">
        <v>669</v>
      </c>
      <c r="G18" s="34" t="s">
        <v>670</v>
      </c>
      <c r="H18" s="34" t="s">
        <v>669</v>
      </c>
      <c r="I18" s="36">
        <v>10</v>
      </c>
      <c r="J18" s="36">
        <v>10</v>
      </c>
      <c r="K18" s="37" t="s">
        <v>525</v>
      </c>
    </row>
    <row r="19" ht="63" customHeight="1" spans="1:11">
      <c r="A19" s="32" t="s">
        <v>563</v>
      </c>
      <c r="B19" s="38"/>
      <c r="C19" s="34" t="s">
        <v>613</v>
      </c>
      <c r="D19" s="35" t="s">
        <v>644</v>
      </c>
      <c r="E19" s="34" t="s">
        <v>615</v>
      </c>
      <c r="F19" s="34" t="s">
        <v>616</v>
      </c>
      <c r="G19" s="34" t="s">
        <v>670</v>
      </c>
      <c r="H19" s="34" t="s">
        <v>669</v>
      </c>
      <c r="I19" s="36">
        <v>15</v>
      </c>
      <c r="J19" s="36">
        <v>15</v>
      </c>
      <c r="K19" s="37" t="s">
        <v>525</v>
      </c>
    </row>
    <row r="20" ht="38" customHeight="1" spans="1:11">
      <c r="A20" s="32" t="s">
        <v>563</v>
      </c>
      <c r="B20" s="38"/>
      <c r="C20" s="34" t="s">
        <v>617</v>
      </c>
      <c r="D20" s="35" t="s">
        <v>1038</v>
      </c>
      <c r="E20" s="34" t="s">
        <v>615</v>
      </c>
      <c r="F20" s="34" t="s">
        <v>616</v>
      </c>
      <c r="G20" s="34" t="s">
        <v>670</v>
      </c>
      <c r="H20" s="34" t="s">
        <v>669</v>
      </c>
      <c r="I20" s="36">
        <v>15</v>
      </c>
      <c r="J20" s="36">
        <v>15</v>
      </c>
      <c r="K20" s="37" t="s">
        <v>525</v>
      </c>
    </row>
    <row r="21" ht="38" customHeight="1" spans="1:11">
      <c r="A21" s="32" t="s">
        <v>571</v>
      </c>
      <c r="B21" s="38"/>
      <c r="C21" s="34" t="s">
        <v>619</v>
      </c>
      <c r="D21" s="35" t="s">
        <v>645</v>
      </c>
      <c r="E21" s="34" t="s">
        <v>544</v>
      </c>
      <c r="F21" s="34" t="s">
        <v>621</v>
      </c>
      <c r="G21" s="34" t="s">
        <v>562</v>
      </c>
      <c r="H21" s="34" t="s">
        <v>656</v>
      </c>
      <c r="I21" s="36">
        <v>10</v>
      </c>
      <c r="J21" s="36">
        <v>10</v>
      </c>
      <c r="K21" s="37" t="s">
        <v>525</v>
      </c>
    </row>
    <row r="22" s="2" customFormat="1" ht="67" customHeight="1" spans="1:11">
      <c r="A22" s="23" t="s">
        <v>623</v>
      </c>
      <c r="B22" s="23"/>
      <c r="C22" s="23"/>
      <c r="D22" s="24" t="s">
        <v>525</v>
      </c>
      <c r="E22" s="24"/>
      <c r="F22" s="24"/>
      <c r="G22" s="24"/>
      <c r="H22" s="24"/>
      <c r="I22" s="24"/>
      <c r="J22" s="24"/>
      <c r="K22" s="24"/>
    </row>
    <row r="23" s="2" customFormat="1" ht="30" customHeight="1" spans="1:11">
      <c r="A23" s="39" t="s">
        <v>624</v>
      </c>
      <c r="B23" s="40"/>
      <c r="C23" s="40"/>
      <c r="D23" s="40"/>
      <c r="E23" s="40"/>
      <c r="F23" s="40"/>
      <c r="G23" s="40"/>
      <c r="H23" s="41"/>
      <c r="I23" s="23" t="s">
        <v>625</v>
      </c>
      <c r="J23" s="23" t="s">
        <v>626</v>
      </c>
      <c r="K23" s="23" t="s">
        <v>627</v>
      </c>
    </row>
    <row r="24" s="1" customFormat="1" ht="35" customHeight="1" spans="1:11">
      <c r="A24" s="42"/>
      <c r="B24" s="43"/>
      <c r="C24" s="43"/>
      <c r="D24" s="43"/>
      <c r="E24" s="43"/>
      <c r="F24" s="43"/>
      <c r="G24" s="43"/>
      <c r="H24" s="44"/>
      <c r="I24" s="15">
        <v>100</v>
      </c>
      <c r="J24" s="15">
        <v>98.17</v>
      </c>
      <c r="K24" s="23" t="s">
        <v>628</v>
      </c>
    </row>
    <row r="25" s="1" customFormat="1" ht="208" customHeight="1" spans="1:11">
      <c r="A25" s="45" t="s">
        <v>629</v>
      </c>
      <c r="B25" s="46"/>
      <c r="C25" s="46"/>
      <c r="D25" s="46"/>
      <c r="E25" s="46"/>
      <c r="F25" s="46"/>
      <c r="G25" s="46"/>
      <c r="H25" s="46"/>
      <c r="I25" s="46"/>
      <c r="J25" s="46"/>
      <c r="K25" s="46"/>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50" orientation="portrait" horizontalDpi="300" verticalDpi="300"/>
  <headerFooter alignWithMargins="0" scaleWithDoc="0"/>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D4" sqref="D4:E4"/>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1039</v>
      </c>
      <c r="D2" s="6"/>
      <c r="E2" s="6"/>
      <c r="F2" s="6"/>
      <c r="G2" s="6"/>
      <c r="H2" s="6"/>
      <c r="I2" s="6"/>
      <c r="J2" s="6"/>
      <c r="K2" s="6"/>
    </row>
    <row r="3" s="1" customFormat="1" ht="30" customHeight="1" spans="1:11">
      <c r="A3" s="5" t="s">
        <v>581</v>
      </c>
      <c r="B3" s="5"/>
      <c r="C3" s="6" t="s">
        <v>515</v>
      </c>
      <c r="D3" s="6"/>
      <c r="E3" s="6"/>
      <c r="F3" s="6"/>
      <c r="G3" s="6"/>
      <c r="H3" s="7" t="s">
        <v>582</v>
      </c>
      <c r="I3" s="6" t="s">
        <v>708</v>
      </c>
      <c r="J3" s="6"/>
      <c r="K3" s="6"/>
    </row>
    <row r="4" s="1" customFormat="1" ht="26" customHeight="1" spans="1:11">
      <c r="A4" s="8" t="s">
        <v>584</v>
      </c>
      <c r="B4" s="8"/>
      <c r="C4" s="5"/>
      <c r="D4" s="5" t="s">
        <v>518</v>
      </c>
      <c r="E4" s="5"/>
      <c r="F4" s="5" t="s">
        <v>434</v>
      </c>
      <c r="G4" s="5"/>
      <c r="H4" s="5" t="s">
        <v>585</v>
      </c>
      <c r="I4" s="5" t="s">
        <v>586</v>
      </c>
      <c r="J4" s="5" t="s">
        <v>587</v>
      </c>
      <c r="K4" s="5" t="s">
        <v>588</v>
      </c>
    </row>
    <row r="5" s="1" customFormat="1" ht="30" customHeight="1" spans="1:11">
      <c r="A5" s="8"/>
      <c r="B5" s="8"/>
      <c r="C5" s="11" t="s">
        <v>524</v>
      </c>
      <c r="D5" s="14">
        <v>1.79</v>
      </c>
      <c r="E5" s="14"/>
      <c r="F5" s="14">
        <v>1.79</v>
      </c>
      <c r="G5" s="14"/>
      <c r="H5" s="14">
        <v>1.79</v>
      </c>
      <c r="I5" s="15">
        <v>10</v>
      </c>
      <c r="J5" s="15">
        <v>100</v>
      </c>
      <c r="K5" s="16">
        <v>10</v>
      </c>
    </row>
    <row r="6" s="1" customFormat="1" ht="30" customHeight="1" spans="1:11">
      <c r="A6" s="8"/>
      <c r="B6" s="8"/>
      <c r="C6" s="11" t="s">
        <v>589</v>
      </c>
      <c r="D6" s="14">
        <v>1.79</v>
      </c>
      <c r="E6" s="14"/>
      <c r="F6" s="14">
        <v>1.79</v>
      </c>
      <c r="G6" s="14"/>
      <c r="H6" s="14">
        <v>1.79</v>
      </c>
      <c r="I6" s="8"/>
      <c r="J6" s="15">
        <v>100</v>
      </c>
      <c r="K6" s="5"/>
    </row>
    <row r="7" s="1" customFormat="1" ht="30" customHeight="1" spans="1:11">
      <c r="A7" s="8"/>
      <c r="B7" s="8"/>
      <c r="C7" s="11" t="s">
        <v>590</v>
      </c>
      <c r="D7" s="14">
        <v>0</v>
      </c>
      <c r="E7" s="14"/>
      <c r="F7" s="14">
        <v>0</v>
      </c>
      <c r="G7" s="14"/>
      <c r="H7" s="14">
        <v>0</v>
      </c>
      <c r="I7" s="8"/>
      <c r="J7" s="15">
        <v>0</v>
      </c>
      <c r="K7" s="5"/>
    </row>
    <row r="8" s="1" customFormat="1" ht="30" customHeight="1" spans="1:11">
      <c r="A8" s="8"/>
      <c r="B8" s="8"/>
      <c r="C8" s="5" t="s">
        <v>527</v>
      </c>
      <c r="D8" s="14">
        <v>0</v>
      </c>
      <c r="E8" s="14"/>
      <c r="F8" s="14">
        <v>0</v>
      </c>
      <c r="G8" s="14"/>
      <c r="H8" s="14">
        <v>0</v>
      </c>
      <c r="I8" s="8"/>
      <c r="J8" s="15">
        <v>0</v>
      </c>
      <c r="K8" s="5"/>
    </row>
    <row r="9" ht="26.4" customHeight="1" spans="1:11">
      <c r="A9" s="23" t="s">
        <v>591</v>
      </c>
      <c r="B9" s="7" t="s">
        <v>592</v>
      </c>
      <c r="C9" s="7"/>
      <c r="D9" s="7"/>
      <c r="E9" s="7"/>
      <c r="F9" s="7"/>
      <c r="G9" s="7"/>
      <c r="H9" s="7" t="s">
        <v>593</v>
      </c>
      <c r="I9" s="7"/>
      <c r="J9" s="7"/>
      <c r="K9" s="7"/>
    </row>
    <row r="10" ht="66.65" customHeight="1" spans="1:11">
      <c r="A10" s="23"/>
      <c r="B10" s="24" t="s">
        <v>1040</v>
      </c>
      <c r="C10" s="24"/>
      <c r="D10" s="24"/>
      <c r="E10" s="24"/>
      <c r="F10" s="24"/>
      <c r="G10" s="24"/>
      <c r="H10" s="24" t="s">
        <v>1041</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992</v>
      </c>
      <c r="E15" s="34" t="s">
        <v>615</v>
      </c>
      <c r="F15" s="34" t="s">
        <v>12</v>
      </c>
      <c r="G15" s="34" t="s">
        <v>1020</v>
      </c>
      <c r="H15" s="34" t="s">
        <v>12</v>
      </c>
      <c r="I15" s="36">
        <v>20</v>
      </c>
      <c r="J15" s="36">
        <v>20</v>
      </c>
      <c r="K15" s="37" t="s">
        <v>525</v>
      </c>
    </row>
    <row r="16" ht="38" customHeight="1" spans="1:11">
      <c r="A16" s="32" t="s">
        <v>541</v>
      </c>
      <c r="B16" s="38"/>
      <c r="C16" s="34" t="s">
        <v>559</v>
      </c>
      <c r="D16" s="35" t="s">
        <v>993</v>
      </c>
      <c r="E16" s="34" t="s">
        <v>615</v>
      </c>
      <c r="F16" s="34" t="s">
        <v>545</v>
      </c>
      <c r="G16" s="34" t="s">
        <v>562</v>
      </c>
      <c r="H16" s="34" t="s">
        <v>545</v>
      </c>
      <c r="I16" s="36">
        <v>20</v>
      </c>
      <c r="J16" s="36">
        <v>20</v>
      </c>
      <c r="K16" s="37" t="s">
        <v>525</v>
      </c>
    </row>
    <row r="17" ht="38" customHeight="1" spans="1:11">
      <c r="A17" s="32" t="s">
        <v>541</v>
      </c>
      <c r="B17" s="38"/>
      <c r="C17" s="34" t="s">
        <v>608</v>
      </c>
      <c r="D17" s="35" t="s">
        <v>994</v>
      </c>
      <c r="E17" s="34" t="s">
        <v>615</v>
      </c>
      <c r="F17" s="34" t="s">
        <v>545</v>
      </c>
      <c r="G17" s="34" t="s">
        <v>562</v>
      </c>
      <c r="H17" s="34" t="s">
        <v>545</v>
      </c>
      <c r="I17" s="36">
        <v>10</v>
      </c>
      <c r="J17" s="36">
        <v>10</v>
      </c>
      <c r="K17" s="37" t="s">
        <v>525</v>
      </c>
    </row>
    <row r="18" ht="38" customHeight="1" spans="1:11">
      <c r="A18" s="32" t="s">
        <v>563</v>
      </c>
      <c r="B18" s="38"/>
      <c r="C18" s="34" t="s">
        <v>613</v>
      </c>
      <c r="D18" s="35" t="s">
        <v>995</v>
      </c>
      <c r="E18" s="34" t="s">
        <v>544</v>
      </c>
      <c r="F18" s="34" t="s">
        <v>561</v>
      </c>
      <c r="G18" s="34" t="s">
        <v>562</v>
      </c>
      <c r="H18" s="34" t="s">
        <v>561</v>
      </c>
      <c r="I18" s="36">
        <v>30</v>
      </c>
      <c r="J18" s="36">
        <v>30</v>
      </c>
      <c r="K18" s="37" t="s">
        <v>525</v>
      </c>
    </row>
    <row r="19" ht="38" customHeight="1" spans="1:11">
      <c r="A19" s="32" t="s">
        <v>571</v>
      </c>
      <c r="B19" s="38"/>
      <c r="C19" s="34" t="s">
        <v>619</v>
      </c>
      <c r="D19" s="35" t="s">
        <v>732</v>
      </c>
      <c r="E19" s="34" t="s">
        <v>544</v>
      </c>
      <c r="F19" s="34" t="s">
        <v>561</v>
      </c>
      <c r="G19" s="34" t="s">
        <v>562</v>
      </c>
      <c r="H19" s="34" t="s">
        <v>561</v>
      </c>
      <c r="I19" s="36">
        <v>10</v>
      </c>
      <c r="J19" s="36">
        <v>10</v>
      </c>
      <c r="K19" s="37" t="s">
        <v>525</v>
      </c>
    </row>
    <row r="20" s="2" customFormat="1" ht="67" customHeight="1" spans="1:11">
      <c r="A20" s="23" t="s">
        <v>623</v>
      </c>
      <c r="B20" s="23"/>
      <c r="C20" s="23"/>
      <c r="D20" s="24" t="s">
        <v>525</v>
      </c>
      <c r="E20" s="24"/>
      <c r="F20" s="24"/>
      <c r="G20" s="24"/>
      <c r="H20" s="24"/>
      <c r="I20" s="24"/>
      <c r="J20" s="24"/>
      <c r="K20" s="24"/>
    </row>
    <row r="21" s="2" customFormat="1" ht="30" customHeight="1" spans="1:11">
      <c r="A21" s="39" t="s">
        <v>624</v>
      </c>
      <c r="B21" s="40"/>
      <c r="C21" s="40"/>
      <c r="D21" s="40"/>
      <c r="E21" s="40"/>
      <c r="F21" s="40"/>
      <c r="G21" s="40"/>
      <c r="H21" s="41"/>
      <c r="I21" s="23" t="s">
        <v>625</v>
      </c>
      <c r="J21" s="23" t="s">
        <v>626</v>
      </c>
      <c r="K21" s="23" t="s">
        <v>627</v>
      </c>
    </row>
    <row r="22" s="1" customFormat="1" ht="35" customHeight="1" spans="1:11">
      <c r="A22" s="42"/>
      <c r="B22" s="43"/>
      <c r="C22" s="43"/>
      <c r="D22" s="43"/>
      <c r="E22" s="43"/>
      <c r="F22" s="43"/>
      <c r="G22" s="43"/>
      <c r="H22" s="44"/>
      <c r="I22" s="15">
        <v>100</v>
      </c>
      <c r="J22" s="15">
        <v>100</v>
      </c>
      <c r="K22" s="23" t="s">
        <v>628</v>
      </c>
    </row>
    <row r="23" s="1" customFormat="1" ht="208" customHeight="1" spans="1:11">
      <c r="A23" s="45" t="s">
        <v>629</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2"/>
  <sheetViews>
    <sheetView zoomScale="85" zoomScaleNormal="85" workbookViewId="0">
      <selection activeCell="C5" sqref="C5"/>
    </sheetView>
  </sheetViews>
  <sheetFormatPr defaultColWidth="8.08333333333333" defaultRowHeight="14.25"/>
  <cols>
    <col min="1" max="1" width="9.16666666666667" style="3" customWidth="1"/>
    <col min="2" max="2" width="8.83333333333333" style="3" customWidth="1"/>
    <col min="3" max="3" width="20.1666666666667" style="3" customWidth="1"/>
    <col min="4" max="4" width="20.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1042</v>
      </c>
      <c r="D2" s="6"/>
      <c r="E2" s="6"/>
      <c r="F2" s="6"/>
      <c r="G2" s="6"/>
      <c r="H2" s="6"/>
      <c r="I2" s="6"/>
      <c r="J2" s="6"/>
      <c r="K2" s="6"/>
    </row>
    <row r="3" s="1" customFormat="1" ht="30" customHeight="1" spans="1:11">
      <c r="A3" s="5" t="s">
        <v>581</v>
      </c>
      <c r="B3" s="5"/>
      <c r="C3" s="6" t="s">
        <v>515</v>
      </c>
      <c r="D3" s="6"/>
      <c r="E3" s="6"/>
      <c r="F3" s="6"/>
      <c r="G3" s="6"/>
      <c r="H3" s="7" t="s">
        <v>582</v>
      </c>
      <c r="I3" s="6" t="s">
        <v>583</v>
      </c>
      <c r="J3" s="6"/>
      <c r="K3" s="6"/>
    </row>
    <row r="4" s="1" customFormat="1" ht="26" customHeight="1" spans="1:11">
      <c r="A4" s="8" t="s">
        <v>584</v>
      </c>
      <c r="B4" s="8"/>
      <c r="C4" s="5"/>
      <c r="D4" s="9" t="s">
        <v>518</v>
      </c>
      <c r="E4" s="10"/>
      <c r="F4" s="9" t="s">
        <v>434</v>
      </c>
      <c r="G4" s="10"/>
      <c r="H4" s="5" t="s">
        <v>585</v>
      </c>
      <c r="I4" s="5" t="s">
        <v>586</v>
      </c>
      <c r="J4" s="5" t="s">
        <v>587</v>
      </c>
      <c r="K4" s="5" t="s">
        <v>588</v>
      </c>
    </row>
    <row r="5" s="1" customFormat="1" ht="30" customHeight="1" spans="1:11">
      <c r="A5" s="8"/>
      <c r="B5" s="8"/>
      <c r="C5" s="11" t="s">
        <v>524</v>
      </c>
      <c r="D5" s="12">
        <v>0</v>
      </c>
      <c r="E5" s="13"/>
      <c r="F5" s="12">
        <v>204.66</v>
      </c>
      <c r="G5" s="13"/>
      <c r="H5" s="14">
        <v>204.66</v>
      </c>
      <c r="I5" s="15">
        <v>10</v>
      </c>
      <c r="J5" s="15">
        <v>100</v>
      </c>
      <c r="K5" s="16">
        <v>10</v>
      </c>
    </row>
    <row r="6" s="1" customFormat="1" ht="30" customHeight="1" spans="1:11">
      <c r="A6" s="8"/>
      <c r="B6" s="8"/>
      <c r="C6" s="11" t="s">
        <v>589</v>
      </c>
      <c r="D6" s="12">
        <v>0</v>
      </c>
      <c r="E6" s="13"/>
      <c r="F6" s="12">
        <v>0</v>
      </c>
      <c r="G6" s="13"/>
      <c r="H6" s="14">
        <v>0</v>
      </c>
      <c r="I6" s="17"/>
      <c r="J6" s="15">
        <v>0</v>
      </c>
      <c r="K6" s="18"/>
    </row>
    <row r="7" s="1" customFormat="1" ht="30" customHeight="1" spans="1:11">
      <c r="A7" s="8"/>
      <c r="B7" s="8"/>
      <c r="C7" s="11" t="s">
        <v>590</v>
      </c>
      <c r="D7" s="12">
        <v>0</v>
      </c>
      <c r="E7" s="13"/>
      <c r="F7" s="12">
        <v>204.66</v>
      </c>
      <c r="G7" s="13"/>
      <c r="H7" s="14">
        <v>204.66</v>
      </c>
      <c r="I7" s="19"/>
      <c r="J7" s="15">
        <v>100</v>
      </c>
      <c r="K7" s="20"/>
    </row>
    <row r="8" s="1" customFormat="1" ht="30" customHeight="1" spans="1:11">
      <c r="A8" s="8"/>
      <c r="B8" s="8"/>
      <c r="C8" s="5" t="s">
        <v>527</v>
      </c>
      <c r="D8" s="12">
        <v>0</v>
      </c>
      <c r="E8" s="13"/>
      <c r="F8" s="12">
        <v>0</v>
      </c>
      <c r="G8" s="13"/>
      <c r="H8" s="14">
        <v>0</v>
      </c>
      <c r="I8" s="21"/>
      <c r="J8" s="15">
        <v>0</v>
      </c>
      <c r="K8" s="22"/>
    </row>
    <row r="9" ht="26.4" customHeight="1" spans="1:11">
      <c r="A9" s="23" t="s">
        <v>591</v>
      </c>
      <c r="B9" s="7" t="s">
        <v>592</v>
      </c>
      <c r="C9" s="7"/>
      <c r="D9" s="7"/>
      <c r="E9" s="7"/>
      <c r="F9" s="7"/>
      <c r="G9" s="7"/>
      <c r="H9" s="7" t="s">
        <v>593</v>
      </c>
      <c r="I9" s="7"/>
      <c r="J9" s="7"/>
      <c r="K9" s="7"/>
    </row>
    <row r="10" ht="116" customHeight="1" spans="1:11">
      <c r="A10" s="23"/>
      <c r="B10" s="24" t="s">
        <v>1043</v>
      </c>
      <c r="C10" s="24"/>
      <c r="D10" s="24"/>
      <c r="E10" s="24"/>
      <c r="F10" s="24"/>
      <c r="G10" s="24"/>
      <c r="H10" s="24" t="s">
        <v>1044</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56" customHeight="1" spans="1:11">
      <c r="A15" s="32" t="s">
        <v>541</v>
      </c>
      <c r="B15" s="33"/>
      <c r="C15" s="34" t="s">
        <v>542</v>
      </c>
      <c r="D15" s="35" t="s">
        <v>1045</v>
      </c>
      <c r="E15" s="34" t="s">
        <v>615</v>
      </c>
      <c r="F15" s="34" t="s">
        <v>605</v>
      </c>
      <c r="G15" s="34" t="s">
        <v>717</v>
      </c>
      <c r="H15" s="34" t="s">
        <v>11</v>
      </c>
      <c r="I15" s="36">
        <v>30</v>
      </c>
      <c r="J15" s="36">
        <v>30</v>
      </c>
      <c r="K15" s="37" t="s">
        <v>525</v>
      </c>
    </row>
    <row r="16" ht="38" customHeight="1" spans="1:11">
      <c r="A16" s="32" t="s">
        <v>541</v>
      </c>
      <c r="B16" s="38"/>
      <c r="C16" s="34" t="s">
        <v>542</v>
      </c>
      <c r="D16" s="35" t="s">
        <v>1046</v>
      </c>
      <c r="E16" s="34" t="s">
        <v>544</v>
      </c>
      <c r="F16" s="34" t="s">
        <v>551</v>
      </c>
      <c r="G16" s="34" t="s">
        <v>602</v>
      </c>
      <c r="H16" s="34" t="s">
        <v>941</v>
      </c>
      <c r="I16" s="36">
        <v>2.5</v>
      </c>
      <c r="J16" s="36">
        <v>0.5</v>
      </c>
      <c r="K16" s="37" t="s">
        <v>525</v>
      </c>
    </row>
    <row r="17" ht="38" customHeight="1" spans="1:11">
      <c r="A17" s="32" t="s">
        <v>541</v>
      </c>
      <c r="B17" s="38"/>
      <c r="C17" s="34" t="s">
        <v>559</v>
      </c>
      <c r="D17" s="35" t="s">
        <v>1047</v>
      </c>
      <c r="E17" s="34" t="s">
        <v>615</v>
      </c>
      <c r="F17" s="34" t="s">
        <v>545</v>
      </c>
      <c r="G17" s="34" t="s">
        <v>562</v>
      </c>
      <c r="H17" s="34" t="s">
        <v>545</v>
      </c>
      <c r="I17" s="36">
        <v>2.5</v>
      </c>
      <c r="J17" s="36">
        <v>2.5</v>
      </c>
      <c r="K17" s="37" t="s">
        <v>525</v>
      </c>
    </row>
    <row r="18" ht="38" customHeight="1" spans="1:11">
      <c r="A18" s="32" t="s">
        <v>541</v>
      </c>
      <c r="B18" s="38"/>
      <c r="C18" s="34" t="s">
        <v>559</v>
      </c>
      <c r="D18" s="35" t="s">
        <v>1048</v>
      </c>
      <c r="E18" s="34" t="s">
        <v>615</v>
      </c>
      <c r="F18" s="34" t="s">
        <v>545</v>
      </c>
      <c r="G18" s="34" t="s">
        <v>562</v>
      </c>
      <c r="H18" s="34" t="s">
        <v>545</v>
      </c>
      <c r="I18" s="36">
        <v>2.5</v>
      </c>
      <c r="J18" s="36">
        <v>2.5</v>
      </c>
      <c r="K18" s="37" t="s">
        <v>525</v>
      </c>
    </row>
    <row r="19" ht="38" customHeight="1" spans="1:11">
      <c r="A19" s="32" t="s">
        <v>541</v>
      </c>
      <c r="B19" s="38"/>
      <c r="C19" s="34" t="s">
        <v>559</v>
      </c>
      <c r="D19" s="35" t="s">
        <v>1049</v>
      </c>
      <c r="E19" s="34" t="s">
        <v>615</v>
      </c>
      <c r="F19" s="34" t="s">
        <v>545</v>
      </c>
      <c r="G19" s="34" t="s">
        <v>562</v>
      </c>
      <c r="H19" s="34" t="s">
        <v>545</v>
      </c>
      <c r="I19" s="36">
        <v>2.5</v>
      </c>
      <c r="J19" s="36">
        <v>2.5</v>
      </c>
      <c r="K19" s="37" t="s">
        <v>525</v>
      </c>
    </row>
    <row r="20" ht="38" customHeight="1" spans="1:11">
      <c r="A20" s="32" t="s">
        <v>541</v>
      </c>
      <c r="B20" s="38"/>
      <c r="C20" s="34" t="s">
        <v>559</v>
      </c>
      <c r="D20" s="35" t="s">
        <v>1050</v>
      </c>
      <c r="E20" s="34" t="s">
        <v>615</v>
      </c>
      <c r="F20" s="34" t="s">
        <v>545</v>
      </c>
      <c r="G20" s="34" t="s">
        <v>562</v>
      </c>
      <c r="H20" s="34" t="s">
        <v>545</v>
      </c>
      <c r="I20" s="36">
        <v>2.5</v>
      </c>
      <c r="J20" s="36">
        <v>2.5</v>
      </c>
      <c r="K20" s="37" t="s">
        <v>525</v>
      </c>
    </row>
    <row r="21" ht="38" customHeight="1" spans="1:11">
      <c r="A21" s="32" t="s">
        <v>541</v>
      </c>
      <c r="B21" s="38"/>
      <c r="C21" s="34" t="s">
        <v>608</v>
      </c>
      <c r="D21" s="35" t="s">
        <v>1051</v>
      </c>
      <c r="E21" s="34" t="s">
        <v>601</v>
      </c>
      <c r="F21" s="34" t="s">
        <v>561</v>
      </c>
      <c r="G21" s="34" t="s">
        <v>562</v>
      </c>
      <c r="H21" s="34" t="s">
        <v>561</v>
      </c>
      <c r="I21" s="36">
        <v>2.5</v>
      </c>
      <c r="J21" s="36">
        <v>2.5</v>
      </c>
      <c r="K21" s="37" t="s">
        <v>525</v>
      </c>
    </row>
    <row r="22" ht="38" customHeight="1" spans="1:11">
      <c r="A22" s="32" t="s">
        <v>541</v>
      </c>
      <c r="B22" s="38"/>
      <c r="C22" s="34" t="s">
        <v>608</v>
      </c>
      <c r="D22" s="35" t="s">
        <v>715</v>
      </c>
      <c r="E22" s="34" t="s">
        <v>615</v>
      </c>
      <c r="F22" s="34" t="s">
        <v>545</v>
      </c>
      <c r="G22" s="34" t="s">
        <v>562</v>
      </c>
      <c r="H22" s="34" t="s">
        <v>545</v>
      </c>
      <c r="I22" s="36">
        <v>2.5</v>
      </c>
      <c r="J22" s="36">
        <v>2.5</v>
      </c>
      <c r="K22" s="37" t="s">
        <v>525</v>
      </c>
    </row>
    <row r="23" ht="38" customHeight="1" spans="1:11">
      <c r="A23" s="32" t="s">
        <v>541</v>
      </c>
      <c r="B23" s="38"/>
      <c r="C23" s="34" t="s">
        <v>608</v>
      </c>
      <c r="D23" s="35" t="s">
        <v>1052</v>
      </c>
      <c r="E23" s="34" t="s">
        <v>615</v>
      </c>
      <c r="F23" s="34" t="s">
        <v>545</v>
      </c>
      <c r="G23" s="34" t="s">
        <v>562</v>
      </c>
      <c r="H23" s="34" t="s">
        <v>545</v>
      </c>
      <c r="I23" s="36">
        <v>2.5</v>
      </c>
      <c r="J23" s="36">
        <v>2.5</v>
      </c>
      <c r="K23" s="37" t="s">
        <v>525</v>
      </c>
    </row>
    <row r="24" ht="67" customHeight="1" spans="1:11">
      <c r="A24" s="32" t="s">
        <v>563</v>
      </c>
      <c r="B24" s="38"/>
      <c r="C24" s="34" t="s">
        <v>613</v>
      </c>
      <c r="D24" s="35" t="s">
        <v>1053</v>
      </c>
      <c r="E24" s="34" t="s">
        <v>615</v>
      </c>
      <c r="F24" s="34" t="s">
        <v>1054</v>
      </c>
      <c r="G24" s="34" t="s">
        <v>525</v>
      </c>
      <c r="H24" s="34" t="s">
        <v>1054</v>
      </c>
      <c r="I24" s="36">
        <v>5</v>
      </c>
      <c r="J24" s="36">
        <v>5</v>
      </c>
      <c r="K24" s="37" t="s">
        <v>525</v>
      </c>
    </row>
    <row r="25" ht="38" customHeight="1" spans="1:11">
      <c r="A25" s="32" t="s">
        <v>563</v>
      </c>
      <c r="B25" s="38"/>
      <c r="C25" s="34" t="s">
        <v>613</v>
      </c>
      <c r="D25" s="35" t="s">
        <v>1055</v>
      </c>
      <c r="E25" s="34" t="s">
        <v>615</v>
      </c>
      <c r="F25" s="34" t="s">
        <v>1056</v>
      </c>
      <c r="G25" s="34" t="s">
        <v>525</v>
      </c>
      <c r="H25" s="34" t="s">
        <v>1056</v>
      </c>
      <c r="I25" s="36">
        <v>10</v>
      </c>
      <c r="J25" s="36">
        <v>10</v>
      </c>
      <c r="K25" s="37" t="s">
        <v>525</v>
      </c>
    </row>
    <row r="26" ht="73" customHeight="1" spans="1:11">
      <c r="A26" s="32" t="s">
        <v>563</v>
      </c>
      <c r="B26" s="38"/>
      <c r="C26" s="34" t="s">
        <v>613</v>
      </c>
      <c r="D26" s="35" t="s">
        <v>1057</v>
      </c>
      <c r="E26" s="34" t="s">
        <v>615</v>
      </c>
      <c r="F26" s="34" t="s">
        <v>1058</v>
      </c>
      <c r="G26" s="34" t="s">
        <v>525</v>
      </c>
      <c r="H26" s="34" t="s">
        <v>1058</v>
      </c>
      <c r="I26" s="36">
        <v>10</v>
      </c>
      <c r="J26" s="36">
        <v>10</v>
      </c>
      <c r="K26" s="37" t="s">
        <v>525</v>
      </c>
    </row>
    <row r="27" ht="38" customHeight="1" spans="1:11">
      <c r="A27" s="32" t="s">
        <v>563</v>
      </c>
      <c r="B27" s="38"/>
      <c r="C27" s="34" t="s">
        <v>617</v>
      </c>
      <c r="D27" s="35" t="s">
        <v>1059</v>
      </c>
      <c r="E27" s="34" t="s">
        <v>615</v>
      </c>
      <c r="F27" s="34" t="s">
        <v>1060</v>
      </c>
      <c r="G27" s="34" t="s">
        <v>525</v>
      </c>
      <c r="H27" s="34" t="s">
        <v>1060</v>
      </c>
      <c r="I27" s="36">
        <v>5</v>
      </c>
      <c r="J27" s="36">
        <v>5</v>
      </c>
      <c r="K27" s="37" t="s">
        <v>525</v>
      </c>
    </row>
    <row r="28" ht="38" customHeight="1" spans="1:11">
      <c r="A28" s="32" t="s">
        <v>571</v>
      </c>
      <c r="B28" s="38"/>
      <c r="C28" s="34" t="s">
        <v>619</v>
      </c>
      <c r="D28" s="35" t="s">
        <v>1061</v>
      </c>
      <c r="E28" s="34" t="s">
        <v>544</v>
      </c>
      <c r="F28" s="34" t="s">
        <v>780</v>
      </c>
      <c r="G28" s="34" t="s">
        <v>562</v>
      </c>
      <c r="H28" s="34" t="s">
        <v>561</v>
      </c>
      <c r="I28" s="36">
        <v>10</v>
      </c>
      <c r="J28" s="36">
        <v>10</v>
      </c>
      <c r="K28" s="37" t="s">
        <v>525</v>
      </c>
    </row>
    <row r="29" s="2" customFormat="1" ht="67" customHeight="1" spans="1:11">
      <c r="A29" s="23" t="s">
        <v>623</v>
      </c>
      <c r="B29" s="23"/>
      <c r="C29" s="23"/>
      <c r="D29" s="24" t="s">
        <v>525</v>
      </c>
      <c r="E29" s="24"/>
      <c r="F29" s="24"/>
      <c r="G29" s="24"/>
      <c r="H29" s="24"/>
      <c r="I29" s="24"/>
      <c r="J29" s="24"/>
      <c r="K29" s="24"/>
    </row>
    <row r="30" s="2" customFormat="1" ht="30" customHeight="1" spans="1:11">
      <c r="A30" s="39" t="s">
        <v>624</v>
      </c>
      <c r="B30" s="40"/>
      <c r="C30" s="40"/>
      <c r="D30" s="40"/>
      <c r="E30" s="40"/>
      <c r="F30" s="40"/>
      <c r="G30" s="40"/>
      <c r="H30" s="41"/>
      <c r="I30" s="23" t="s">
        <v>625</v>
      </c>
      <c r="J30" s="23" t="s">
        <v>626</v>
      </c>
      <c r="K30" s="23" t="s">
        <v>627</v>
      </c>
    </row>
    <row r="31" s="1" customFormat="1" ht="35" customHeight="1" spans="1:11">
      <c r="A31" s="42"/>
      <c r="B31" s="43"/>
      <c r="C31" s="43"/>
      <c r="D31" s="43"/>
      <c r="E31" s="43"/>
      <c r="F31" s="43"/>
      <c r="G31" s="43"/>
      <c r="H31" s="44"/>
      <c r="I31" s="15">
        <v>100</v>
      </c>
      <c r="J31" s="15">
        <v>98</v>
      </c>
      <c r="K31" s="23" t="s">
        <v>628</v>
      </c>
    </row>
    <row r="32" s="1" customFormat="1" ht="208" customHeight="1" spans="1:11">
      <c r="A32" s="45" t="s">
        <v>629</v>
      </c>
      <c r="B32" s="46"/>
      <c r="C32" s="46"/>
      <c r="D32" s="46"/>
      <c r="E32" s="46"/>
      <c r="F32" s="46"/>
      <c r="G32" s="46"/>
      <c r="H32" s="46"/>
      <c r="I32" s="46"/>
      <c r="J32" s="46"/>
      <c r="K32" s="46"/>
    </row>
  </sheetData>
  <mergeCells count="4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C29"/>
    <mergeCell ref="D29:K29"/>
    <mergeCell ref="A32:K32"/>
    <mergeCell ref="A9:A10"/>
    <mergeCell ref="I6:I8"/>
    <mergeCell ref="K6:K8"/>
    <mergeCell ref="A4:B8"/>
    <mergeCell ref="A30:H31"/>
  </mergeCells>
  <pageMargins left="0.75" right="0.75" top="1" bottom="1" header="0.511805555555556" footer="0.511805555555556"/>
  <pageSetup paperSize="9" scale="47" orientation="portrait" horizontalDpi="300" verticalDpi="300"/>
  <headerFooter alignWithMargins="0" scaleWithDoc="0"/>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2"/>
  <sheetViews>
    <sheetView zoomScale="85" zoomScaleNormal="85" workbookViewId="0">
      <selection activeCell="D5" sqref="D5:E5"/>
    </sheetView>
  </sheetViews>
  <sheetFormatPr defaultColWidth="8.08333333333333" defaultRowHeight="14.25"/>
  <cols>
    <col min="1" max="1" width="9.16666666666667" style="3" customWidth="1"/>
    <col min="2" max="2" width="8.83333333333333" style="3" customWidth="1"/>
    <col min="3" max="3" width="20.1666666666667" style="3" customWidth="1"/>
    <col min="4" max="4" width="19.408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1062</v>
      </c>
      <c r="D2" s="6"/>
      <c r="E2" s="6"/>
      <c r="F2" s="6"/>
      <c r="G2" s="6"/>
      <c r="H2" s="6"/>
      <c r="I2" s="6"/>
      <c r="J2" s="6"/>
      <c r="K2" s="6"/>
    </row>
    <row r="3" s="1" customFormat="1" ht="30" customHeight="1" spans="1:11">
      <c r="A3" s="5" t="s">
        <v>581</v>
      </c>
      <c r="B3" s="5"/>
      <c r="C3" s="6" t="s">
        <v>515</v>
      </c>
      <c r="D3" s="6"/>
      <c r="E3" s="6"/>
      <c r="F3" s="6"/>
      <c r="G3" s="6"/>
      <c r="H3" s="7" t="s">
        <v>582</v>
      </c>
      <c r="I3" s="6" t="s">
        <v>583</v>
      </c>
      <c r="J3" s="6"/>
      <c r="K3" s="6"/>
    </row>
    <row r="4" s="1" customFormat="1" ht="26" customHeight="1" spans="1:11">
      <c r="A4" s="8" t="s">
        <v>584</v>
      </c>
      <c r="B4" s="8"/>
      <c r="C4" s="5"/>
      <c r="D4" s="9" t="s">
        <v>518</v>
      </c>
      <c r="E4" s="10"/>
      <c r="F4" s="9" t="s">
        <v>434</v>
      </c>
      <c r="G4" s="10"/>
      <c r="H4" s="5" t="s">
        <v>585</v>
      </c>
      <c r="I4" s="5" t="s">
        <v>586</v>
      </c>
      <c r="J4" s="5" t="s">
        <v>587</v>
      </c>
      <c r="K4" s="5" t="s">
        <v>588</v>
      </c>
    </row>
    <row r="5" s="1" customFormat="1" ht="30" customHeight="1" spans="1:11">
      <c r="A5" s="8"/>
      <c r="B5" s="8"/>
      <c r="C5" s="11" t="s">
        <v>524</v>
      </c>
      <c r="D5" s="12">
        <v>0</v>
      </c>
      <c r="E5" s="13"/>
      <c r="F5" s="12">
        <v>41.5</v>
      </c>
      <c r="G5" s="13"/>
      <c r="H5" s="14">
        <v>41.5</v>
      </c>
      <c r="I5" s="15">
        <v>10</v>
      </c>
      <c r="J5" s="15">
        <v>100</v>
      </c>
      <c r="K5" s="16">
        <v>10</v>
      </c>
    </row>
    <row r="6" s="1" customFormat="1" ht="30" customHeight="1" spans="1:11">
      <c r="A6" s="8"/>
      <c r="B6" s="8"/>
      <c r="C6" s="11" t="s">
        <v>589</v>
      </c>
      <c r="D6" s="12">
        <v>0</v>
      </c>
      <c r="E6" s="13"/>
      <c r="F6" s="12">
        <v>0</v>
      </c>
      <c r="G6" s="13"/>
      <c r="H6" s="14">
        <v>0</v>
      </c>
      <c r="I6" s="17"/>
      <c r="J6" s="15">
        <v>0</v>
      </c>
      <c r="K6" s="18"/>
    </row>
    <row r="7" s="1" customFormat="1" ht="30" customHeight="1" spans="1:11">
      <c r="A7" s="8"/>
      <c r="B7" s="8"/>
      <c r="C7" s="11" t="s">
        <v>590</v>
      </c>
      <c r="D7" s="12">
        <v>0</v>
      </c>
      <c r="E7" s="13"/>
      <c r="F7" s="12">
        <v>41.5</v>
      </c>
      <c r="G7" s="13"/>
      <c r="H7" s="14">
        <v>41.5</v>
      </c>
      <c r="I7" s="19"/>
      <c r="J7" s="15">
        <v>100</v>
      </c>
      <c r="K7" s="20"/>
    </row>
    <row r="8" s="1" customFormat="1" ht="30" customHeight="1" spans="1:11">
      <c r="A8" s="8"/>
      <c r="B8" s="8"/>
      <c r="C8" s="5" t="s">
        <v>527</v>
      </c>
      <c r="D8" s="12">
        <v>0</v>
      </c>
      <c r="E8" s="13"/>
      <c r="F8" s="12">
        <v>0</v>
      </c>
      <c r="G8" s="13"/>
      <c r="H8" s="14">
        <v>0</v>
      </c>
      <c r="I8" s="21"/>
      <c r="J8" s="15">
        <v>0</v>
      </c>
      <c r="K8" s="22"/>
    </row>
    <row r="9" ht="26.4" customHeight="1" spans="1:11">
      <c r="A9" s="23" t="s">
        <v>591</v>
      </c>
      <c r="B9" s="7" t="s">
        <v>592</v>
      </c>
      <c r="C9" s="7"/>
      <c r="D9" s="7"/>
      <c r="E9" s="7"/>
      <c r="F9" s="7"/>
      <c r="G9" s="7"/>
      <c r="H9" s="7" t="s">
        <v>593</v>
      </c>
      <c r="I9" s="7"/>
      <c r="J9" s="7"/>
      <c r="K9" s="7"/>
    </row>
    <row r="10" ht="120" customHeight="1" spans="1:11">
      <c r="A10" s="23"/>
      <c r="B10" s="24" t="s">
        <v>1063</v>
      </c>
      <c r="C10" s="24"/>
      <c r="D10" s="24"/>
      <c r="E10" s="24"/>
      <c r="F10" s="24"/>
      <c r="G10" s="24"/>
      <c r="H10" s="24" t="s">
        <v>1064</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1046</v>
      </c>
      <c r="E15" s="34" t="s">
        <v>544</v>
      </c>
      <c r="F15" s="34" t="s">
        <v>551</v>
      </c>
      <c r="G15" s="34" t="s">
        <v>602</v>
      </c>
      <c r="H15" s="34" t="s">
        <v>1065</v>
      </c>
      <c r="I15" s="36">
        <v>5</v>
      </c>
      <c r="J15" s="36">
        <v>5</v>
      </c>
      <c r="K15" s="37" t="s">
        <v>525</v>
      </c>
    </row>
    <row r="16" ht="62" customHeight="1" spans="1:11">
      <c r="A16" s="32" t="s">
        <v>541</v>
      </c>
      <c r="B16" s="38"/>
      <c r="C16" s="34" t="s">
        <v>542</v>
      </c>
      <c r="D16" s="35" t="s">
        <v>1066</v>
      </c>
      <c r="E16" s="34" t="s">
        <v>615</v>
      </c>
      <c r="F16" s="34" t="s">
        <v>605</v>
      </c>
      <c r="G16" s="34" t="s">
        <v>717</v>
      </c>
      <c r="H16" s="34" t="s">
        <v>804</v>
      </c>
      <c r="I16" s="36">
        <v>10</v>
      </c>
      <c r="J16" s="36">
        <v>10</v>
      </c>
      <c r="K16" s="37" t="s">
        <v>525</v>
      </c>
    </row>
    <row r="17" ht="38" customHeight="1" spans="1:11">
      <c r="A17" s="32" t="s">
        <v>541</v>
      </c>
      <c r="B17" s="38"/>
      <c r="C17" s="34" t="s">
        <v>559</v>
      </c>
      <c r="D17" s="35" t="s">
        <v>1047</v>
      </c>
      <c r="E17" s="34" t="s">
        <v>615</v>
      </c>
      <c r="F17" s="34" t="s">
        <v>545</v>
      </c>
      <c r="G17" s="34" t="s">
        <v>562</v>
      </c>
      <c r="H17" s="34" t="s">
        <v>738</v>
      </c>
      <c r="I17" s="36">
        <v>5</v>
      </c>
      <c r="J17" s="36">
        <v>5</v>
      </c>
      <c r="K17" s="37" t="s">
        <v>525</v>
      </c>
    </row>
    <row r="18" ht="38" customHeight="1" spans="1:11">
      <c r="A18" s="32" t="s">
        <v>541</v>
      </c>
      <c r="B18" s="38"/>
      <c r="C18" s="34" t="s">
        <v>559</v>
      </c>
      <c r="D18" s="35" t="s">
        <v>1048</v>
      </c>
      <c r="E18" s="34" t="s">
        <v>615</v>
      </c>
      <c r="F18" s="34" t="s">
        <v>545</v>
      </c>
      <c r="G18" s="34" t="s">
        <v>562</v>
      </c>
      <c r="H18" s="34" t="s">
        <v>738</v>
      </c>
      <c r="I18" s="36">
        <v>5</v>
      </c>
      <c r="J18" s="36">
        <v>5</v>
      </c>
      <c r="K18" s="37" t="s">
        <v>525</v>
      </c>
    </row>
    <row r="19" ht="61" customHeight="1" spans="1:11">
      <c r="A19" s="32" t="s">
        <v>541</v>
      </c>
      <c r="B19" s="38"/>
      <c r="C19" s="34" t="s">
        <v>559</v>
      </c>
      <c r="D19" s="35" t="s">
        <v>1049</v>
      </c>
      <c r="E19" s="34" t="s">
        <v>615</v>
      </c>
      <c r="F19" s="34" t="s">
        <v>545</v>
      </c>
      <c r="G19" s="34" t="s">
        <v>562</v>
      </c>
      <c r="H19" s="34" t="s">
        <v>738</v>
      </c>
      <c r="I19" s="36">
        <v>5</v>
      </c>
      <c r="J19" s="36">
        <v>5</v>
      </c>
      <c r="K19" s="37" t="s">
        <v>525</v>
      </c>
    </row>
    <row r="20" ht="38" customHeight="1" spans="1:11">
      <c r="A20" s="32" t="s">
        <v>541</v>
      </c>
      <c r="B20" s="38"/>
      <c r="C20" s="34" t="s">
        <v>559</v>
      </c>
      <c r="D20" s="35" t="s">
        <v>1050</v>
      </c>
      <c r="E20" s="34" t="s">
        <v>615</v>
      </c>
      <c r="F20" s="34" t="s">
        <v>545</v>
      </c>
      <c r="G20" s="34" t="s">
        <v>562</v>
      </c>
      <c r="H20" s="34" t="s">
        <v>738</v>
      </c>
      <c r="I20" s="36">
        <v>5</v>
      </c>
      <c r="J20" s="36">
        <v>5</v>
      </c>
      <c r="K20" s="37" t="s">
        <v>525</v>
      </c>
    </row>
    <row r="21" ht="38" customHeight="1" spans="1:11">
      <c r="A21" s="32" t="s">
        <v>541</v>
      </c>
      <c r="B21" s="38"/>
      <c r="C21" s="34" t="s">
        <v>608</v>
      </c>
      <c r="D21" s="35" t="s">
        <v>1052</v>
      </c>
      <c r="E21" s="34" t="s">
        <v>615</v>
      </c>
      <c r="F21" s="34" t="s">
        <v>545</v>
      </c>
      <c r="G21" s="34" t="s">
        <v>562</v>
      </c>
      <c r="H21" s="34" t="s">
        <v>738</v>
      </c>
      <c r="I21" s="36">
        <v>5</v>
      </c>
      <c r="J21" s="36">
        <v>5</v>
      </c>
      <c r="K21" s="37" t="s">
        <v>525</v>
      </c>
    </row>
    <row r="22" ht="38" customHeight="1" spans="1:11">
      <c r="A22" s="32" t="s">
        <v>541</v>
      </c>
      <c r="B22" s="38"/>
      <c r="C22" s="34" t="s">
        <v>608</v>
      </c>
      <c r="D22" s="35" t="s">
        <v>715</v>
      </c>
      <c r="E22" s="34" t="s">
        <v>615</v>
      </c>
      <c r="F22" s="34" t="s">
        <v>545</v>
      </c>
      <c r="G22" s="34" t="s">
        <v>562</v>
      </c>
      <c r="H22" s="34" t="s">
        <v>738</v>
      </c>
      <c r="I22" s="36">
        <v>5</v>
      </c>
      <c r="J22" s="36">
        <v>5</v>
      </c>
      <c r="K22" s="37" t="s">
        <v>525</v>
      </c>
    </row>
    <row r="23" ht="38" customHeight="1" spans="1:11">
      <c r="A23" s="32" t="s">
        <v>541</v>
      </c>
      <c r="B23" s="38"/>
      <c r="C23" s="34" t="s">
        <v>608</v>
      </c>
      <c r="D23" s="35" t="s">
        <v>1051</v>
      </c>
      <c r="E23" s="34" t="s">
        <v>601</v>
      </c>
      <c r="F23" s="34" t="s">
        <v>561</v>
      </c>
      <c r="G23" s="34" t="s">
        <v>562</v>
      </c>
      <c r="H23" s="34" t="s">
        <v>861</v>
      </c>
      <c r="I23" s="36">
        <v>5</v>
      </c>
      <c r="J23" s="36">
        <v>5</v>
      </c>
      <c r="K23" s="37" t="s">
        <v>525</v>
      </c>
    </row>
    <row r="24" ht="38" customHeight="1" spans="1:11">
      <c r="A24" s="32" t="s">
        <v>563</v>
      </c>
      <c r="B24" s="38"/>
      <c r="C24" s="34" t="s">
        <v>613</v>
      </c>
      <c r="D24" s="35" t="s">
        <v>1055</v>
      </c>
      <c r="E24" s="34" t="s">
        <v>615</v>
      </c>
      <c r="F24" s="34" t="s">
        <v>1056</v>
      </c>
      <c r="G24" s="34" t="s">
        <v>525</v>
      </c>
      <c r="H24" s="34" t="s">
        <v>1056</v>
      </c>
      <c r="I24" s="36">
        <v>10</v>
      </c>
      <c r="J24" s="36">
        <v>10</v>
      </c>
      <c r="K24" s="37" t="s">
        <v>525</v>
      </c>
    </row>
    <row r="25" ht="67" customHeight="1" spans="1:11">
      <c r="A25" s="32" t="s">
        <v>563</v>
      </c>
      <c r="B25" s="38"/>
      <c r="C25" s="34" t="s">
        <v>613</v>
      </c>
      <c r="D25" s="35" t="s">
        <v>1053</v>
      </c>
      <c r="E25" s="34" t="s">
        <v>615</v>
      </c>
      <c r="F25" s="34" t="s">
        <v>1054</v>
      </c>
      <c r="G25" s="34" t="s">
        <v>525</v>
      </c>
      <c r="H25" s="34" t="s">
        <v>1054</v>
      </c>
      <c r="I25" s="36">
        <v>10</v>
      </c>
      <c r="J25" s="36">
        <v>10</v>
      </c>
      <c r="K25" s="37" t="s">
        <v>525</v>
      </c>
    </row>
    <row r="26" ht="79" customHeight="1" spans="1:11">
      <c r="A26" s="32" t="s">
        <v>563</v>
      </c>
      <c r="B26" s="38"/>
      <c r="C26" s="34" t="s">
        <v>613</v>
      </c>
      <c r="D26" s="35" t="s">
        <v>1057</v>
      </c>
      <c r="E26" s="34" t="s">
        <v>615</v>
      </c>
      <c r="F26" s="34" t="s">
        <v>1058</v>
      </c>
      <c r="G26" s="34" t="s">
        <v>525</v>
      </c>
      <c r="H26" s="34" t="s">
        <v>1058</v>
      </c>
      <c r="I26" s="36">
        <v>5</v>
      </c>
      <c r="J26" s="36">
        <v>5</v>
      </c>
      <c r="K26" s="37" t="s">
        <v>525</v>
      </c>
    </row>
    <row r="27" ht="38" customHeight="1" spans="1:11">
      <c r="A27" s="32" t="s">
        <v>563</v>
      </c>
      <c r="B27" s="38"/>
      <c r="C27" s="34" t="s">
        <v>617</v>
      </c>
      <c r="D27" s="35" t="s">
        <v>1059</v>
      </c>
      <c r="E27" s="34" t="s">
        <v>615</v>
      </c>
      <c r="F27" s="34" t="s">
        <v>1060</v>
      </c>
      <c r="G27" s="34" t="s">
        <v>525</v>
      </c>
      <c r="H27" s="34" t="s">
        <v>1060</v>
      </c>
      <c r="I27" s="36">
        <v>5</v>
      </c>
      <c r="J27" s="36">
        <v>5</v>
      </c>
      <c r="K27" s="37" t="s">
        <v>525</v>
      </c>
    </row>
    <row r="28" ht="38" customHeight="1" spans="1:11">
      <c r="A28" s="32" t="s">
        <v>571</v>
      </c>
      <c r="B28" s="38"/>
      <c r="C28" s="34" t="s">
        <v>619</v>
      </c>
      <c r="D28" s="35" t="s">
        <v>1061</v>
      </c>
      <c r="E28" s="34" t="s">
        <v>544</v>
      </c>
      <c r="F28" s="34" t="s">
        <v>780</v>
      </c>
      <c r="G28" s="34" t="s">
        <v>562</v>
      </c>
      <c r="H28" s="34" t="s">
        <v>622</v>
      </c>
      <c r="I28" s="36">
        <v>10</v>
      </c>
      <c r="J28" s="36">
        <v>10</v>
      </c>
      <c r="K28" s="37" t="s">
        <v>525</v>
      </c>
    </row>
    <row r="29" s="2" customFormat="1" ht="67" customHeight="1" spans="1:11">
      <c r="A29" s="23" t="s">
        <v>623</v>
      </c>
      <c r="B29" s="23"/>
      <c r="C29" s="23"/>
      <c r="D29" s="24" t="s">
        <v>525</v>
      </c>
      <c r="E29" s="24"/>
      <c r="F29" s="24"/>
      <c r="G29" s="24"/>
      <c r="H29" s="24"/>
      <c r="I29" s="24"/>
      <c r="J29" s="24"/>
      <c r="K29" s="24"/>
    </row>
    <row r="30" s="2" customFormat="1" ht="30" customHeight="1" spans="1:11">
      <c r="A30" s="39" t="s">
        <v>624</v>
      </c>
      <c r="B30" s="40"/>
      <c r="C30" s="40"/>
      <c r="D30" s="40"/>
      <c r="E30" s="40"/>
      <c r="F30" s="40"/>
      <c r="G30" s="40"/>
      <c r="H30" s="41"/>
      <c r="I30" s="23" t="s">
        <v>625</v>
      </c>
      <c r="J30" s="23" t="s">
        <v>626</v>
      </c>
      <c r="K30" s="23" t="s">
        <v>627</v>
      </c>
    </row>
    <row r="31" s="1" customFormat="1" ht="35" customHeight="1" spans="1:11">
      <c r="A31" s="42"/>
      <c r="B31" s="43"/>
      <c r="C31" s="43"/>
      <c r="D31" s="43"/>
      <c r="E31" s="43"/>
      <c r="F31" s="43"/>
      <c r="G31" s="43"/>
      <c r="H31" s="44"/>
      <c r="I31" s="15">
        <v>100</v>
      </c>
      <c r="J31" s="15">
        <v>100</v>
      </c>
      <c r="K31" s="23" t="s">
        <v>628</v>
      </c>
    </row>
    <row r="32" s="1" customFormat="1" ht="208" customHeight="1" spans="1:11">
      <c r="A32" s="45" t="s">
        <v>629</v>
      </c>
      <c r="B32" s="46"/>
      <c r="C32" s="46"/>
      <c r="D32" s="46"/>
      <c r="E32" s="46"/>
      <c r="F32" s="46"/>
      <c r="G32" s="46"/>
      <c r="H32" s="46"/>
      <c r="I32" s="46"/>
      <c r="J32" s="46"/>
      <c r="K32" s="46"/>
    </row>
  </sheetData>
  <mergeCells count="4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C29"/>
    <mergeCell ref="D29:K29"/>
    <mergeCell ref="A32:K32"/>
    <mergeCell ref="A9:A10"/>
    <mergeCell ref="I6:I8"/>
    <mergeCell ref="K6:K8"/>
    <mergeCell ref="A4:B8"/>
    <mergeCell ref="A30:H31"/>
  </mergeCells>
  <pageMargins left="0.75" right="0.75" top="1" bottom="1" header="0.511805555555556" footer="0.511805555555556"/>
  <pageSetup paperSize="9" scale="45" orientation="portrait" horizontalDpi="300" verticalDpi="300"/>
  <headerFooter alignWithMargins="0" scaleWithDoc="0"/>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D4" sqref="D4:E4"/>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1067</v>
      </c>
      <c r="D2" s="6"/>
      <c r="E2" s="6"/>
      <c r="F2" s="6"/>
      <c r="G2" s="6"/>
      <c r="H2" s="6"/>
      <c r="I2" s="6"/>
      <c r="J2" s="6"/>
      <c r="K2" s="6"/>
    </row>
    <row r="3" s="1" customFormat="1" ht="30" customHeight="1" spans="1:11">
      <c r="A3" s="5" t="s">
        <v>581</v>
      </c>
      <c r="B3" s="5"/>
      <c r="C3" s="6" t="s">
        <v>515</v>
      </c>
      <c r="D3" s="6"/>
      <c r="E3" s="6"/>
      <c r="F3" s="6"/>
      <c r="G3" s="6"/>
      <c r="H3" s="7" t="s">
        <v>582</v>
      </c>
      <c r="I3" s="6" t="s">
        <v>583</v>
      </c>
      <c r="J3" s="6"/>
      <c r="K3" s="6"/>
    </row>
    <row r="4" s="1" customFormat="1" ht="26" customHeight="1" spans="1:11">
      <c r="A4" s="8" t="s">
        <v>584</v>
      </c>
      <c r="B4" s="8"/>
      <c r="C4" s="5"/>
      <c r="D4" s="5" t="s">
        <v>518</v>
      </c>
      <c r="E4" s="5"/>
      <c r="F4" s="5" t="s">
        <v>434</v>
      </c>
      <c r="G4" s="5"/>
      <c r="H4" s="5" t="s">
        <v>585</v>
      </c>
      <c r="I4" s="5" t="s">
        <v>586</v>
      </c>
      <c r="J4" s="5" t="s">
        <v>587</v>
      </c>
      <c r="K4" s="5" t="s">
        <v>588</v>
      </c>
    </row>
    <row r="5" s="1" customFormat="1" ht="30" customHeight="1" spans="1:11">
      <c r="A5" s="8"/>
      <c r="B5" s="8"/>
      <c r="C5" s="11" t="s">
        <v>524</v>
      </c>
      <c r="D5" s="14">
        <v>1.8</v>
      </c>
      <c r="E5" s="14"/>
      <c r="F5" s="14">
        <v>1.8</v>
      </c>
      <c r="G5" s="14"/>
      <c r="H5" s="14">
        <v>1.79</v>
      </c>
      <c r="I5" s="15">
        <v>10</v>
      </c>
      <c r="J5" s="15">
        <v>99.44</v>
      </c>
      <c r="K5" s="16">
        <v>9.94</v>
      </c>
    </row>
    <row r="6" s="1" customFormat="1" ht="30" customHeight="1" spans="1:11">
      <c r="A6" s="8"/>
      <c r="B6" s="8"/>
      <c r="C6" s="11" t="s">
        <v>589</v>
      </c>
      <c r="D6" s="14">
        <v>0</v>
      </c>
      <c r="E6" s="14"/>
      <c r="F6" s="14">
        <v>0</v>
      </c>
      <c r="G6" s="14"/>
      <c r="H6" s="14">
        <v>0</v>
      </c>
      <c r="I6" s="8"/>
      <c r="J6" s="15">
        <v>0</v>
      </c>
      <c r="K6" s="5"/>
    </row>
    <row r="7" s="1" customFormat="1" ht="30" customHeight="1" spans="1:11">
      <c r="A7" s="8"/>
      <c r="B7" s="8"/>
      <c r="C7" s="11" t="s">
        <v>590</v>
      </c>
      <c r="D7" s="14">
        <v>0</v>
      </c>
      <c r="E7" s="14"/>
      <c r="F7" s="14">
        <v>0</v>
      </c>
      <c r="G7" s="14"/>
      <c r="H7" s="14">
        <v>0</v>
      </c>
      <c r="I7" s="8"/>
      <c r="J7" s="15">
        <v>0</v>
      </c>
      <c r="K7" s="5"/>
    </row>
    <row r="8" s="1" customFormat="1" ht="30" customHeight="1" spans="1:11">
      <c r="A8" s="8"/>
      <c r="B8" s="8"/>
      <c r="C8" s="5" t="s">
        <v>527</v>
      </c>
      <c r="D8" s="14">
        <v>1.8</v>
      </c>
      <c r="E8" s="14"/>
      <c r="F8" s="14">
        <v>1.8</v>
      </c>
      <c r="G8" s="14"/>
      <c r="H8" s="14">
        <v>1.79</v>
      </c>
      <c r="I8" s="8"/>
      <c r="J8" s="15">
        <v>99.44</v>
      </c>
      <c r="K8" s="5"/>
    </row>
    <row r="9" ht="26.4" customHeight="1" spans="1:11">
      <c r="A9" s="23" t="s">
        <v>591</v>
      </c>
      <c r="B9" s="7" t="s">
        <v>592</v>
      </c>
      <c r="C9" s="7"/>
      <c r="D9" s="7"/>
      <c r="E9" s="7"/>
      <c r="F9" s="7"/>
      <c r="G9" s="7"/>
      <c r="H9" s="7" t="s">
        <v>593</v>
      </c>
      <c r="I9" s="7"/>
      <c r="J9" s="7"/>
      <c r="K9" s="7"/>
    </row>
    <row r="10" ht="106" customHeight="1" spans="1:11">
      <c r="A10" s="23"/>
      <c r="B10" s="24" t="s">
        <v>1068</v>
      </c>
      <c r="C10" s="24"/>
      <c r="D10" s="24"/>
      <c r="E10" s="24"/>
      <c r="F10" s="24"/>
      <c r="G10" s="24"/>
      <c r="H10" s="24" t="s">
        <v>1069</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57" customHeight="1" spans="1:11">
      <c r="A15" s="32" t="s">
        <v>541</v>
      </c>
      <c r="B15" s="33"/>
      <c r="C15" s="34" t="s">
        <v>542</v>
      </c>
      <c r="D15" s="35" t="s">
        <v>1070</v>
      </c>
      <c r="E15" s="34" t="s">
        <v>615</v>
      </c>
      <c r="F15" s="35" t="s">
        <v>1070</v>
      </c>
      <c r="G15" s="34" t="s">
        <v>1071</v>
      </c>
      <c r="H15" s="35" t="s">
        <v>1072</v>
      </c>
      <c r="I15" s="36">
        <v>25</v>
      </c>
      <c r="J15" s="36">
        <v>25</v>
      </c>
      <c r="K15" s="37" t="s">
        <v>525</v>
      </c>
    </row>
    <row r="16" ht="57" customHeight="1" spans="1:11">
      <c r="A16" s="32" t="s">
        <v>541</v>
      </c>
      <c r="B16" s="38"/>
      <c r="C16" s="34" t="s">
        <v>542</v>
      </c>
      <c r="D16" s="35" t="s">
        <v>1073</v>
      </c>
      <c r="E16" s="34" t="s">
        <v>615</v>
      </c>
      <c r="F16" s="35" t="s">
        <v>1073</v>
      </c>
      <c r="G16" s="34" t="s">
        <v>1071</v>
      </c>
      <c r="H16" s="35" t="s">
        <v>1074</v>
      </c>
      <c r="I16" s="36">
        <v>25</v>
      </c>
      <c r="J16" s="36">
        <v>25</v>
      </c>
      <c r="K16" s="37" t="s">
        <v>525</v>
      </c>
    </row>
    <row r="17" ht="97" customHeight="1" spans="1:11">
      <c r="A17" s="32" t="s">
        <v>563</v>
      </c>
      <c r="B17" s="38"/>
      <c r="C17" s="34" t="s">
        <v>613</v>
      </c>
      <c r="D17" s="35" t="s">
        <v>1075</v>
      </c>
      <c r="E17" s="34" t="s">
        <v>615</v>
      </c>
      <c r="F17" s="35" t="s">
        <v>616</v>
      </c>
      <c r="G17" s="34" t="s">
        <v>670</v>
      </c>
      <c r="H17" s="34" t="s">
        <v>669</v>
      </c>
      <c r="I17" s="36">
        <v>15</v>
      </c>
      <c r="J17" s="36">
        <v>15</v>
      </c>
      <c r="K17" s="37" t="s">
        <v>525</v>
      </c>
    </row>
    <row r="18" ht="38" customHeight="1" spans="1:11">
      <c r="A18" s="32" t="s">
        <v>563</v>
      </c>
      <c r="B18" s="38"/>
      <c r="C18" s="34" t="s">
        <v>617</v>
      </c>
      <c r="D18" s="35" t="s">
        <v>1038</v>
      </c>
      <c r="E18" s="34" t="s">
        <v>615</v>
      </c>
      <c r="F18" s="35" t="s">
        <v>616</v>
      </c>
      <c r="G18" s="34" t="s">
        <v>670</v>
      </c>
      <c r="H18" s="34" t="s">
        <v>669</v>
      </c>
      <c r="I18" s="36">
        <v>15</v>
      </c>
      <c r="J18" s="36">
        <v>15</v>
      </c>
      <c r="K18" s="37" t="s">
        <v>525</v>
      </c>
    </row>
    <row r="19" ht="38" customHeight="1" spans="1:11">
      <c r="A19" s="32" t="s">
        <v>571</v>
      </c>
      <c r="B19" s="38"/>
      <c r="C19" s="34" t="s">
        <v>619</v>
      </c>
      <c r="D19" s="35" t="s">
        <v>1076</v>
      </c>
      <c r="E19" s="34" t="s">
        <v>601</v>
      </c>
      <c r="F19" s="35" t="s">
        <v>1076</v>
      </c>
      <c r="G19" s="34" t="s">
        <v>562</v>
      </c>
      <c r="H19" s="34" t="s">
        <v>780</v>
      </c>
      <c r="I19" s="36">
        <v>10</v>
      </c>
      <c r="J19" s="36">
        <v>10</v>
      </c>
      <c r="K19" s="37" t="s">
        <v>525</v>
      </c>
    </row>
    <row r="20" s="2" customFormat="1" ht="67" customHeight="1" spans="1:11">
      <c r="A20" s="23" t="s">
        <v>623</v>
      </c>
      <c r="B20" s="23"/>
      <c r="C20" s="23"/>
      <c r="D20" s="24" t="s">
        <v>525</v>
      </c>
      <c r="E20" s="24"/>
      <c r="F20" s="24"/>
      <c r="G20" s="24"/>
      <c r="H20" s="24"/>
      <c r="I20" s="24"/>
      <c r="J20" s="24"/>
      <c r="K20" s="24"/>
    </row>
    <row r="21" s="2" customFormat="1" ht="30" customHeight="1" spans="1:11">
      <c r="A21" s="39" t="s">
        <v>624</v>
      </c>
      <c r="B21" s="40"/>
      <c r="C21" s="40"/>
      <c r="D21" s="40"/>
      <c r="E21" s="40"/>
      <c r="F21" s="40"/>
      <c r="G21" s="40"/>
      <c r="H21" s="41"/>
      <c r="I21" s="23" t="s">
        <v>625</v>
      </c>
      <c r="J21" s="23" t="s">
        <v>626</v>
      </c>
      <c r="K21" s="23" t="s">
        <v>627</v>
      </c>
    </row>
    <row r="22" s="1" customFormat="1" ht="35" customHeight="1" spans="1:11">
      <c r="A22" s="42"/>
      <c r="B22" s="43"/>
      <c r="C22" s="43"/>
      <c r="D22" s="43"/>
      <c r="E22" s="43"/>
      <c r="F22" s="43"/>
      <c r="G22" s="43"/>
      <c r="H22" s="44"/>
      <c r="I22" s="15">
        <v>100</v>
      </c>
      <c r="J22" s="15">
        <v>99.94</v>
      </c>
      <c r="K22" s="23" t="s">
        <v>628</v>
      </c>
    </row>
    <row r="23" s="1" customFormat="1" ht="208" customHeight="1" spans="1:11">
      <c r="A23" s="45" t="s">
        <v>629</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F5" sqref="F5:G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1077</v>
      </c>
      <c r="D2" s="6"/>
      <c r="E2" s="6"/>
      <c r="F2" s="6"/>
      <c r="G2" s="6"/>
      <c r="H2" s="6"/>
      <c r="I2" s="6"/>
      <c r="J2" s="6"/>
      <c r="K2" s="6"/>
    </row>
    <row r="3" s="1" customFormat="1" ht="30" customHeight="1" spans="1:11">
      <c r="A3" s="5" t="s">
        <v>581</v>
      </c>
      <c r="B3" s="5"/>
      <c r="C3" s="6" t="s">
        <v>515</v>
      </c>
      <c r="D3" s="6"/>
      <c r="E3" s="6"/>
      <c r="F3" s="6"/>
      <c r="G3" s="6"/>
      <c r="H3" s="7" t="s">
        <v>582</v>
      </c>
      <c r="I3" s="6" t="s">
        <v>708</v>
      </c>
      <c r="J3" s="6"/>
      <c r="K3" s="6"/>
    </row>
    <row r="4" s="1" customFormat="1" ht="26" customHeight="1" spans="1:11">
      <c r="A4" s="8" t="s">
        <v>584</v>
      </c>
      <c r="B4" s="8"/>
      <c r="C4" s="5"/>
      <c r="D4" s="5" t="s">
        <v>518</v>
      </c>
      <c r="E4" s="5"/>
      <c r="F4" s="5" t="s">
        <v>434</v>
      </c>
      <c r="G4" s="5"/>
      <c r="H4" s="5" t="s">
        <v>585</v>
      </c>
      <c r="I4" s="5" t="s">
        <v>586</v>
      </c>
      <c r="J4" s="5" t="s">
        <v>587</v>
      </c>
      <c r="K4" s="5" t="s">
        <v>588</v>
      </c>
    </row>
    <row r="5" s="1" customFormat="1" ht="30" customHeight="1" spans="1:11">
      <c r="A5" s="8"/>
      <c r="B5" s="8"/>
      <c r="C5" s="11" t="s">
        <v>524</v>
      </c>
      <c r="D5" s="14">
        <v>0</v>
      </c>
      <c r="E5" s="14"/>
      <c r="F5" s="14">
        <v>10.23</v>
      </c>
      <c r="G5" s="14"/>
      <c r="H5" s="14">
        <v>10.23</v>
      </c>
      <c r="I5" s="15">
        <v>10</v>
      </c>
      <c r="J5" s="15">
        <v>100</v>
      </c>
      <c r="K5" s="16">
        <v>10</v>
      </c>
    </row>
    <row r="6" s="1" customFormat="1" ht="30" customHeight="1" spans="1:11">
      <c r="A6" s="8"/>
      <c r="B6" s="8"/>
      <c r="C6" s="11" t="s">
        <v>589</v>
      </c>
      <c r="D6" s="14">
        <v>0</v>
      </c>
      <c r="E6" s="14"/>
      <c r="F6" s="14">
        <v>0</v>
      </c>
      <c r="G6" s="14"/>
      <c r="H6" s="14">
        <v>0</v>
      </c>
      <c r="I6" s="8"/>
      <c r="J6" s="15">
        <v>0</v>
      </c>
      <c r="K6" s="5"/>
    </row>
    <row r="7" s="1" customFormat="1" ht="30" customHeight="1" spans="1:11">
      <c r="A7" s="8"/>
      <c r="B7" s="8"/>
      <c r="C7" s="11" t="s">
        <v>590</v>
      </c>
      <c r="D7" s="14">
        <v>0</v>
      </c>
      <c r="E7" s="14"/>
      <c r="F7" s="14">
        <v>10.23</v>
      </c>
      <c r="G7" s="14"/>
      <c r="H7" s="14">
        <v>10.23</v>
      </c>
      <c r="I7" s="8"/>
      <c r="J7" s="15">
        <v>100</v>
      </c>
      <c r="K7" s="5"/>
    </row>
    <row r="8" s="1" customFormat="1" ht="30" customHeight="1" spans="1:11">
      <c r="A8" s="8"/>
      <c r="B8" s="8"/>
      <c r="C8" s="5" t="s">
        <v>527</v>
      </c>
      <c r="D8" s="14">
        <v>0</v>
      </c>
      <c r="E8" s="14"/>
      <c r="F8" s="14">
        <v>0</v>
      </c>
      <c r="G8" s="14"/>
      <c r="H8" s="14">
        <v>0</v>
      </c>
      <c r="I8" s="8"/>
      <c r="J8" s="15">
        <v>0</v>
      </c>
      <c r="K8" s="5"/>
    </row>
    <row r="9" ht="26.4" customHeight="1" spans="1:11">
      <c r="A9" s="23" t="s">
        <v>591</v>
      </c>
      <c r="B9" s="7" t="s">
        <v>592</v>
      </c>
      <c r="C9" s="7"/>
      <c r="D9" s="7"/>
      <c r="E9" s="7"/>
      <c r="F9" s="7"/>
      <c r="G9" s="7"/>
      <c r="H9" s="7" t="s">
        <v>593</v>
      </c>
      <c r="I9" s="7"/>
      <c r="J9" s="7"/>
      <c r="K9" s="7"/>
    </row>
    <row r="10" ht="102" customHeight="1" spans="1:11">
      <c r="A10" s="23"/>
      <c r="B10" s="24" t="s">
        <v>1078</v>
      </c>
      <c r="C10" s="24"/>
      <c r="D10" s="24"/>
      <c r="E10" s="24"/>
      <c r="F10" s="24"/>
      <c r="G10" s="24"/>
      <c r="H10" s="24" t="s">
        <v>1079</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1080</v>
      </c>
      <c r="E15" s="34" t="s">
        <v>544</v>
      </c>
      <c r="F15" s="34" t="s">
        <v>46</v>
      </c>
      <c r="G15" s="34" t="s">
        <v>546</v>
      </c>
      <c r="H15" s="34" t="s">
        <v>46</v>
      </c>
      <c r="I15" s="36">
        <v>25</v>
      </c>
      <c r="J15" s="36">
        <v>25</v>
      </c>
      <c r="K15" s="37" t="s">
        <v>525</v>
      </c>
    </row>
    <row r="16" ht="38" customHeight="1" spans="1:11">
      <c r="A16" s="32" t="s">
        <v>541</v>
      </c>
      <c r="B16" s="38"/>
      <c r="C16" s="34" t="s">
        <v>608</v>
      </c>
      <c r="D16" s="35" t="s">
        <v>1081</v>
      </c>
      <c r="E16" s="34" t="s">
        <v>544</v>
      </c>
      <c r="F16" s="34" t="s">
        <v>561</v>
      </c>
      <c r="G16" s="34" t="s">
        <v>562</v>
      </c>
      <c r="H16" s="34" t="s">
        <v>561</v>
      </c>
      <c r="I16" s="36">
        <v>25</v>
      </c>
      <c r="J16" s="36">
        <v>25</v>
      </c>
      <c r="K16" s="37" t="s">
        <v>525</v>
      </c>
    </row>
    <row r="17" ht="38" customHeight="1" spans="1:11">
      <c r="A17" s="32" t="s">
        <v>563</v>
      </c>
      <c r="B17" s="38"/>
      <c r="C17" s="34" t="s">
        <v>613</v>
      </c>
      <c r="D17" s="35" t="s">
        <v>1082</v>
      </c>
      <c r="E17" s="34" t="s">
        <v>544</v>
      </c>
      <c r="F17" s="34" t="s">
        <v>12</v>
      </c>
      <c r="G17" s="34" t="s">
        <v>566</v>
      </c>
      <c r="H17" s="34" t="s">
        <v>12</v>
      </c>
      <c r="I17" s="36">
        <v>30</v>
      </c>
      <c r="J17" s="36">
        <v>30</v>
      </c>
      <c r="K17" s="37" t="s">
        <v>525</v>
      </c>
    </row>
    <row r="18" ht="38" customHeight="1" spans="1:11">
      <c r="A18" s="32" t="s">
        <v>571</v>
      </c>
      <c r="B18" s="38"/>
      <c r="C18" s="34" t="s">
        <v>619</v>
      </c>
      <c r="D18" s="35" t="s">
        <v>1083</v>
      </c>
      <c r="E18" s="34" t="s">
        <v>544</v>
      </c>
      <c r="F18" s="34" t="s">
        <v>561</v>
      </c>
      <c r="G18" s="34" t="s">
        <v>562</v>
      </c>
      <c r="H18" s="34" t="s">
        <v>561</v>
      </c>
      <c r="I18" s="36">
        <v>5</v>
      </c>
      <c r="J18" s="36">
        <v>5</v>
      </c>
      <c r="K18" s="37" t="s">
        <v>525</v>
      </c>
    </row>
    <row r="19" ht="38" customHeight="1" spans="1:11">
      <c r="A19" s="32" t="s">
        <v>571</v>
      </c>
      <c r="B19" s="38"/>
      <c r="C19" s="34" t="s">
        <v>619</v>
      </c>
      <c r="D19" s="35" t="s">
        <v>573</v>
      </c>
      <c r="E19" s="34" t="s">
        <v>544</v>
      </c>
      <c r="F19" s="34" t="s">
        <v>561</v>
      </c>
      <c r="G19" s="34" t="s">
        <v>562</v>
      </c>
      <c r="H19" s="34" t="s">
        <v>561</v>
      </c>
      <c r="I19" s="36">
        <v>5</v>
      </c>
      <c r="J19" s="36">
        <v>5</v>
      </c>
      <c r="K19" s="37" t="s">
        <v>525</v>
      </c>
    </row>
    <row r="20" s="2" customFormat="1" ht="67" customHeight="1" spans="1:11">
      <c r="A20" s="23" t="s">
        <v>623</v>
      </c>
      <c r="B20" s="23"/>
      <c r="C20" s="23"/>
      <c r="D20" s="24" t="s">
        <v>525</v>
      </c>
      <c r="E20" s="24"/>
      <c r="F20" s="24"/>
      <c r="G20" s="24"/>
      <c r="H20" s="24"/>
      <c r="I20" s="24"/>
      <c r="J20" s="24"/>
      <c r="K20" s="24"/>
    </row>
    <row r="21" s="2" customFormat="1" ht="30" customHeight="1" spans="1:11">
      <c r="A21" s="39" t="s">
        <v>624</v>
      </c>
      <c r="B21" s="40"/>
      <c r="C21" s="40"/>
      <c r="D21" s="40"/>
      <c r="E21" s="40"/>
      <c r="F21" s="40"/>
      <c r="G21" s="40"/>
      <c r="H21" s="41"/>
      <c r="I21" s="23" t="s">
        <v>625</v>
      </c>
      <c r="J21" s="23" t="s">
        <v>626</v>
      </c>
      <c r="K21" s="23" t="s">
        <v>627</v>
      </c>
    </row>
    <row r="22" s="1" customFormat="1" ht="35" customHeight="1" spans="1:11">
      <c r="A22" s="42"/>
      <c r="B22" s="43"/>
      <c r="C22" s="43"/>
      <c r="D22" s="43"/>
      <c r="E22" s="43"/>
      <c r="F22" s="43"/>
      <c r="G22" s="43"/>
      <c r="H22" s="44"/>
      <c r="I22" s="15">
        <v>100</v>
      </c>
      <c r="J22" s="15">
        <v>100</v>
      </c>
      <c r="K22" s="23" t="s">
        <v>628</v>
      </c>
    </row>
    <row r="23" s="1" customFormat="1" ht="208" customHeight="1" spans="1:11">
      <c r="A23" s="45" t="s">
        <v>629</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F6" sqref="F6:G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1084</v>
      </c>
      <c r="D2" s="6"/>
      <c r="E2" s="6"/>
      <c r="F2" s="6"/>
      <c r="G2" s="6"/>
      <c r="H2" s="6"/>
      <c r="I2" s="6"/>
      <c r="J2" s="6"/>
      <c r="K2" s="6"/>
    </row>
    <row r="3" s="1" customFormat="1" ht="30" customHeight="1" spans="1:11">
      <c r="A3" s="5" t="s">
        <v>581</v>
      </c>
      <c r="B3" s="5"/>
      <c r="C3" s="6" t="s">
        <v>515</v>
      </c>
      <c r="D3" s="6"/>
      <c r="E3" s="6"/>
      <c r="F3" s="6"/>
      <c r="G3" s="6"/>
      <c r="H3" s="7" t="s">
        <v>582</v>
      </c>
      <c r="I3" s="6" t="s">
        <v>708</v>
      </c>
      <c r="J3" s="6"/>
      <c r="K3" s="6"/>
    </row>
    <row r="4" s="1" customFormat="1" ht="26" customHeight="1" spans="1:11">
      <c r="A4" s="8" t="s">
        <v>584</v>
      </c>
      <c r="B4" s="8"/>
      <c r="C4" s="5"/>
      <c r="D4" s="9" t="s">
        <v>518</v>
      </c>
      <c r="E4" s="10"/>
      <c r="F4" s="9" t="s">
        <v>434</v>
      </c>
      <c r="G4" s="10"/>
      <c r="H4" s="5" t="s">
        <v>585</v>
      </c>
      <c r="I4" s="5" t="s">
        <v>586</v>
      </c>
      <c r="J4" s="5" t="s">
        <v>587</v>
      </c>
      <c r="K4" s="5" t="s">
        <v>588</v>
      </c>
    </row>
    <row r="5" s="1" customFormat="1" ht="30" customHeight="1" spans="1:11">
      <c r="A5" s="8"/>
      <c r="B5" s="8"/>
      <c r="C5" s="11" t="s">
        <v>524</v>
      </c>
      <c r="D5" s="12">
        <v>0</v>
      </c>
      <c r="E5" s="13"/>
      <c r="F5" s="12">
        <v>240</v>
      </c>
      <c r="G5" s="13"/>
      <c r="H5" s="14">
        <v>240</v>
      </c>
      <c r="I5" s="15">
        <v>10</v>
      </c>
      <c r="J5" s="15">
        <v>100</v>
      </c>
      <c r="K5" s="16">
        <v>10</v>
      </c>
    </row>
    <row r="6" s="1" customFormat="1" ht="30" customHeight="1" spans="1:11">
      <c r="A6" s="8"/>
      <c r="B6" s="8"/>
      <c r="C6" s="11" t="s">
        <v>589</v>
      </c>
      <c r="D6" s="12">
        <v>0</v>
      </c>
      <c r="E6" s="13"/>
      <c r="F6" s="12">
        <v>240</v>
      </c>
      <c r="G6" s="13"/>
      <c r="H6" s="14">
        <v>240</v>
      </c>
      <c r="I6" s="17"/>
      <c r="J6" s="15">
        <v>100</v>
      </c>
      <c r="K6" s="18"/>
    </row>
    <row r="7" s="1" customFormat="1" ht="30" customHeight="1" spans="1:11">
      <c r="A7" s="8"/>
      <c r="B7" s="8"/>
      <c r="C7" s="11" t="s">
        <v>590</v>
      </c>
      <c r="D7" s="12">
        <v>0</v>
      </c>
      <c r="E7" s="13"/>
      <c r="F7" s="12">
        <v>0</v>
      </c>
      <c r="G7" s="13"/>
      <c r="H7" s="14">
        <v>0</v>
      </c>
      <c r="I7" s="19"/>
      <c r="J7" s="15">
        <v>0</v>
      </c>
      <c r="K7" s="20"/>
    </row>
    <row r="8" s="1" customFormat="1" ht="30" customHeight="1" spans="1:11">
      <c r="A8" s="8"/>
      <c r="B8" s="8"/>
      <c r="C8" s="5" t="s">
        <v>527</v>
      </c>
      <c r="D8" s="12">
        <v>0</v>
      </c>
      <c r="E8" s="13"/>
      <c r="F8" s="12">
        <v>0</v>
      </c>
      <c r="G8" s="13"/>
      <c r="H8" s="14">
        <v>0</v>
      </c>
      <c r="I8" s="21"/>
      <c r="J8" s="15">
        <v>0</v>
      </c>
      <c r="K8" s="22"/>
    </row>
    <row r="9" ht="26.4" customHeight="1" spans="1:11">
      <c r="A9" s="23" t="s">
        <v>591</v>
      </c>
      <c r="B9" s="7" t="s">
        <v>592</v>
      </c>
      <c r="C9" s="7"/>
      <c r="D9" s="7"/>
      <c r="E9" s="7"/>
      <c r="F9" s="7"/>
      <c r="G9" s="7"/>
      <c r="H9" s="7" t="s">
        <v>593</v>
      </c>
      <c r="I9" s="7"/>
      <c r="J9" s="7"/>
      <c r="K9" s="7"/>
    </row>
    <row r="10" ht="140" customHeight="1" spans="1:11">
      <c r="A10" s="23"/>
      <c r="B10" s="24" t="s">
        <v>1085</v>
      </c>
      <c r="C10" s="24"/>
      <c r="D10" s="24"/>
      <c r="E10" s="24"/>
      <c r="F10" s="24"/>
      <c r="G10" s="24"/>
      <c r="H10" s="24" t="s">
        <v>1086</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548</v>
      </c>
      <c r="E15" s="34" t="s">
        <v>544</v>
      </c>
      <c r="F15" s="34" t="s">
        <v>784</v>
      </c>
      <c r="G15" s="34" t="s">
        <v>602</v>
      </c>
      <c r="H15" s="34" t="s">
        <v>784</v>
      </c>
      <c r="I15" s="36">
        <v>10</v>
      </c>
      <c r="J15" s="36">
        <v>10</v>
      </c>
      <c r="K15" s="37" t="s">
        <v>525</v>
      </c>
    </row>
    <row r="16" ht="38" customHeight="1" spans="1:11">
      <c r="A16" s="32" t="s">
        <v>541</v>
      </c>
      <c r="B16" s="38"/>
      <c r="C16" s="34" t="s">
        <v>542</v>
      </c>
      <c r="D16" s="35" t="s">
        <v>651</v>
      </c>
      <c r="E16" s="34" t="s">
        <v>544</v>
      </c>
      <c r="F16" s="34" t="s">
        <v>32</v>
      </c>
      <c r="G16" s="34" t="s">
        <v>546</v>
      </c>
      <c r="H16" s="34" t="s">
        <v>32</v>
      </c>
      <c r="I16" s="36">
        <v>20</v>
      </c>
      <c r="J16" s="36">
        <v>20</v>
      </c>
      <c r="K16" s="37" t="s">
        <v>525</v>
      </c>
    </row>
    <row r="17" ht="38" customHeight="1" spans="1:11">
      <c r="A17" s="32" t="s">
        <v>541</v>
      </c>
      <c r="B17" s="38"/>
      <c r="C17" s="34" t="s">
        <v>608</v>
      </c>
      <c r="D17" s="35" t="s">
        <v>1087</v>
      </c>
      <c r="E17" s="34" t="s">
        <v>544</v>
      </c>
      <c r="F17" s="34" t="s">
        <v>545</v>
      </c>
      <c r="G17" s="34" t="s">
        <v>562</v>
      </c>
      <c r="H17" s="34" t="s">
        <v>545</v>
      </c>
      <c r="I17" s="36">
        <v>20</v>
      </c>
      <c r="J17" s="36">
        <v>20</v>
      </c>
      <c r="K17" s="37" t="s">
        <v>525</v>
      </c>
    </row>
    <row r="18" ht="38" customHeight="1" spans="1:11">
      <c r="A18" s="32" t="s">
        <v>563</v>
      </c>
      <c r="B18" s="38"/>
      <c r="C18" s="34" t="s">
        <v>613</v>
      </c>
      <c r="D18" s="35" t="s">
        <v>638</v>
      </c>
      <c r="E18" s="34" t="s">
        <v>544</v>
      </c>
      <c r="F18" s="34" t="s">
        <v>12</v>
      </c>
      <c r="G18" s="34" t="s">
        <v>566</v>
      </c>
      <c r="H18" s="34" t="s">
        <v>12</v>
      </c>
      <c r="I18" s="36">
        <v>30</v>
      </c>
      <c r="J18" s="36">
        <v>30</v>
      </c>
      <c r="K18" s="37" t="s">
        <v>525</v>
      </c>
    </row>
    <row r="19" ht="38" customHeight="1" spans="1:11">
      <c r="A19" s="32" t="s">
        <v>571</v>
      </c>
      <c r="B19" s="38"/>
      <c r="C19" s="34" t="s">
        <v>619</v>
      </c>
      <c r="D19" s="35" t="s">
        <v>732</v>
      </c>
      <c r="E19" s="34" t="s">
        <v>544</v>
      </c>
      <c r="F19" s="34" t="s">
        <v>561</v>
      </c>
      <c r="G19" s="34" t="s">
        <v>562</v>
      </c>
      <c r="H19" s="34" t="s">
        <v>561</v>
      </c>
      <c r="I19" s="36">
        <v>10</v>
      </c>
      <c r="J19" s="36">
        <v>10</v>
      </c>
      <c r="K19" s="37" t="s">
        <v>525</v>
      </c>
    </row>
    <row r="20" s="2" customFormat="1" ht="67" customHeight="1" spans="1:11">
      <c r="A20" s="23" t="s">
        <v>623</v>
      </c>
      <c r="B20" s="23"/>
      <c r="C20" s="23"/>
      <c r="D20" s="24" t="s">
        <v>525</v>
      </c>
      <c r="E20" s="24"/>
      <c r="F20" s="24"/>
      <c r="G20" s="24"/>
      <c r="H20" s="24"/>
      <c r="I20" s="24"/>
      <c r="J20" s="24"/>
      <c r="K20" s="24"/>
    </row>
    <row r="21" s="2" customFormat="1" ht="30" customHeight="1" spans="1:11">
      <c r="A21" s="39" t="s">
        <v>624</v>
      </c>
      <c r="B21" s="40"/>
      <c r="C21" s="40"/>
      <c r="D21" s="40"/>
      <c r="E21" s="40"/>
      <c r="F21" s="40"/>
      <c r="G21" s="40"/>
      <c r="H21" s="41"/>
      <c r="I21" s="23" t="s">
        <v>625</v>
      </c>
      <c r="J21" s="23" t="s">
        <v>626</v>
      </c>
      <c r="K21" s="23" t="s">
        <v>627</v>
      </c>
    </row>
    <row r="22" s="1" customFormat="1" ht="35" customHeight="1" spans="1:11">
      <c r="A22" s="42"/>
      <c r="B22" s="43"/>
      <c r="C22" s="43"/>
      <c r="D22" s="43"/>
      <c r="E22" s="43"/>
      <c r="F22" s="43"/>
      <c r="G22" s="43"/>
      <c r="H22" s="44"/>
      <c r="I22" s="15">
        <v>100</v>
      </c>
      <c r="J22" s="15">
        <v>100</v>
      </c>
      <c r="K22" s="23" t="s">
        <v>628</v>
      </c>
    </row>
    <row r="23" s="1" customFormat="1" ht="208" customHeight="1" spans="1:11">
      <c r="A23" s="45" t="s">
        <v>629</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1"/>
  <sheetViews>
    <sheetView zoomScale="85" zoomScaleNormal="85" workbookViewId="0">
      <selection activeCell="F6" sqref="F6:G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1088</v>
      </c>
      <c r="D2" s="6"/>
      <c r="E2" s="6"/>
      <c r="F2" s="6"/>
      <c r="G2" s="6"/>
      <c r="H2" s="6"/>
      <c r="I2" s="6"/>
      <c r="J2" s="6"/>
      <c r="K2" s="6"/>
    </row>
    <row r="3" s="1" customFormat="1" ht="30" customHeight="1" spans="1:11">
      <c r="A3" s="5" t="s">
        <v>581</v>
      </c>
      <c r="B3" s="5"/>
      <c r="C3" s="6" t="s">
        <v>515</v>
      </c>
      <c r="D3" s="6"/>
      <c r="E3" s="6"/>
      <c r="F3" s="6"/>
      <c r="G3" s="6"/>
      <c r="H3" s="7" t="s">
        <v>582</v>
      </c>
      <c r="I3" s="6" t="s">
        <v>583</v>
      </c>
      <c r="J3" s="6"/>
      <c r="K3" s="6"/>
    </row>
    <row r="4" s="1" customFormat="1" ht="26" customHeight="1" spans="1:11">
      <c r="A4" s="8" t="s">
        <v>584</v>
      </c>
      <c r="B4" s="8"/>
      <c r="C4" s="5"/>
      <c r="D4" s="9" t="s">
        <v>518</v>
      </c>
      <c r="E4" s="10"/>
      <c r="F4" s="9" t="s">
        <v>434</v>
      </c>
      <c r="G4" s="10"/>
      <c r="H4" s="5" t="s">
        <v>585</v>
      </c>
      <c r="I4" s="5" t="s">
        <v>586</v>
      </c>
      <c r="J4" s="5" t="s">
        <v>587</v>
      </c>
      <c r="K4" s="5" t="s">
        <v>588</v>
      </c>
    </row>
    <row r="5" s="1" customFormat="1" ht="30" customHeight="1" spans="1:11">
      <c r="A5" s="8"/>
      <c r="B5" s="8"/>
      <c r="C5" s="11" t="s">
        <v>524</v>
      </c>
      <c r="D5" s="12">
        <v>0</v>
      </c>
      <c r="E5" s="13"/>
      <c r="F5" s="12">
        <v>210</v>
      </c>
      <c r="G5" s="13"/>
      <c r="H5" s="14">
        <v>210</v>
      </c>
      <c r="I5" s="15">
        <v>10</v>
      </c>
      <c r="J5" s="15">
        <v>100</v>
      </c>
      <c r="K5" s="16">
        <v>10</v>
      </c>
    </row>
    <row r="6" s="1" customFormat="1" ht="30" customHeight="1" spans="1:11">
      <c r="A6" s="8"/>
      <c r="B6" s="8"/>
      <c r="C6" s="11" t="s">
        <v>589</v>
      </c>
      <c r="D6" s="12">
        <v>0</v>
      </c>
      <c r="E6" s="13"/>
      <c r="F6" s="12">
        <v>0</v>
      </c>
      <c r="G6" s="13"/>
      <c r="H6" s="14">
        <v>0</v>
      </c>
      <c r="I6" s="17"/>
      <c r="J6" s="15">
        <v>0</v>
      </c>
      <c r="K6" s="18"/>
    </row>
    <row r="7" s="1" customFormat="1" ht="30" customHeight="1" spans="1:11">
      <c r="A7" s="8"/>
      <c r="B7" s="8"/>
      <c r="C7" s="11" t="s">
        <v>590</v>
      </c>
      <c r="D7" s="12">
        <v>0</v>
      </c>
      <c r="E7" s="13"/>
      <c r="F7" s="12">
        <v>210</v>
      </c>
      <c r="G7" s="13"/>
      <c r="H7" s="14">
        <v>210</v>
      </c>
      <c r="I7" s="19"/>
      <c r="J7" s="15">
        <v>100</v>
      </c>
      <c r="K7" s="20"/>
    </row>
    <row r="8" s="1" customFormat="1" ht="30" customHeight="1" spans="1:11">
      <c r="A8" s="8"/>
      <c r="B8" s="8"/>
      <c r="C8" s="5" t="s">
        <v>527</v>
      </c>
      <c r="D8" s="12">
        <v>0</v>
      </c>
      <c r="E8" s="13"/>
      <c r="F8" s="12">
        <v>0</v>
      </c>
      <c r="G8" s="13"/>
      <c r="H8" s="14">
        <v>0</v>
      </c>
      <c r="I8" s="21"/>
      <c r="J8" s="15">
        <v>0</v>
      </c>
      <c r="K8" s="22"/>
    </row>
    <row r="9" ht="26.4" customHeight="1" spans="1:11">
      <c r="A9" s="23" t="s">
        <v>591</v>
      </c>
      <c r="B9" s="7" t="s">
        <v>592</v>
      </c>
      <c r="C9" s="7"/>
      <c r="D9" s="7"/>
      <c r="E9" s="7"/>
      <c r="F9" s="7"/>
      <c r="G9" s="7"/>
      <c r="H9" s="7" t="s">
        <v>593</v>
      </c>
      <c r="I9" s="7"/>
      <c r="J9" s="7"/>
      <c r="K9" s="7"/>
    </row>
    <row r="10" ht="210" customHeight="1" spans="1:11">
      <c r="A10" s="23"/>
      <c r="B10" s="24" t="s">
        <v>1089</v>
      </c>
      <c r="C10" s="24"/>
      <c r="D10" s="24"/>
      <c r="E10" s="24"/>
      <c r="F10" s="24"/>
      <c r="G10" s="24"/>
      <c r="H10" s="24" t="s">
        <v>1090</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600</v>
      </c>
      <c r="E15" s="34" t="s">
        <v>544</v>
      </c>
      <c r="F15" s="34" t="s">
        <v>633</v>
      </c>
      <c r="G15" s="34" t="s">
        <v>602</v>
      </c>
      <c r="H15" s="34" t="s">
        <v>1091</v>
      </c>
      <c r="I15" s="36">
        <v>5</v>
      </c>
      <c r="J15" s="36">
        <v>5</v>
      </c>
      <c r="K15" s="37" t="s">
        <v>525</v>
      </c>
    </row>
    <row r="16" ht="38" customHeight="1" spans="1:11">
      <c r="A16" s="32" t="s">
        <v>541</v>
      </c>
      <c r="B16" s="38"/>
      <c r="C16" s="34" t="s">
        <v>542</v>
      </c>
      <c r="D16" s="35" t="s">
        <v>1092</v>
      </c>
      <c r="E16" s="34" t="s">
        <v>544</v>
      </c>
      <c r="F16" s="34" t="s">
        <v>110</v>
      </c>
      <c r="G16" s="34" t="s">
        <v>602</v>
      </c>
      <c r="H16" s="34" t="s">
        <v>1093</v>
      </c>
      <c r="I16" s="36">
        <v>5</v>
      </c>
      <c r="J16" s="36">
        <v>5</v>
      </c>
      <c r="K16" s="37" t="s">
        <v>525</v>
      </c>
    </row>
    <row r="17" ht="38" customHeight="1" spans="1:11">
      <c r="A17" s="32" t="s">
        <v>541</v>
      </c>
      <c r="B17" s="38"/>
      <c r="C17" s="34" t="s">
        <v>542</v>
      </c>
      <c r="D17" s="35" t="s">
        <v>1094</v>
      </c>
      <c r="E17" s="34" t="s">
        <v>544</v>
      </c>
      <c r="F17" s="34" t="s">
        <v>70</v>
      </c>
      <c r="G17" s="34" t="s">
        <v>1095</v>
      </c>
      <c r="H17" s="34" t="s">
        <v>1096</v>
      </c>
      <c r="I17" s="36">
        <v>5</v>
      </c>
      <c r="J17" s="36">
        <v>5</v>
      </c>
      <c r="K17" s="37" t="s">
        <v>525</v>
      </c>
    </row>
    <row r="18" ht="38" customHeight="1" spans="1:11">
      <c r="A18" s="32" t="s">
        <v>541</v>
      </c>
      <c r="B18" s="38"/>
      <c r="C18" s="34" t="s">
        <v>542</v>
      </c>
      <c r="D18" s="35" t="s">
        <v>638</v>
      </c>
      <c r="E18" s="34" t="s">
        <v>544</v>
      </c>
      <c r="F18" s="34" t="s">
        <v>46</v>
      </c>
      <c r="G18" s="34" t="s">
        <v>566</v>
      </c>
      <c r="H18" s="34" t="s">
        <v>1097</v>
      </c>
      <c r="I18" s="36">
        <v>5</v>
      </c>
      <c r="J18" s="36">
        <v>5</v>
      </c>
      <c r="K18" s="37" t="s">
        <v>525</v>
      </c>
    </row>
    <row r="19" ht="38" customHeight="1" spans="1:11">
      <c r="A19" s="32" t="s">
        <v>541</v>
      </c>
      <c r="B19" s="38"/>
      <c r="C19" s="34" t="s">
        <v>542</v>
      </c>
      <c r="D19" s="35" t="s">
        <v>1098</v>
      </c>
      <c r="E19" s="34" t="s">
        <v>544</v>
      </c>
      <c r="F19" s="34" t="s">
        <v>12</v>
      </c>
      <c r="G19" s="34" t="s">
        <v>546</v>
      </c>
      <c r="H19" s="34" t="s">
        <v>652</v>
      </c>
      <c r="I19" s="36">
        <v>5</v>
      </c>
      <c r="J19" s="36">
        <v>5</v>
      </c>
      <c r="K19" s="37" t="s">
        <v>525</v>
      </c>
    </row>
    <row r="20" ht="38" customHeight="1" spans="1:11">
      <c r="A20" s="32" t="s">
        <v>541</v>
      </c>
      <c r="B20" s="38"/>
      <c r="C20" s="34" t="s">
        <v>542</v>
      </c>
      <c r="D20" s="35" t="s">
        <v>1099</v>
      </c>
      <c r="E20" s="34" t="s">
        <v>544</v>
      </c>
      <c r="F20" s="34" t="s">
        <v>12</v>
      </c>
      <c r="G20" s="34" t="s">
        <v>546</v>
      </c>
      <c r="H20" s="34" t="s">
        <v>652</v>
      </c>
      <c r="I20" s="36">
        <v>5</v>
      </c>
      <c r="J20" s="36">
        <v>5</v>
      </c>
      <c r="K20" s="37" t="s">
        <v>525</v>
      </c>
    </row>
    <row r="21" ht="38" customHeight="1" spans="1:11">
      <c r="A21" s="32" t="s">
        <v>541</v>
      </c>
      <c r="B21" s="38"/>
      <c r="C21" s="34" t="s">
        <v>542</v>
      </c>
      <c r="D21" s="35" t="s">
        <v>637</v>
      </c>
      <c r="E21" s="34" t="s">
        <v>544</v>
      </c>
      <c r="F21" s="34" t="s">
        <v>11</v>
      </c>
      <c r="G21" s="34" t="s">
        <v>546</v>
      </c>
      <c r="H21" s="34" t="s">
        <v>1100</v>
      </c>
      <c r="I21" s="36">
        <v>5</v>
      </c>
      <c r="J21" s="36">
        <v>5</v>
      </c>
      <c r="K21" s="37" t="s">
        <v>525</v>
      </c>
    </row>
    <row r="22" ht="38" customHeight="1" spans="1:11">
      <c r="A22" s="32" t="s">
        <v>541</v>
      </c>
      <c r="B22" s="38"/>
      <c r="C22" s="34" t="s">
        <v>542</v>
      </c>
      <c r="D22" s="35" t="s">
        <v>635</v>
      </c>
      <c r="E22" s="34" t="s">
        <v>544</v>
      </c>
      <c r="F22" s="34" t="s">
        <v>11</v>
      </c>
      <c r="G22" s="34" t="s">
        <v>566</v>
      </c>
      <c r="H22" s="34" t="s">
        <v>606</v>
      </c>
      <c r="I22" s="36">
        <v>5</v>
      </c>
      <c r="J22" s="36">
        <v>5</v>
      </c>
      <c r="K22" s="37" t="s">
        <v>525</v>
      </c>
    </row>
    <row r="23" ht="38" customHeight="1" spans="1:11">
      <c r="A23" s="32" t="s">
        <v>541</v>
      </c>
      <c r="B23" s="38"/>
      <c r="C23" s="34" t="s">
        <v>559</v>
      </c>
      <c r="D23" s="35" t="s">
        <v>639</v>
      </c>
      <c r="E23" s="34" t="s">
        <v>544</v>
      </c>
      <c r="F23" s="34" t="s">
        <v>78</v>
      </c>
      <c r="G23" s="34" t="s">
        <v>562</v>
      </c>
      <c r="H23" s="34" t="s">
        <v>1101</v>
      </c>
      <c r="I23" s="36">
        <v>5</v>
      </c>
      <c r="J23" s="36">
        <v>5</v>
      </c>
      <c r="K23" s="37" t="s">
        <v>525</v>
      </c>
    </row>
    <row r="24" ht="38" customHeight="1" spans="1:11">
      <c r="A24" s="32" t="s">
        <v>541</v>
      </c>
      <c r="B24" s="38"/>
      <c r="C24" s="34" t="s">
        <v>608</v>
      </c>
      <c r="D24" s="35" t="s">
        <v>640</v>
      </c>
      <c r="E24" s="34" t="s">
        <v>610</v>
      </c>
      <c r="F24" s="34" t="s">
        <v>1102</v>
      </c>
      <c r="G24" s="34" t="s">
        <v>642</v>
      </c>
      <c r="H24" s="34" t="s">
        <v>1102</v>
      </c>
      <c r="I24" s="36">
        <v>5</v>
      </c>
      <c r="J24" s="36">
        <v>5</v>
      </c>
      <c r="K24" s="37" t="s">
        <v>525</v>
      </c>
    </row>
    <row r="25" ht="82" customHeight="1" spans="1:11">
      <c r="A25" s="32" t="s">
        <v>563</v>
      </c>
      <c r="B25" s="38"/>
      <c r="C25" s="34" t="s">
        <v>613</v>
      </c>
      <c r="D25" s="35" t="s">
        <v>644</v>
      </c>
      <c r="E25" s="34" t="s">
        <v>615</v>
      </c>
      <c r="F25" s="34" t="s">
        <v>616</v>
      </c>
      <c r="G25" s="34" t="s">
        <v>525</v>
      </c>
      <c r="H25" s="34" t="s">
        <v>616</v>
      </c>
      <c r="I25" s="36">
        <v>15</v>
      </c>
      <c r="J25" s="36">
        <v>15</v>
      </c>
      <c r="K25" s="37" t="s">
        <v>525</v>
      </c>
    </row>
    <row r="26" ht="38" customHeight="1" spans="1:11">
      <c r="A26" s="32" t="s">
        <v>563</v>
      </c>
      <c r="B26" s="38"/>
      <c r="C26" s="34" t="s">
        <v>617</v>
      </c>
      <c r="D26" s="35" t="s">
        <v>618</v>
      </c>
      <c r="E26" s="34" t="s">
        <v>615</v>
      </c>
      <c r="F26" s="34" t="s">
        <v>616</v>
      </c>
      <c r="G26" s="34" t="s">
        <v>525</v>
      </c>
      <c r="H26" s="34" t="s">
        <v>616</v>
      </c>
      <c r="I26" s="36">
        <v>15</v>
      </c>
      <c r="J26" s="36">
        <v>15</v>
      </c>
      <c r="K26" s="37" t="s">
        <v>525</v>
      </c>
    </row>
    <row r="27" ht="38" customHeight="1" spans="1:11">
      <c r="A27" s="32" t="s">
        <v>571</v>
      </c>
      <c r="B27" s="38"/>
      <c r="C27" s="34" t="s">
        <v>619</v>
      </c>
      <c r="D27" s="35" t="s">
        <v>645</v>
      </c>
      <c r="E27" s="34" t="s">
        <v>544</v>
      </c>
      <c r="F27" s="34" t="s">
        <v>621</v>
      </c>
      <c r="G27" s="34" t="s">
        <v>562</v>
      </c>
      <c r="H27" s="34" t="s">
        <v>656</v>
      </c>
      <c r="I27" s="36">
        <v>10</v>
      </c>
      <c r="J27" s="36">
        <v>10</v>
      </c>
      <c r="K27" s="37" t="s">
        <v>525</v>
      </c>
    </row>
    <row r="28" s="2" customFormat="1" ht="67" customHeight="1" spans="1:11">
      <c r="A28" s="23" t="s">
        <v>623</v>
      </c>
      <c r="B28" s="23"/>
      <c r="C28" s="23"/>
      <c r="D28" s="24" t="s">
        <v>525</v>
      </c>
      <c r="E28" s="24"/>
      <c r="F28" s="24"/>
      <c r="G28" s="24"/>
      <c r="H28" s="24"/>
      <c r="I28" s="24"/>
      <c r="J28" s="24"/>
      <c r="K28" s="24"/>
    </row>
    <row r="29" s="2" customFormat="1" ht="30" customHeight="1" spans="1:11">
      <c r="A29" s="39" t="s">
        <v>624</v>
      </c>
      <c r="B29" s="40"/>
      <c r="C29" s="40"/>
      <c r="D29" s="40"/>
      <c r="E29" s="40"/>
      <c r="F29" s="40"/>
      <c r="G29" s="40"/>
      <c r="H29" s="41"/>
      <c r="I29" s="23" t="s">
        <v>625</v>
      </c>
      <c r="J29" s="23" t="s">
        <v>626</v>
      </c>
      <c r="K29" s="23" t="s">
        <v>627</v>
      </c>
    </row>
    <row r="30" s="1" customFormat="1" ht="35" customHeight="1" spans="1:11">
      <c r="A30" s="42"/>
      <c r="B30" s="43"/>
      <c r="C30" s="43"/>
      <c r="D30" s="43"/>
      <c r="E30" s="43"/>
      <c r="F30" s="43"/>
      <c r="G30" s="43"/>
      <c r="H30" s="44"/>
      <c r="I30" s="15">
        <v>100</v>
      </c>
      <c r="J30" s="15">
        <v>100</v>
      </c>
      <c r="K30" s="23" t="s">
        <v>628</v>
      </c>
    </row>
    <row r="31" s="1" customFormat="1" ht="208" customHeight="1" spans="1:11">
      <c r="A31" s="45" t="s">
        <v>629</v>
      </c>
      <c r="B31" s="46"/>
      <c r="C31" s="46"/>
      <c r="D31" s="46"/>
      <c r="E31" s="46"/>
      <c r="F31" s="46"/>
      <c r="G31" s="46"/>
      <c r="H31" s="46"/>
      <c r="I31" s="46"/>
      <c r="J31" s="46"/>
      <c r="K31" s="46"/>
    </row>
  </sheetData>
  <mergeCells count="46">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C28"/>
    <mergeCell ref="D28:K28"/>
    <mergeCell ref="A31:K31"/>
    <mergeCell ref="A9:A10"/>
    <mergeCell ref="I6:I8"/>
    <mergeCell ref="K6:K8"/>
    <mergeCell ref="A4:B8"/>
    <mergeCell ref="A29:H30"/>
  </mergeCells>
  <pageMargins left="0.75" right="0.75" top="1" bottom="1" header="0.511805555555556" footer="0.511805555555556"/>
  <pageSetup paperSize="9" scale="46" orientation="portrait" horizontalDpi="300" verticalDpi="300"/>
  <headerFooter alignWithMargins="0" scaleWithDoc="0"/>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F5" sqref="F5:G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1103</v>
      </c>
      <c r="D2" s="6"/>
      <c r="E2" s="6"/>
      <c r="F2" s="6"/>
      <c r="G2" s="6"/>
      <c r="H2" s="6"/>
      <c r="I2" s="6"/>
      <c r="J2" s="6"/>
      <c r="K2" s="6"/>
    </row>
    <row r="3" s="1" customFormat="1" ht="30" customHeight="1" spans="1:11">
      <c r="A3" s="5" t="s">
        <v>581</v>
      </c>
      <c r="B3" s="5"/>
      <c r="C3" s="6" t="s">
        <v>515</v>
      </c>
      <c r="D3" s="6"/>
      <c r="E3" s="6"/>
      <c r="F3" s="6"/>
      <c r="G3" s="6"/>
      <c r="H3" s="7" t="s">
        <v>582</v>
      </c>
      <c r="I3" s="6" t="s">
        <v>583</v>
      </c>
      <c r="J3" s="6"/>
      <c r="K3" s="6"/>
    </row>
    <row r="4" s="1" customFormat="1" ht="26" customHeight="1" spans="1:11">
      <c r="A4" s="8" t="s">
        <v>584</v>
      </c>
      <c r="B4" s="8"/>
      <c r="C4" s="5"/>
      <c r="D4" s="9" t="s">
        <v>518</v>
      </c>
      <c r="E4" s="10"/>
      <c r="F4" s="9" t="s">
        <v>434</v>
      </c>
      <c r="G4" s="10"/>
      <c r="H4" s="5" t="s">
        <v>585</v>
      </c>
      <c r="I4" s="5" t="s">
        <v>586</v>
      </c>
      <c r="J4" s="5" t="s">
        <v>587</v>
      </c>
      <c r="K4" s="5" t="s">
        <v>588</v>
      </c>
    </row>
    <row r="5" s="1" customFormat="1" ht="30" customHeight="1" spans="1:11">
      <c r="A5" s="8"/>
      <c r="B5" s="8"/>
      <c r="C5" s="11" t="s">
        <v>524</v>
      </c>
      <c r="D5" s="12">
        <v>0</v>
      </c>
      <c r="E5" s="13"/>
      <c r="F5" s="12">
        <v>32</v>
      </c>
      <c r="G5" s="13"/>
      <c r="H5" s="14">
        <v>30.8</v>
      </c>
      <c r="I5" s="15">
        <v>10</v>
      </c>
      <c r="J5" s="15">
        <v>96.25</v>
      </c>
      <c r="K5" s="16">
        <v>9.63</v>
      </c>
    </row>
    <row r="6" s="1" customFormat="1" ht="30" customHeight="1" spans="1:11">
      <c r="A6" s="8"/>
      <c r="B6" s="8"/>
      <c r="C6" s="11" t="s">
        <v>589</v>
      </c>
      <c r="D6" s="12">
        <v>0</v>
      </c>
      <c r="E6" s="13"/>
      <c r="F6" s="12">
        <v>32</v>
      </c>
      <c r="G6" s="13"/>
      <c r="H6" s="14">
        <v>30.8</v>
      </c>
      <c r="I6" s="17"/>
      <c r="J6" s="15">
        <v>96.25</v>
      </c>
      <c r="K6" s="18"/>
    </row>
    <row r="7" s="1" customFormat="1" ht="30" customHeight="1" spans="1:11">
      <c r="A7" s="8"/>
      <c r="B7" s="8"/>
      <c r="C7" s="11" t="s">
        <v>590</v>
      </c>
      <c r="D7" s="12">
        <v>0</v>
      </c>
      <c r="E7" s="13"/>
      <c r="F7" s="12">
        <v>0</v>
      </c>
      <c r="G7" s="13"/>
      <c r="H7" s="14">
        <v>0</v>
      </c>
      <c r="I7" s="19"/>
      <c r="J7" s="15">
        <v>0</v>
      </c>
      <c r="K7" s="20"/>
    </row>
    <row r="8" s="1" customFormat="1" ht="30" customHeight="1" spans="1:11">
      <c r="A8" s="8"/>
      <c r="B8" s="8"/>
      <c r="C8" s="5" t="s">
        <v>527</v>
      </c>
      <c r="D8" s="12">
        <v>0</v>
      </c>
      <c r="E8" s="13"/>
      <c r="F8" s="12">
        <v>0</v>
      </c>
      <c r="G8" s="13"/>
      <c r="H8" s="14">
        <v>0</v>
      </c>
      <c r="I8" s="21"/>
      <c r="J8" s="15">
        <v>0</v>
      </c>
      <c r="K8" s="22"/>
    </row>
    <row r="9" ht="26.4" customHeight="1" spans="1:11">
      <c r="A9" s="23" t="s">
        <v>591</v>
      </c>
      <c r="B9" s="7" t="s">
        <v>592</v>
      </c>
      <c r="C9" s="7"/>
      <c r="D9" s="7"/>
      <c r="E9" s="7"/>
      <c r="F9" s="7"/>
      <c r="G9" s="7"/>
      <c r="H9" s="7" t="s">
        <v>593</v>
      </c>
      <c r="I9" s="7"/>
      <c r="J9" s="7"/>
      <c r="K9" s="7"/>
    </row>
    <row r="10" ht="140" customHeight="1" spans="1:11">
      <c r="A10" s="23"/>
      <c r="B10" s="24" t="s">
        <v>1104</v>
      </c>
      <c r="C10" s="24"/>
      <c r="D10" s="24"/>
      <c r="E10" s="24"/>
      <c r="F10" s="24"/>
      <c r="G10" s="24"/>
      <c r="H10" s="24" t="s">
        <v>1105</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1106</v>
      </c>
      <c r="E15" s="34" t="s">
        <v>544</v>
      </c>
      <c r="F15" s="34" t="s">
        <v>650</v>
      </c>
      <c r="G15" s="34" t="s">
        <v>602</v>
      </c>
      <c r="H15" s="34" t="s">
        <v>1107</v>
      </c>
      <c r="I15" s="36">
        <v>15</v>
      </c>
      <c r="J15" s="36">
        <v>15</v>
      </c>
      <c r="K15" s="37" t="s">
        <v>525</v>
      </c>
    </row>
    <row r="16" ht="38" customHeight="1" spans="1:11">
      <c r="A16" s="32" t="s">
        <v>541</v>
      </c>
      <c r="B16" s="38"/>
      <c r="C16" s="34" t="s">
        <v>542</v>
      </c>
      <c r="D16" s="35" t="s">
        <v>638</v>
      </c>
      <c r="E16" s="34" t="s">
        <v>544</v>
      </c>
      <c r="F16" s="34" t="s">
        <v>12</v>
      </c>
      <c r="G16" s="34" t="s">
        <v>566</v>
      </c>
      <c r="H16" s="34" t="s">
        <v>20</v>
      </c>
      <c r="I16" s="36">
        <v>15</v>
      </c>
      <c r="J16" s="36">
        <v>15</v>
      </c>
      <c r="K16" s="37" t="s">
        <v>525</v>
      </c>
    </row>
    <row r="17" ht="38" customHeight="1" spans="1:11">
      <c r="A17" s="32" t="s">
        <v>541</v>
      </c>
      <c r="B17" s="38"/>
      <c r="C17" s="34" t="s">
        <v>542</v>
      </c>
      <c r="D17" s="35" t="s">
        <v>1108</v>
      </c>
      <c r="E17" s="34" t="s">
        <v>544</v>
      </c>
      <c r="F17" s="34" t="s">
        <v>12</v>
      </c>
      <c r="G17" s="34" t="s">
        <v>546</v>
      </c>
      <c r="H17" s="34" t="s">
        <v>43</v>
      </c>
      <c r="I17" s="36">
        <v>15</v>
      </c>
      <c r="J17" s="36">
        <v>15</v>
      </c>
      <c r="K17" s="37" t="s">
        <v>525</v>
      </c>
    </row>
    <row r="18" ht="38" customHeight="1" spans="1:11">
      <c r="A18" s="32" t="s">
        <v>541</v>
      </c>
      <c r="B18" s="38"/>
      <c r="C18" s="34" t="s">
        <v>608</v>
      </c>
      <c r="D18" s="35" t="s">
        <v>609</v>
      </c>
      <c r="E18" s="34" t="s">
        <v>610</v>
      </c>
      <c r="F18" s="34" t="s">
        <v>654</v>
      </c>
      <c r="G18" s="34" t="s">
        <v>776</v>
      </c>
      <c r="H18" s="34" t="s">
        <v>1109</v>
      </c>
      <c r="I18" s="36">
        <v>12</v>
      </c>
      <c r="J18" s="36">
        <v>12</v>
      </c>
      <c r="K18" s="37" t="s">
        <v>525</v>
      </c>
    </row>
    <row r="19" ht="79" customHeight="1" spans="1:11">
      <c r="A19" s="32" t="s">
        <v>563</v>
      </c>
      <c r="B19" s="38"/>
      <c r="C19" s="34" t="s">
        <v>613</v>
      </c>
      <c r="D19" s="35" t="s">
        <v>1110</v>
      </c>
      <c r="E19" s="34" t="s">
        <v>615</v>
      </c>
      <c r="F19" s="34" t="s">
        <v>669</v>
      </c>
      <c r="G19" s="34" t="s">
        <v>845</v>
      </c>
      <c r="H19" s="34" t="s">
        <v>669</v>
      </c>
      <c r="I19" s="36">
        <v>11</v>
      </c>
      <c r="J19" s="36">
        <v>11</v>
      </c>
      <c r="K19" s="37" t="s">
        <v>525</v>
      </c>
    </row>
    <row r="20" ht="63" customHeight="1" spans="1:11">
      <c r="A20" s="32" t="s">
        <v>563</v>
      </c>
      <c r="B20" s="38"/>
      <c r="C20" s="34" t="s">
        <v>613</v>
      </c>
      <c r="D20" s="35" t="s">
        <v>1111</v>
      </c>
      <c r="E20" s="34" t="s">
        <v>615</v>
      </c>
      <c r="F20" s="34" t="s">
        <v>669</v>
      </c>
      <c r="G20" s="34" t="s">
        <v>845</v>
      </c>
      <c r="H20" s="34" t="s">
        <v>669</v>
      </c>
      <c r="I20" s="36">
        <v>11</v>
      </c>
      <c r="J20" s="36">
        <v>11</v>
      </c>
      <c r="K20" s="37" t="s">
        <v>525</v>
      </c>
    </row>
    <row r="21" ht="38" customHeight="1" spans="1:11">
      <c r="A21" s="32" t="s">
        <v>571</v>
      </c>
      <c r="B21" s="38"/>
      <c r="C21" s="34" t="s">
        <v>619</v>
      </c>
      <c r="D21" s="35" t="s">
        <v>1112</v>
      </c>
      <c r="E21" s="34" t="s">
        <v>544</v>
      </c>
      <c r="F21" s="34" t="s">
        <v>621</v>
      </c>
      <c r="G21" s="34" t="s">
        <v>562</v>
      </c>
      <c r="H21" s="34" t="s">
        <v>656</v>
      </c>
      <c r="I21" s="36">
        <v>11</v>
      </c>
      <c r="J21" s="36">
        <v>11</v>
      </c>
      <c r="K21" s="37" t="s">
        <v>525</v>
      </c>
    </row>
    <row r="22" s="2" customFormat="1" ht="67" customHeight="1" spans="1:11">
      <c r="A22" s="23" t="s">
        <v>623</v>
      </c>
      <c r="B22" s="23"/>
      <c r="C22" s="23"/>
      <c r="D22" s="24" t="s">
        <v>525</v>
      </c>
      <c r="E22" s="24"/>
      <c r="F22" s="24"/>
      <c r="G22" s="24"/>
      <c r="H22" s="24"/>
      <c r="I22" s="24"/>
      <c r="J22" s="24"/>
      <c r="K22" s="24"/>
    </row>
    <row r="23" s="2" customFormat="1" ht="30" customHeight="1" spans="1:11">
      <c r="A23" s="39" t="s">
        <v>624</v>
      </c>
      <c r="B23" s="40"/>
      <c r="C23" s="40"/>
      <c r="D23" s="40"/>
      <c r="E23" s="40"/>
      <c r="F23" s="40"/>
      <c r="G23" s="40"/>
      <c r="H23" s="41"/>
      <c r="I23" s="23" t="s">
        <v>625</v>
      </c>
      <c r="J23" s="23" t="s">
        <v>626</v>
      </c>
      <c r="K23" s="23" t="s">
        <v>627</v>
      </c>
    </row>
    <row r="24" s="1" customFormat="1" ht="35" customHeight="1" spans="1:11">
      <c r="A24" s="42"/>
      <c r="B24" s="43"/>
      <c r="C24" s="43"/>
      <c r="D24" s="43"/>
      <c r="E24" s="43"/>
      <c r="F24" s="43"/>
      <c r="G24" s="43"/>
      <c r="H24" s="44"/>
      <c r="I24" s="15">
        <v>100</v>
      </c>
      <c r="J24" s="15">
        <v>99.63</v>
      </c>
      <c r="K24" s="23" t="s">
        <v>628</v>
      </c>
    </row>
    <row r="25" s="1" customFormat="1" ht="208" customHeight="1" spans="1:11">
      <c r="A25" s="45" t="s">
        <v>629</v>
      </c>
      <c r="B25" s="46"/>
      <c r="C25" s="46"/>
      <c r="D25" s="46"/>
      <c r="E25" s="46"/>
      <c r="F25" s="46"/>
      <c r="G25" s="46"/>
      <c r="H25" s="46"/>
      <c r="I25" s="46"/>
      <c r="J25" s="46"/>
      <c r="K25" s="46"/>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51" orientation="portrait" horizontalDpi="300" verticalDpi="300"/>
  <headerFooter alignWithMargins="0" scaleWithDoc="0"/>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C3" sqref="C3:G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1113</v>
      </c>
      <c r="D2" s="6"/>
      <c r="E2" s="6"/>
      <c r="F2" s="6"/>
      <c r="G2" s="6"/>
      <c r="H2" s="6"/>
      <c r="I2" s="6"/>
      <c r="J2" s="6"/>
      <c r="K2" s="6"/>
    </row>
    <row r="3" s="1" customFormat="1" ht="30" customHeight="1" spans="1:11">
      <c r="A3" s="5" t="s">
        <v>581</v>
      </c>
      <c r="B3" s="5"/>
      <c r="C3" s="6" t="s">
        <v>515</v>
      </c>
      <c r="D3" s="6"/>
      <c r="E3" s="6"/>
      <c r="F3" s="6"/>
      <c r="G3" s="6"/>
      <c r="H3" s="7" t="s">
        <v>582</v>
      </c>
      <c r="I3" s="6" t="s">
        <v>734</v>
      </c>
      <c r="J3" s="6"/>
      <c r="K3" s="6"/>
    </row>
    <row r="4" s="1" customFormat="1" ht="26" customHeight="1" spans="1:11">
      <c r="A4" s="8" t="s">
        <v>584</v>
      </c>
      <c r="B4" s="8"/>
      <c r="C4" s="5"/>
      <c r="D4" s="5" t="s">
        <v>518</v>
      </c>
      <c r="E4" s="5"/>
      <c r="F4" s="5" t="s">
        <v>434</v>
      </c>
      <c r="G4" s="5"/>
      <c r="H4" s="5" t="s">
        <v>585</v>
      </c>
      <c r="I4" s="5" t="s">
        <v>586</v>
      </c>
      <c r="J4" s="5" t="s">
        <v>587</v>
      </c>
      <c r="K4" s="5" t="s">
        <v>588</v>
      </c>
    </row>
    <row r="5" s="1" customFormat="1" ht="30" customHeight="1" spans="1:11">
      <c r="A5" s="8"/>
      <c r="B5" s="8"/>
      <c r="C5" s="11" t="s">
        <v>524</v>
      </c>
      <c r="D5" s="14">
        <v>0</v>
      </c>
      <c r="E5" s="14"/>
      <c r="F5" s="14">
        <v>9.64</v>
      </c>
      <c r="G5" s="14"/>
      <c r="H5" s="14">
        <v>4.41</v>
      </c>
      <c r="I5" s="15">
        <v>10</v>
      </c>
      <c r="J5" s="15">
        <v>45.75</v>
      </c>
      <c r="K5" s="16">
        <v>4.58</v>
      </c>
    </row>
    <row r="6" s="1" customFormat="1" ht="30" customHeight="1" spans="1:11">
      <c r="A6" s="8"/>
      <c r="B6" s="8"/>
      <c r="C6" s="11" t="s">
        <v>589</v>
      </c>
      <c r="D6" s="14">
        <v>0</v>
      </c>
      <c r="E6" s="14"/>
      <c r="F6" s="14">
        <v>0</v>
      </c>
      <c r="G6" s="14"/>
      <c r="H6" s="14">
        <v>0</v>
      </c>
      <c r="I6" s="8"/>
      <c r="J6" s="15">
        <v>0</v>
      </c>
      <c r="K6" s="5"/>
    </row>
    <row r="7" s="1" customFormat="1" ht="30" customHeight="1" spans="1:11">
      <c r="A7" s="8"/>
      <c r="B7" s="8"/>
      <c r="C7" s="11" t="s">
        <v>590</v>
      </c>
      <c r="D7" s="14">
        <v>0</v>
      </c>
      <c r="E7" s="14"/>
      <c r="F7" s="14">
        <v>9.64</v>
      </c>
      <c r="G7" s="14"/>
      <c r="H7" s="14">
        <v>4.41</v>
      </c>
      <c r="I7" s="8"/>
      <c r="J7" s="15">
        <v>45.75</v>
      </c>
      <c r="K7" s="5"/>
    </row>
    <row r="8" s="1" customFormat="1" ht="30" customHeight="1" spans="1:11">
      <c r="A8" s="8"/>
      <c r="B8" s="8"/>
      <c r="C8" s="5" t="s">
        <v>527</v>
      </c>
      <c r="D8" s="14">
        <v>0</v>
      </c>
      <c r="E8" s="14"/>
      <c r="F8" s="14">
        <v>0</v>
      </c>
      <c r="G8" s="14"/>
      <c r="H8" s="14">
        <v>0</v>
      </c>
      <c r="I8" s="8"/>
      <c r="J8" s="15">
        <v>0</v>
      </c>
      <c r="K8" s="5"/>
    </row>
    <row r="9" ht="26.4" customHeight="1" spans="1:11">
      <c r="A9" s="23" t="s">
        <v>591</v>
      </c>
      <c r="B9" s="7" t="s">
        <v>592</v>
      </c>
      <c r="C9" s="7"/>
      <c r="D9" s="7"/>
      <c r="E9" s="7"/>
      <c r="F9" s="7"/>
      <c r="G9" s="7"/>
      <c r="H9" s="7" t="s">
        <v>593</v>
      </c>
      <c r="I9" s="7"/>
      <c r="J9" s="7"/>
      <c r="K9" s="7"/>
    </row>
    <row r="10" ht="66.65" customHeight="1" spans="1:11">
      <c r="A10" s="23"/>
      <c r="B10" s="24" t="s">
        <v>1114</v>
      </c>
      <c r="C10" s="24"/>
      <c r="D10" s="24"/>
      <c r="E10" s="24"/>
      <c r="F10" s="24"/>
      <c r="G10" s="24"/>
      <c r="H10" s="24" t="s">
        <v>1115</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651</v>
      </c>
      <c r="E15" s="34" t="s">
        <v>544</v>
      </c>
      <c r="F15" s="34" t="s">
        <v>12</v>
      </c>
      <c r="G15" s="34" t="s">
        <v>546</v>
      </c>
      <c r="H15" s="34" t="s">
        <v>827</v>
      </c>
      <c r="I15" s="36">
        <v>25</v>
      </c>
      <c r="J15" s="36">
        <v>25</v>
      </c>
      <c r="K15" s="37" t="s">
        <v>525</v>
      </c>
    </row>
    <row r="16" ht="56" customHeight="1" spans="1:11">
      <c r="A16" s="32" t="s">
        <v>541</v>
      </c>
      <c r="B16" s="38"/>
      <c r="C16" s="34" t="s">
        <v>608</v>
      </c>
      <c r="D16" s="35" t="s">
        <v>808</v>
      </c>
      <c r="E16" s="34" t="s">
        <v>544</v>
      </c>
      <c r="F16" s="34" t="s">
        <v>561</v>
      </c>
      <c r="G16" s="34" t="s">
        <v>562</v>
      </c>
      <c r="H16" s="35" t="s">
        <v>833</v>
      </c>
      <c r="I16" s="36">
        <v>25</v>
      </c>
      <c r="J16" s="36">
        <v>25</v>
      </c>
      <c r="K16" s="37" t="s">
        <v>525</v>
      </c>
    </row>
    <row r="17" ht="38" customHeight="1" spans="1:11">
      <c r="A17" s="32" t="s">
        <v>563</v>
      </c>
      <c r="B17" s="38"/>
      <c r="C17" s="34" t="s">
        <v>613</v>
      </c>
      <c r="D17" s="35" t="s">
        <v>600</v>
      </c>
      <c r="E17" s="34" t="s">
        <v>544</v>
      </c>
      <c r="F17" s="34" t="s">
        <v>684</v>
      </c>
      <c r="G17" s="34" t="s">
        <v>602</v>
      </c>
      <c r="H17" s="34" t="s">
        <v>836</v>
      </c>
      <c r="I17" s="36">
        <v>15</v>
      </c>
      <c r="J17" s="36">
        <v>15</v>
      </c>
      <c r="K17" s="37" t="s">
        <v>525</v>
      </c>
    </row>
    <row r="18" ht="38" customHeight="1" spans="1:11">
      <c r="A18" s="32" t="s">
        <v>563</v>
      </c>
      <c r="B18" s="38"/>
      <c r="C18" s="34" t="s">
        <v>617</v>
      </c>
      <c r="D18" s="35" t="s">
        <v>811</v>
      </c>
      <c r="E18" s="34" t="s">
        <v>601</v>
      </c>
      <c r="F18" s="34" t="s">
        <v>812</v>
      </c>
      <c r="G18" s="34" t="s">
        <v>562</v>
      </c>
      <c r="H18" s="34" t="s">
        <v>812</v>
      </c>
      <c r="I18" s="36">
        <v>15</v>
      </c>
      <c r="J18" s="36">
        <v>15</v>
      </c>
      <c r="K18" s="37" t="s">
        <v>525</v>
      </c>
    </row>
    <row r="19" ht="38" customHeight="1" spans="1:11">
      <c r="A19" s="32" t="s">
        <v>571</v>
      </c>
      <c r="B19" s="38"/>
      <c r="C19" s="34" t="s">
        <v>619</v>
      </c>
      <c r="D19" s="35" t="s">
        <v>573</v>
      </c>
      <c r="E19" s="34" t="s">
        <v>601</v>
      </c>
      <c r="F19" s="34" t="s">
        <v>561</v>
      </c>
      <c r="G19" s="34" t="s">
        <v>562</v>
      </c>
      <c r="H19" s="34" t="s">
        <v>738</v>
      </c>
      <c r="I19" s="36">
        <v>10</v>
      </c>
      <c r="J19" s="36">
        <v>10</v>
      </c>
      <c r="K19" s="37" t="s">
        <v>525</v>
      </c>
    </row>
    <row r="20" s="2" customFormat="1" ht="67" customHeight="1" spans="1:11">
      <c r="A20" s="23" t="s">
        <v>623</v>
      </c>
      <c r="B20" s="23"/>
      <c r="C20" s="23"/>
      <c r="D20" s="24" t="s">
        <v>525</v>
      </c>
      <c r="E20" s="24"/>
      <c r="F20" s="24"/>
      <c r="G20" s="24"/>
      <c r="H20" s="24"/>
      <c r="I20" s="24"/>
      <c r="J20" s="24"/>
      <c r="K20" s="24"/>
    </row>
    <row r="21" s="2" customFormat="1" ht="30" customHeight="1" spans="1:11">
      <c r="A21" s="39" t="s">
        <v>624</v>
      </c>
      <c r="B21" s="40"/>
      <c r="C21" s="40"/>
      <c r="D21" s="40"/>
      <c r="E21" s="40"/>
      <c r="F21" s="40"/>
      <c r="G21" s="40"/>
      <c r="H21" s="41"/>
      <c r="I21" s="23" t="s">
        <v>625</v>
      </c>
      <c r="J21" s="23" t="s">
        <v>626</v>
      </c>
      <c r="K21" s="23" t="s">
        <v>627</v>
      </c>
    </row>
    <row r="22" s="1" customFormat="1" ht="35" customHeight="1" spans="1:11">
      <c r="A22" s="42"/>
      <c r="B22" s="43"/>
      <c r="C22" s="43"/>
      <c r="D22" s="43"/>
      <c r="E22" s="43"/>
      <c r="F22" s="43"/>
      <c r="G22" s="43"/>
      <c r="H22" s="44"/>
      <c r="I22" s="15">
        <v>100</v>
      </c>
      <c r="J22" s="15">
        <v>94.58</v>
      </c>
      <c r="K22" s="23" t="s">
        <v>628</v>
      </c>
    </row>
    <row r="23" s="1" customFormat="1" ht="208" customHeight="1" spans="1:11">
      <c r="A23" s="45" t="s">
        <v>629</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zoomScale="85" zoomScaleNormal="85" workbookViewId="0">
      <selection activeCell="D5" sqref="D5:E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1116</v>
      </c>
      <c r="D2" s="6"/>
      <c r="E2" s="6"/>
      <c r="F2" s="6"/>
      <c r="G2" s="6"/>
      <c r="H2" s="6"/>
      <c r="I2" s="6"/>
      <c r="J2" s="6"/>
      <c r="K2" s="6"/>
    </row>
    <row r="3" s="1" customFormat="1" ht="30" customHeight="1" spans="1:11">
      <c r="A3" s="5" t="s">
        <v>581</v>
      </c>
      <c r="B3" s="5"/>
      <c r="C3" s="6" t="s">
        <v>515</v>
      </c>
      <c r="D3" s="6"/>
      <c r="E3" s="6"/>
      <c r="F3" s="6"/>
      <c r="G3" s="6"/>
      <c r="H3" s="7" t="s">
        <v>582</v>
      </c>
      <c r="I3" s="6" t="s">
        <v>708</v>
      </c>
      <c r="J3" s="6"/>
      <c r="K3" s="6"/>
    </row>
    <row r="4" s="1" customFormat="1" ht="26" customHeight="1" spans="1:11">
      <c r="A4" s="8" t="s">
        <v>584</v>
      </c>
      <c r="B4" s="8"/>
      <c r="C4" s="5"/>
      <c r="D4" s="5" t="s">
        <v>518</v>
      </c>
      <c r="E4" s="5"/>
      <c r="F4" s="5" t="s">
        <v>434</v>
      </c>
      <c r="G4" s="5"/>
      <c r="H4" s="5" t="s">
        <v>585</v>
      </c>
      <c r="I4" s="5" t="s">
        <v>586</v>
      </c>
      <c r="J4" s="5" t="s">
        <v>587</v>
      </c>
      <c r="K4" s="5" t="s">
        <v>588</v>
      </c>
    </row>
    <row r="5" s="1" customFormat="1" ht="30" customHeight="1" spans="1:11">
      <c r="A5" s="8"/>
      <c r="B5" s="8"/>
      <c r="C5" s="11" t="s">
        <v>524</v>
      </c>
      <c r="D5" s="14">
        <v>0</v>
      </c>
      <c r="E5" s="14"/>
      <c r="F5" s="14">
        <v>11.66</v>
      </c>
      <c r="G5" s="14"/>
      <c r="H5" s="14">
        <v>11.66</v>
      </c>
      <c r="I5" s="15">
        <v>10</v>
      </c>
      <c r="J5" s="15">
        <v>100</v>
      </c>
      <c r="K5" s="16">
        <v>10</v>
      </c>
    </row>
    <row r="6" s="1" customFormat="1" ht="30" customHeight="1" spans="1:11">
      <c r="A6" s="8"/>
      <c r="B6" s="8"/>
      <c r="C6" s="11" t="s">
        <v>589</v>
      </c>
      <c r="D6" s="14">
        <v>0</v>
      </c>
      <c r="E6" s="14"/>
      <c r="F6" s="14">
        <v>0</v>
      </c>
      <c r="G6" s="14"/>
      <c r="H6" s="14">
        <v>0</v>
      </c>
      <c r="I6" s="8"/>
      <c r="J6" s="15">
        <v>0</v>
      </c>
      <c r="K6" s="5"/>
    </row>
    <row r="7" s="1" customFormat="1" ht="30" customHeight="1" spans="1:11">
      <c r="A7" s="8"/>
      <c r="B7" s="8"/>
      <c r="C7" s="11" t="s">
        <v>590</v>
      </c>
      <c r="D7" s="14">
        <v>0</v>
      </c>
      <c r="E7" s="14"/>
      <c r="F7" s="14">
        <v>11.66</v>
      </c>
      <c r="G7" s="14"/>
      <c r="H7" s="14">
        <v>11.66</v>
      </c>
      <c r="I7" s="8"/>
      <c r="J7" s="15">
        <v>100</v>
      </c>
      <c r="K7" s="5"/>
    </row>
    <row r="8" s="1" customFormat="1" ht="30" customHeight="1" spans="1:11">
      <c r="A8" s="8"/>
      <c r="B8" s="8"/>
      <c r="C8" s="5" t="s">
        <v>527</v>
      </c>
      <c r="D8" s="14">
        <v>0</v>
      </c>
      <c r="E8" s="14"/>
      <c r="F8" s="14">
        <v>0</v>
      </c>
      <c r="G8" s="14"/>
      <c r="H8" s="14">
        <v>0</v>
      </c>
      <c r="I8" s="8"/>
      <c r="J8" s="15">
        <v>0</v>
      </c>
      <c r="K8" s="5"/>
    </row>
    <row r="9" ht="26.4" customHeight="1" spans="1:11">
      <c r="A9" s="23" t="s">
        <v>591</v>
      </c>
      <c r="B9" s="7" t="s">
        <v>592</v>
      </c>
      <c r="C9" s="7"/>
      <c r="D9" s="7"/>
      <c r="E9" s="7"/>
      <c r="F9" s="7"/>
      <c r="G9" s="7"/>
      <c r="H9" s="7" t="s">
        <v>593</v>
      </c>
      <c r="I9" s="7"/>
      <c r="J9" s="7"/>
      <c r="K9" s="7"/>
    </row>
    <row r="10" ht="66.65" customHeight="1" spans="1:11">
      <c r="A10" s="23"/>
      <c r="B10" s="24" t="s">
        <v>1117</v>
      </c>
      <c r="C10" s="24"/>
      <c r="D10" s="24"/>
      <c r="E10" s="24"/>
      <c r="F10" s="24"/>
      <c r="G10" s="24"/>
      <c r="H10" s="24" t="s">
        <v>730</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651</v>
      </c>
      <c r="E15" s="34" t="s">
        <v>544</v>
      </c>
      <c r="F15" s="34" t="s">
        <v>24</v>
      </c>
      <c r="G15" s="34" t="s">
        <v>546</v>
      </c>
      <c r="H15" s="34" t="s">
        <v>24</v>
      </c>
      <c r="I15" s="36">
        <v>25</v>
      </c>
      <c r="J15" s="36">
        <v>25</v>
      </c>
      <c r="K15" s="37" t="s">
        <v>525</v>
      </c>
    </row>
    <row r="16" ht="38" customHeight="1" spans="1:11">
      <c r="A16" s="32" t="s">
        <v>541</v>
      </c>
      <c r="B16" s="38"/>
      <c r="C16" s="34" t="s">
        <v>559</v>
      </c>
      <c r="D16" s="35" t="s">
        <v>942</v>
      </c>
      <c r="E16" s="34" t="s">
        <v>544</v>
      </c>
      <c r="F16" s="34" t="s">
        <v>12</v>
      </c>
      <c r="G16" s="34" t="s">
        <v>717</v>
      </c>
      <c r="H16" s="34" t="s">
        <v>12</v>
      </c>
      <c r="I16" s="36">
        <v>25</v>
      </c>
      <c r="J16" s="36">
        <v>25</v>
      </c>
      <c r="K16" s="37" t="s">
        <v>525</v>
      </c>
    </row>
    <row r="17" ht="38" customHeight="1" spans="1:11">
      <c r="A17" s="32" t="s">
        <v>563</v>
      </c>
      <c r="B17" s="38"/>
      <c r="C17" s="34" t="s">
        <v>613</v>
      </c>
      <c r="D17" s="35" t="s">
        <v>638</v>
      </c>
      <c r="E17" s="34" t="s">
        <v>544</v>
      </c>
      <c r="F17" s="34" t="s">
        <v>12</v>
      </c>
      <c r="G17" s="34" t="s">
        <v>566</v>
      </c>
      <c r="H17" s="34" t="s">
        <v>12</v>
      </c>
      <c r="I17" s="36">
        <v>15</v>
      </c>
      <c r="J17" s="36">
        <v>15</v>
      </c>
      <c r="K17" s="37" t="s">
        <v>525</v>
      </c>
    </row>
    <row r="18" ht="38" customHeight="1" spans="1:11">
      <c r="A18" s="32" t="s">
        <v>563</v>
      </c>
      <c r="B18" s="38"/>
      <c r="C18" s="34" t="s">
        <v>613</v>
      </c>
      <c r="D18" s="35" t="s">
        <v>600</v>
      </c>
      <c r="E18" s="34" t="s">
        <v>544</v>
      </c>
      <c r="F18" s="34" t="s">
        <v>633</v>
      </c>
      <c r="G18" s="34" t="s">
        <v>602</v>
      </c>
      <c r="H18" s="34" t="s">
        <v>633</v>
      </c>
      <c r="I18" s="36">
        <v>15</v>
      </c>
      <c r="J18" s="36">
        <v>15</v>
      </c>
      <c r="K18" s="37" t="s">
        <v>525</v>
      </c>
    </row>
    <row r="19" ht="38" customHeight="1" spans="1:11">
      <c r="A19" s="32" t="s">
        <v>571</v>
      </c>
      <c r="B19" s="38"/>
      <c r="C19" s="34" t="s">
        <v>619</v>
      </c>
      <c r="D19" s="35" t="s">
        <v>732</v>
      </c>
      <c r="E19" s="34" t="s">
        <v>544</v>
      </c>
      <c r="F19" s="34" t="s">
        <v>561</v>
      </c>
      <c r="G19" s="34" t="s">
        <v>562</v>
      </c>
      <c r="H19" s="34" t="s">
        <v>561</v>
      </c>
      <c r="I19" s="36">
        <v>10</v>
      </c>
      <c r="J19" s="36">
        <v>10</v>
      </c>
      <c r="K19" s="37" t="s">
        <v>525</v>
      </c>
    </row>
    <row r="20" s="2" customFormat="1" ht="67" customHeight="1" spans="1:11">
      <c r="A20" s="23" t="s">
        <v>623</v>
      </c>
      <c r="B20" s="23"/>
      <c r="C20" s="23"/>
      <c r="D20" s="24" t="s">
        <v>525</v>
      </c>
      <c r="E20" s="24"/>
      <c r="F20" s="24"/>
      <c r="G20" s="24"/>
      <c r="H20" s="24"/>
      <c r="I20" s="24"/>
      <c r="J20" s="24"/>
      <c r="K20" s="24"/>
    </row>
    <row r="21" s="2" customFormat="1" ht="30" customHeight="1" spans="1:11">
      <c r="A21" s="39" t="s">
        <v>624</v>
      </c>
      <c r="B21" s="40"/>
      <c r="C21" s="40"/>
      <c r="D21" s="40"/>
      <c r="E21" s="40"/>
      <c r="F21" s="40"/>
      <c r="G21" s="40"/>
      <c r="H21" s="41"/>
      <c r="I21" s="23" t="s">
        <v>625</v>
      </c>
      <c r="J21" s="23" t="s">
        <v>626</v>
      </c>
      <c r="K21" s="23" t="s">
        <v>627</v>
      </c>
    </row>
    <row r="22" s="1" customFormat="1" ht="35" customHeight="1" spans="1:11">
      <c r="A22" s="42"/>
      <c r="B22" s="43"/>
      <c r="C22" s="43"/>
      <c r="D22" s="43"/>
      <c r="E22" s="43"/>
      <c r="F22" s="43"/>
      <c r="G22" s="43"/>
      <c r="H22" s="44"/>
      <c r="I22" s="15">
        <v>100</v>
      </c>
      <c r="J22" s="15">
        <v>100</v>
      </c>
      <c r="K22" s="23" t="s">
        <v>628</v>
      </c>
    </row>
    <row r="23" s="1" customFormat="1" ht="208" customHeight="1" spans="1:11">
      <c r="A23" s="45" t="s">
        <v>629</v>
      </c>
      <c r="B23" s="46"/>
      <c r="C23" s="46"/>
      <c r="D23" s="46"/>
      <c r="E23" s="46"/>
      <c r="F23" s="46"/>
      <c r="G23" s="46"/>
      <c r="H23" s="46"/>
      <c r="I23" s="46"/>
      <c r="J23" s="46"/>
      <c r="K23" s="4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11805555555556" footer="0.511805555555556"/>
  <pageSetup paperSize="9" scale="51" orientation="portrait" horizontalDpi="300" verticalDpi="300"/>
  <headerFooter alignWithMargins="0" scaleWithDoc="0"/>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zoomScale="85" zoomScaleNormal="85" workbookViewId="0">
      <selection activeCell="D5" sqref="D5:E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1118</v>
      </c>
      <c r="D2" s="6"/>
      <c r="E2" s="6"/>
      <c r="F2" s="6"/>
      <c r="G2" s="6"/>
      <c r="H2" s="6"/>
      <c r="I2" s="6"/>
      <c r="J2" s="6"/>
      <c r="K2" s="6"/>
    </row>
    <row r="3" s="1" customFormat="1" ht="30" customHeight="1" spans="1:11">
      <c r="A3" s="5" t="s">
        <v>581</v>
      </c>
      <c r="B3" s="5"/>
      <c r="C3" s="6" t="s">
        <v>515</v>
      </c>
      <c r="D3" s="6"/>
      <c r="E3" s="6"/>
      <c r="F3" s="6"/>
      <c r="G3" s="6"/>
      <c r="H3" s="7" t="s">
        <v>582</v>
      </c>
      <c r="I3" s="6" t="s">
        <v>515</v>
      </c>
      <c r="J3" s="6"/>
      <c r="K3" s="6"/>
    </row>
    <row r="4" s="1" customFormat="1" ht="26" customHeight="1" spans="1:11">
      <c r="A4" s="8" t="s">
        <v>584</v>
      </c>
      <c r="B4" s="8"/>
      <c r="C4" s="5"/>
      <c r="D4" s="9" t="s">
        <v>518</v>
      </c>
      <c r="E4" s="10"/>
      <c r="F4" s="9" t="s">
        <v>434</v>
      </c>
      <c r="G4" s="10"/>
      <c r="H4" s="5" t="s">
        <v>585</v>
      </c>
      <c r="I4" s="5" t="s">
        <v>586</v>
      </c>
      <c r="J4" s="5" t="s">
        <v>587</v>
      </c>
      <c r="K4" s="5" t="s">
        <v>588</v>
      </c>
    </row>
    <row r="5" s="1" customFormat="1" ht="30" customHeight="1" spans="1:11">
      <c r="A5" s="8"/>
      <c r="B5" s="8"/>
      <c r="C5" s="11" t="s">
        <v>524</v>
      </c>
      <c r="D5" s="12">
        <v>8</v>
      </c>
      <c r="E5" s="13"/>
      <c r="F5" s="12">
        <v>0</v>
      </c>
      <c r="G5" s="13"/>
      <c r="H5" s="14">
        <v>0</v>
      </c>
      <c r="I5" s="15">
        <v>10</v>
      </c>
      <c r="J5" s="15">
        <v>0</v>
      </c>
      <c r="K5" s="16">
        <v>0</v>
      </c>
    </row>
    <row r="6" s="1" customFormat="1" ht="30" customHeight="1" spans="1:11">
      <c r="A6" s="8"/>
      <c r="B6" s="8"/>
      <c r="C6" s="11" t="s">
        <v>589</v>
      </c>
      <c r="D6" s="12">
        <v>8</v>
      </c>
      <c r="E6" s="13"/>
      <c r="F6" s="12">
        <v>0</v>
      </c>
      <c r="G6" s="13"/>
      <c r="H6" s="14">
        <v>0</v>
      </c>
      <c r="I6" s="17"/>
      <c r="J6" s="15">
        <v>0</v>
      </c>
      <c r="K6" s="18"/>
    </row>
    <row r="7" s="1" customFormat="1" ht="30" customHeight="1" spans="1:11">
      <c r="A7" s="8"/>
      <c r="B7" s="8"/>
      <c r="C7" s="11" t="s">
        <v>590</v>
      </c>
      <c r="D7" s="12">
        <v>0</v>
      </c>
      <c r="E7" s="13"/>
      <c r="F7" s="12">
        <v>0</v>
      </c>
      <c r="G7" s="13"/>
      <c r="H7" s="14">
        <v>0</v>
      </c>
      <c r="I7" s="19"/>
      <c r="J7" s="15">
        <v>0</v>
      </c>
      <c r="K7" s="20"/>
    </row>
    <row r="8" s="1" customFormat="1" ht="30" customHeight="1" spans="1:11">
      <c r="A8" s="8"/>
      <c r="B8" s="8"/>
      <c r="C8" s="5" t="s">
        <v>527</v>
      </c>
      <c r="D8" s="12">
        <v>0</v>
      </c>
      <c r="E8" s="13"/>
      <c r="F8" s="12">
        <v>0</v>
      </c>
      <c r="G8" s="13"/>
      <c r="H8" s="14">
        <v>0</v>
      </c>
      <c r="I8" s="21"/>
      <c r="J8" s="15">
        <v>0</v>
      </c>
      <c r="K8" s="22"/>
    </row>
    <row r="9" ht="26.4" customHeight="1" spans="1:11">
      <c r="A9" s="23" t="s">
        <v>591</v>
      </c>
      <c r="B9" s="7" t="s">
        <v>592</v>
      </c>
      <c r="C9" s="7"/>
      <c r="D9" s="7"/>
      <c r="E9" s="7"/>
      <c r="F9" s="7"/>
      <c r="G9" s="7"/>
      <c r="H9" s="7" t="s">
        <v>593</v>
      </c>
      <c r="I9" s="7"/>
      <c r="J9" s="7"/>
      <c r="K9" s="7"/>
    </row>
    <row r="10" ht="158" customHeight="1" spans="1:11">
      <c r="A10" s="23"/>
      <c r="B10" s="24" t="s">
        <v>1119</v>
      </c>
      <c r="C10" s="24"/>
      <c r="D10" s="24"/>
      <c r="E10" s="24"/>
      <c r="F10" s="24"/>
      <c r="G10" s="24"/>
      <c r="H10" s="24" t="s">
        <v>1120</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1121</v>
      </c>
      <c r="E15" s="34" t="s">
        <v>615</v>
      </c>
      <c r="F15" s="34" t="s">
        <v>36</v>
      </c>
      <c r="G15" s="34" t="s">
        <v>546</v>
      </c>
      <c r="H15" s="34" t="s">
        <v>36</v>
      </c>
      <c r="I15" s="36">
        <v>9</v>
      </c>
      <c r="J15" s="36">
        <v>9</v>
      </c>
      <c r="K15" s="37" t="s">
        <v>525</v>
      </c>
    </row>
    <row r="16" ht="38" customHeight="1" spans="1:11">
      <c r="A16" s="32" t="s">
        <v>541</v>
      </c>
      <c r="B16" s="38"/>
      <c r="C16" s="34" t="s">
        <v>542</v>
      </c>
      <c r="D16" s="35" t="s">
        <v>1122</v>
      </c>
      <c r="E16" s="34" t="s">
        <v>544</v>
      </c>
      <c r="F16" s="34" t="s">
        <v>12</v>
      </c>
      <c r="G16" s="34" t="s">
        <v>546</v>
      </c>
      <c r="H16" s="34" t="s">
        <v>24</v>
      </c>
      <c r="I16" s="36">
        <v>9</v>
      </c>
      <c r="J16" s="36">
        <v>9</v>
      </c>
      <c r="K16" s="37" t="s">
        <v>525</v>
      </c>
    </row>
    <row r="17" ht="38" customHeight="1" spans="1:11">
      <c r="A17" s="32" t="s">
        <v>541</v>
      </c>
      <c r="B17" s="38"/>
      <c r="C17" s="34" t="s">
        <v>542</v>
      </c>
      <c r="D17" s="35" t="s">
        <v>1123</v>
      </c>
      <c r="E17" s="34" t="s">
        <v>544</v>
      </c>
      <c r="F17" s="34" t="s">
        <v>12</v>
      </c>
      <c r="G17" s="34" t="s">
        <v>546</v>
      </c>
      <c r="H17" s="34" t="s">
        <v>12</v>
      </c>
      <c r="I17" s="36">
        <v>8</v>
      </c>
      <c r="J17" s="36">
        <v>8</v>
      </c>
      <c r="K17" s="37" t="s">
        <v>525</v>
      </c>
    </row>
    <row r="18" ht="38" customHeight="1" spans="1:11">
      <c r="A18" s="32" t="s">
        <v>541</v>
      </c>
      <c r="B18" s="38"/>
      <c r="C18" s="34" t="s">
        <v>559</v>
      </c>
      <c r="D18" s="35" t="s">
        <v>808</v>
      </c>
      <c r="E18" s="34" t="s">
        <v>610</v>
      </c>
      <c r="F18" s="34" t="s">
        <v>111</v>
      </c>
      <c r="G18" s="34" t="s">
        <v>562</v>
      </c>
      <c r="H18" s="34" t="s">
        <v>545</v>
      </c>
      <c r="I18" s="36">
        <v>8</v>
      </c>
      <c r="J18" s="36">
        <v>8</v>
      </c>
      <c r="K18" s="37" t="s">
        <v>525</v>
      </c>
    </row>
    <row r="19" ht="38" customHeight="1" spans="1:11">
      <c r="A19" s="32" t="s">
        <v>541</v>
      </c>
      <c r="B19" s="38"/>
      <c r="C19" s="34" t="s">
        <v>559</v>
      </c>
      <c r="D19" s="35" t="s">
        <v>1124</v>
      </c>
      <c r="E19" s="34" t="s">
        <v>544</v>
      </c>
      <c r="F19" s="34" t="s">
        <v>12</v>
      </c>
      <c r="G19" s="34" t="s">
        <v>546</v>
      </c>
      <c r="H19" s="34" t="s">
        <v>12</v>
      </c>
      <c r="I19" s="36">
        <v>8</v>
      </c>
      <c r="J19" s="36">
        <v>8</v>
      </c>
      <c r="K19" s="37" t="s">
        <v>525</v>
      </c>
    </row>
    <row r="20" ht="38" customHeight="1" spans="1:11">
      <c r="A20" s="32" t="s">
        <v>541</v>
      </c>
      <c r="B20" s="38"/>
      <c r="C20" s="34" t="s">
        <v>608</v>
      </c>
      <c r="D20" s="35" t="s">
        <v>1087</v>
      </c>
      <c r="E20" s="34" t="s">
        <v>544</v>
      </c>
      <c r="F20" s="34" t="s">
        <v>561</v>
      </c>
      <c r="G20" s="34" t="s">
        <v>562</v>
      </c>
      <c r="H20" s="34" t="s">
        <v>545</v>
      </c>
      <c r="I20" s="36">
        <v>8</v>
      </c>
      <c r="J20" s="36">
        <v>8</v>
      </c>
      <c r="K20" s="37" t="s">
        <v>525</v>
      </c>
    </row>
    <row r="21" ht="38" customHeight="1" spans="1:11">
      <c r="A21" s="32" t="s">
        <v>563</v>
      </c>
      <c r="B21" s="38"/>
      <c r="C21" s="34" t="s">
        <v>613</v>
      </c>
      <c r="D21" s="35" t="s">
        <v>638</v>
      </c>
      <c r="E21" s="34" t="s">
        <v>544</v>
      </c>
      <c r="F21" s="34" t="s">
        <v>12</v>
      </c>
      <c r="G21" s="34" t="s">
        <v>566</v>
      </c>
      <c r="H21" s="34" t="s">
        <v>24</v>
      </c>
      <c r="I21" s="36">
        <v>15</v>
      </c>
      <c r="J21" s="36">
        <v>15</v>
      </c>
      <c r="K21" s="37" t="s">
        <v>525</v>
      </c>
    </row>
    <row r="22" ht="38" customHeight="1" spans="1:11">
      <c r="A22" s="32" t="s">
        <v>563</v>
      </c>
      <c r="B22" s="38"/>
      <c r="C22" s="34" t="s">
        <v>613</v>
      </c>
      <c r="D22" s="35" t="s">
        <v>600</v>
      </c>
      <c r="E22" s="34" t="s">
        <v>544</v>
      </c>
      <c r="F22" s="34" t="s">
        <v>545</v>
      </c>
      <c r="G22" s="34" t="s">
        <v>550</v>
      </c>
      <c r="H22" s="34" t="s">
        <v>700</v>
      </c>
      <c r="I22" s="36">
        <v>15</v>
      </c>
      <c r="J22" s="36">
        <v>15</v>
      </c>
      <c r="K22" s="37" t="s">
        <v>525</v>
      </c>
    </row>
    <row r="23" ht="62" customHeight="1" spans="1:11">
      <c r="A23" s="32" t="s">
        <v>571</v>
      </c>
      <c r="B23" s="38"/>
      <c r="C23" s="34" t="s">
        <v>619</v>
      </c>
      <c r="D23" s="35" t="s">
        <v>785</v>
      </c>
      <c r="E23" s="34" t="s">
        <v>544</v>
      </c>
      <c r="F23" s="34" t="s">
        <v>561</v>
      </c>
      <c r="G23" s="34" t="s">
        <v>562</v>
      </c>
      <c r="H23" s="34" t="s">
        <v>704</v>
      </c>
      <c r="I23" s="36">
        <v>10</v>
      </c>
      <c r="J23" s="36">
        <v>10</v>
      </c>
      <c r="K23" s="37" t="s">
        <v>705</v>
      </c>
    </row>
    <row r="24" s="2" customFormat="1" ht="67" customHeight="1" spans="1:11">
      <c r="A24" s="23" t="s">
        <v>623</v>
      </c>
      <c r="B24" s="23"/>
      <c r="C24" s="23"/>
      <c r="D24" s="24" t="s">
        <v>1125</v>
      </c>
      <c r="E24" s="24"/>
      <c r="F24" s="24"/>
      <c r="G24" s="24"/>
      <c r="H24" s="24"/>
      <c r="I24" s="24"/>
      <c r="J24" s="24"/>
      <c r="K24" s="24"/>
    </row>
    <row r="25" s="2" customFormat="1" ht="30" customHeight="1" spans="1:11">
      <c r="A25" s="39" t="s">
        <v>624</v>
      </c>
      <c r="B25" s="40"/>
      <c r="C25" s="40"/>
      <c r="D25" s="40"/>
      <c r="E25" s="40"/>
      <c r="F25" s="40"/>
      <c r="G25" s="40"/>
      <c r="H25" s="41"/>
      <c r="I25" s="23" t="s">
        <v>625</v>
      </c>
      <c r="J25" s="23" t="s">
        <v>626</v>
      </c>
      <c r="K25" s="23" t="s">
        <v>627</v>
      </c>
    </row>
    <row r="26" s="1" customFormat="1" ht="35" customHeight="1" spans="1:11">
      <c r="A26" s="42"/>
      <c r="B26" s="43"/>
      <c r="C26" s="43"/>
      <c r="D26" s="43"/>
      <c r="E26" s="43"/>
      <c r="F26" s="43"/>
      <c r="G26" s="43"/>
      <c r="H26" s="44"/>
      <c r="I26" s="15">
        <v>100</v>
      </c>
      <c r="J26" s="15">
        <v>90</v>
      </c>
      <c r="K26" s="23" t="s">
        <v>628</v>
      </c>
    </row>
    <row r="27" s="1" customFormat="1" ht="208" customHeight="1" spans="1:11">
      <c r="A27" s="45" t="s">
        <v>629</v>
      </c>
      <c r="B27" s="46"/>
      <c r="C27" s="46"/>
      <c r="D27" s="46"/>
      <c r="E27" s="46"/>
      <c r="F27" s="46"/>
      <c r="G27" s="46"/>
      <c r="H27" s="46"/>
      <c r="I27" s="46"/>
      <c r="J27" s="46"/>
      <c r="K27" s="46"/>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11805555555556" footer="0.511805555555556"/>
  <pageSetup paperSize="9" scale="51" orientation="portrait" horizontalDpi="300" verticalDpi="300"/>
  <headerFooter alignWithMargins="0" scaleWithDoc="0"/>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F5" sqref="F5:G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27.5833333333333" style="3" customWidth="1"/>
    <col min="12" max="16384" width="8.08333333333333" style="3"/>
  </cols>
  <sheetData>
    <row r="1" ht="41.25" customHeight="1" spans="1:11">
      <c r="A1" s="4" t="s">
        <v>578</v>
      </c>
      <c r="B1" s="4"/>
      <c r="C1" s="4"/>
      <c r="D1" s="4"/>
      <c r="E1" s="4"/>
      <c r="F1" s="4"/>
      <c r="G1" s="4"/>
      <c r="H1" s="4"/>
      <c r="I1" s="4"/>
      <c r="J1" s="4"/>
      <c r="K1" s="4"/>
    </row>
    <row r="2" s="1" customFormat="1" ht="31" customHeight="1" spans="1:11">
      <c r="A2" s="5" t="s">
        <v>579</v>
      </c>
      <c r="B2" s="5"/>
      <c r="C2" s="6" t="s">
        <v>1126</v>
      </c>
      <c r="D2" s="6"/>
      <c r="E2" s="6"/>
      <c r="F2" s="6"/>
      <c r="G2" s="6"/>
      <c r="H2" s="6"/>
      <c r="I2" s="6"/>
      <c r="J2" s="6"/>
      <c r="K2" s="6"/>
    </row>
    <row r="3" s="1" customFormat="1" ht="30" customHeight="1" spans="1:11">
      <c r="A3" s="5" t="s">
        <v>581</v>
      </c>
      <c r="B3" s="5"/>
      <c r="C3" s="6" t="s">
        <v>515</v>
      </c>
      <c r="D3" s="6"/>
      <c r="E3" s="6"/>
      <c r="F3" s="6"/>
      <c r="G3" s="6"/>
      <c r="H3" s="7" t="s">
        <v>582</v>
      </c>
      <c r="I3" s="6" t="s">
        <v>583</v>
      </c>
      <c r="J3" s="6"/>
      <c r="K3" s="6"/>
    </row>
    <row r="4" s="1" customFormat="1" ht="26" customHeight="1" spans="1:11">
      <c r="A4" s="8" t="s">
        <v>584</v>
      </c>
      <c r="B4" s="8"/>
      <c r="C4" s="5"/>
      <c r="D4" s="9" t="s">
        <v>518</v>
      </c>
      <c r="E4" s="10"/>
      <c r="F4" s="9" t="s">
        <v>434</v>
      </c>
      <c r="G4" s="10"/>
      <c r="H4" s="5" t="s">
        <v>585</v>
      </c>
      <c r="I4" s="5" t="s">
        <v>586</v>
      </c>
      <c r="J4" s="5" t="s">
        <v>587</v>
      </c>
      <c r="K4" s="5" t="s">
        <v>588</v>
      </c>
    </row>
    <row r="5" s="1" customFormat="1" ht="30" customHeight="1" spans="1:11">
      <c r="A5" s="8"/>
      <c r="B5" s="8"/>
      <c r="C5" s="11" t="s">
        <v>524</v>
      </c>
      <c r="D5" s="12">
        <v>0</v>
      </c>
      <c r="E5" s="13"/>
      <c r="F5" s="12">
        <v>70</v>
      </c>
      <c r="G5" s="13"/>
      <c r="H5" s="14">
        <v>70</v>
      </c>
      <c r="I5" s="15">
        <v>10</v>
      </c>
      <c r="J5" s="15">
        <v>100</v>
      </c>
      <c r="K5" s="16">
        <v>10</v>
      </c>
    </row>
    <row r="6" s="1" customFormat="1" ht="30" customHeight="1" spans="1:11">
      <c r="A6" s="8"/>
      <c r="B6" s="8"/>
      <c r="C6" s="11" t="s">
        <v>589</v>
      </c>
      <c r="D6" s="12">
        <v>0</v>
      </c>
      <c r="E6" s="13"/>
      <c r="F6" s="12">
        <v>0</v>
      </c>
      <c r="G6" s="13"/>
      <c r="H6" s="14">
        <v>0</v>
      </c>
      <c r="I6" s="17"/>
      <c r="J6" s="15">
        <v>0</v>
      </c>
      <c r="K6" s="18"/>
    </row>
    <row r="7" s="1" customFormat="1" ht="30" customHeight="1" spans="1:11">
      <c r="A7" s="8"/>
      <c r="B7" s="8"/>
      <c r="C7" s="11" t="s">
        <v>590</v>
      </c>
      <c r="D7" s="12">
        <v>0</v>
      </c>
      <c r="E7" s="13"/>
      <c r="F7" s="12">
        <v>70</v>
      </c>
      <c r="G7" s="13"/>
      <c r="H7" s="14">
        <v>70</v>
      </c>
      <c r="I7" s="19"/>
      <c r="J7" s="15">
        <v>100</v>
      </c>
      <c r="K7" s="20"/>
    </row>
    <row r="8" s="1" customFormat="1" ht="30" customHeight="1" spans="1:11">
      <c r="A8" s="8"/>
      <c r="B8" s="8"/>
      <c r="C8" s="5" t="s">
        <v>527</v>
      </c>
      <c r="D8" s="12">
        <v>0</v>
      </c>
      <c r="E8" s="13"/>
      <c r="F8" s="12">
        <v>0</v>
      </c>
      <c r="G8" s="13"/>
      <c r="H8" s="14">
        <v>0</v>
      </c>
      <c r="I8" s="21"/>
      <c r="J8" s="15">
        <v>0</v>
      </c>
      <c r="K8" s="22"/>
    </row>
    <row r="9" ht="26.4" customHeight="1" spans="1:11">
      <c r="A9" s="23" t="s">
        <v>591</v>
      </c>
      <c r="B9" s="7" t="s">
        <v>592</v>
      </c>
      <c r="C9" s="7"/>
      <c r="D9" s="7"/>
      <c r="E9" s="7"/>
      <c r="F9" s="7"/>
      <c r="G9" s="7"/>
      <c r="H9" s="7" t="s">
        <v>593</v>
      </c>
      <c r="I9" s="7"/>
      <c r="J9" s="7"/>
      <c r="K9" s="7"/>
    </row>
    <row r="10" ht="148" customHeight="1" spans="1:11">
      <c r="A10" s="23"/>
      <c r="B10" s="24" t="s">
        <v>1127</v>
      </c>
      <c r="C10" s="24"/>
      <c r="D10" s="24"/>
      <c r="E10" s="24"/>
      <c r="F10" s="24"/>
      <c r="G10" s="24"/>
      <c r="H10" s="24" t="s">
        <v>1031</v>
      </c>
      <c r="I10" s="24"/>
      <c r="J10" s="24"/>
      <c r="K10" s="24"/>
    </row>
    <row r="11" s="1" customFormat="1" ht="35" customHeight="1" spans="1:11">
      <c r="A11" s="9"/>
      <c r="B11" s="25"/>
      <c r="C11" s="25"/>
      <c r="D11" s="25"/>
      <c r="E11" s="25"/>
      <c r="F11" s="25"/>
      <c r="G11" s="25"/>
      <c r="H11" s="25"/>
      <c r="I11" s="26"/>
      <c r="J11" s="26"/>
      <c r="K11" s="27"/>
    </row>
    <row r="12" s="1" customFormat="1" ht="35" customHeight="1" spans="1:11">
      <c r="A12" s="28" t="s">
        <v>596</v>
      </c>
      <c r="B12" s="25"/>
      <c r="C12" s="25"/>
      <c r="D12" s="25"/>
      <c r="E12" s="25"/>
      <c r="F12" s="25"/>
      <c r="G12" s="25"/>
      <c r="H12" s="25"/>
      <c r="I12" s="25"/>
      <c r="J12" s="25"/>
      <c r="K12" s="10"/>
    </row>
    <row r="13" s="1" customFormat="1" ht="31" customHeight="1" spans="1:11">
      <c r="A13" s="5" t="s">
        <v>532</v>
      </c>
      <c r="B13" s="5"/>
      <c r="C13" s="5"/>
      <c r="D13" s="5"/>
      <c r="E13" s="9" t="s">
        <v>597</v>
      </c>
      <c r="F13" s="25"/>
      <c r="G13" s="10"/>
      <c r="H13" s="9" t="s">
        <v>598</v>
      </c>
      <c r="I13" s="25"/>
      <c r="J13" s="25"/>
      <c r="K13" s="10"/>
    </row>
    <row r="14" ht="28" customHeight="1" spans="1:11">
      <c r="A14" s="29" t="s">
        <v>599</v>
      </c>
      <c r="B14" s="29"/>
      <c r="C14" s="30" t="s">
        <v>539</v>
      </c>
      <c r="D14" s="30" t="s">
        <v>540</v>
      </c>
      <c r="E14" s="29" t="s">
        <v>533</v>
      </c>
      <c r="F14" s="29" t="s">
        <v>534</v>
      </c>
      <c r="G14" s="5" t="s">
        <v>535</v>
      </c>
      <c r="H14" s="11" t="s">
        <v>536</v>
      </c>
      <c r="I14" s="11" t="s">
        <v>586</v>
      </c>
      <c r="J14" s="11" t="s">
        <v>588</v>
      </c>
      <c r="K14" s="31" t="s">
        <v>537</v>
      </c>
    </row>
    <row r="15" ht="38" customHeight="1" spans="1:11">
      <c r="A15" s="32" t="s">
        <v>541</v>
      </c>
      <c r="B15" s="33"/>
      <c r="C15" s="34" t="s">
        <v>542</v>
      </c>
      <c r="D15" s="35" t="s">
        <v>600</v>
      </c>
      <c r="E15" s="34" t="s">
        <v>544</v>
      </c>
      <c r="F15" s="34" t="s">
        <v>633</v>
      </c>
      <c r="G15" s="34" t="s">
        <v>602</v>
      </c>
      <c r="H15" s="34" t="s">
        <v>1091</v>
      </c>
      <c r="I15" s="36">
        <v>10</v>
      </c>
      <c r="J15" s="36">
        <v>10</v>
      </c>
      <c r="K15" s="37" t="s">
        <v>525</v>
      </c>
    </row>
    <row r="16" ht="38" customHeight="1" spans="1:11">
      <c r="A16" s="32" t="s">
        <v>541</v>
      </c>
      <c r="B16" s="38"/>
      <c r="C16" s="34" t="s">
        <v>542</v>
      </c>
      <c r="D16" s="35" t="s">
        <v>767</v>
      </c>
      <c r="E16" s="34" t="s">
        <v>544</v>
      </c>
      <c r="F16" s="34" t="s">
        <v>46</v>
      </c>
      <c r="G16" s="34" t="s">
        <v>546</v>
      </c>
      <c r="H16" s="34" t="s">
        <v>802</v>
      </c>
      <c r="I16" s="36">
        <v>15</v>
      </c>
      <c r="J16" s="36">
        <v>15</v>
      </c>
      <c r="K16" s="37" t="s">
        <v>525</v>
      </c>
    </row>
    <row r="17" ht="66" customHeight="1" spans="1:11">
      <c r="A17" s="32" t="s">
        <v>541</v>
      </c>
      <c r="B17" s="38"/>
      <c r="C17" s="34" t="s">
        <v>559</v>
      </c>
      <c r="D17" s="35" t="s">
        <v>1128</v>
      </c>
      <c r="E17" s="34" t="s">
        <v>544</v>
      </c>
      <c r="F17" s="34" t="s">
        <v>869</v>
      </c>
      <c r="G17" s="34" t="s">
        <v>562</v>
      </c>
      <c r="H17" s="34" t="s">
        <v>738</v>
      </c>
      <c r="I17" s="36">
        <v>15</v>
      </c>
      <c r="J17" s="36">
        <v>15</v>
      </c>
      <c r="K17" s="37" t="s">
        <v>525</v>
      </c>
    </row>
    <row r="18" ht="38" customHeight="1" spans="1:11">
      <c r="A18" s="32" t="s">
        <v>541</v>
      </c>
      <c r="B18" s="38"/>
      <c r="C18" s="34" t="s">
        <v>608</v>
      </c>
      <c r="D18" s="35" t="s">
        <v>775</v>
      </c>
      <c r="E18" s="34" t="s">
        <v>610</v>
      </c>
      <c r="F18" s="34" t="s">
        <v>641</v>
      </c>
      <c r="G18" s="34" t="s">
        <v>612</v>
      </c>
      <c r="H18" s="34" t="s">
        <v>641</v>
      </c>
      <c r="I18" s="36">
        <v>10</v>
      </c>
      <c r="J18" s="36">
        <v>10</v>
      </c>
      <c r="K18" s="37" t="s">
        <v>525</v>
      </c>
    </row>
    <row r="19" ht="82" customHeight="1" spans="1:11">
      <c r="A19" s="32" t="s">
        <v>563</v>
      </c>
      <c r="B19" s="38"/>
      <c r="C19" s="34" t="s">
        <v>613</v>
      </c>
      <c r="D19" s="35" t="s">
        <v>1129</v>
      </c>
      <c r="E19" s="34" t="s">
        <v>544</v>
      </c>
      <c r="F19" s="34" t="s">
        <v>616</v>
      </c>
      <c r="G19" s="34" t="s">
        <v>670</v>
      </c>
      <c r="H19" s="34" t="s">
        <v>669</v>
      </c>
      <c r="I19" s="36">
        <v>15</v>
      </c>
      <c r="J19" s="36">
        <v>15</v>
      </c>
      <c r="K19" s="37" t="s">
        <v>525</v>
      </c>
    </row>
    <row r="20" ht="47" customHeight="1" spans="1:11">
      <c r="A20" s="32" t="s">
        <v>563</v>
      </c>
      <c r="B20" s="38"/>
      <c r="C20" s="34" t="s">
        <v>617</v>
      </c>
      <c r="D20" s="35" t="s">
        <v>1130</v>
      </c>
      <c r="E20" s="34" t="s">
        <v>544</v>
      </c>
      <c r="F20" s="34" t="s">
        <v>616</v>
      </c>
      <c r="G20" s="34" t="s">
        <v>670</v>
      </c>
      <c r="H20" s="34" t="s">
        <v>669</v>
      </c>
      <c r="I20" s="36">
        <v>15</v>
      </c>
      <c r="J20" s="36">
        <v>15</v>
      </c>
      <c r="K20" s="37" t="s">
        <v>525</v>
      </c>
    </row>
    <row r="21" ht="78" customHeight="1" spans="1:11">
      <c r="A21" s="32" t="s">
        <v>571</v>
      </c>
      <c r="B21" s="38"/>
      <c r="C21" s="34" t="s">
        <v>619</v>
      </c>
      <c r="D21" s="35" t="s">
        <v>1131</v>
      </c>
      <c r="E21" s="34" t="s">
        <v>544</v>
      </c>
      <c r="F21" s="34" t="s">
        <v>621</v>
      </c>
      <c r="G21" s="34" t="s">
        <v>562</v>
      </c>
      <c r="H21" s="34" t="s">
        <v>656</v>
      </c>
      <c r="I21" s="36">
        <v>10</v>
      </c>
      <c r="J21" s="36">
        <v>10</v>
      </c>
      <c r="K21" s="37" t="s">
        <v>525</v>
      </c>
    </row>
    <row r="22" s="2" customFormat="1" ht="67" customHeight="1" spans="1:11">
      <c r="A22" s="23" t="s">
        <v>623</v>
      </c>
      <c r="B22" s="23"/>
      <c r="C22" s="23"/>
      <c r="D22" s="24" t="s">
        <v>525</v>
      </c>
      <c r="E22" s="24"/>
      <c r="F22" s="24"/>
      <c r="G22" s="24"/>
      <c r="H22" s="24"/>
      <c r="I22" s="24"/>
      <c r="J22" s="24"/>
      <c r="K22" s="24"/>
    </row>
    <row r="23" s="2" customFormat="1" ht="30" customHeight="1" spans="1:11">
      <c r="A23" s="39" t="s">
        <v>624</v>
      </c>
      <c r="B23" s="40"/>
      <c r="C23" s="40"/>
      <c r="D23" s="40"/>
      <c r="E23" s="40"/>
      <c r="F23" s="40"/>
      <c r="G23" s="40"/>
      <c r="H23" s="41"/>
      <c r="I23" s="23" t="s">
        <v>625</v>
      </c>
      <c r="J23" s="23" t="s">
        <v>626</v>
      </c>
      <c r="K23" s="23" t="s">
        <v>627</v>
      </c>
    </row>
    <row r="24" s="1" customFormat="1" ht="35" customHeight="1" spans="1:11">
      <c r="A24" s="42"/>
      <c r="B24" s="43"/>
      <c r="C24" s="43"/>
      <c r="D24" s="43"/>
      <c r="E24" s="43"/>
      <c r="F24" s="43"/>
      <c r="G24" s="43"/>
      <c r="H24" s="44"/>
      <c r="I24" s="15">
        <v>100</v>
      </c>
      <c r="J24" s="15">
        <v>100</v>
      </c>
      <c r="K24" s="23" t="s">
        <v>628</v>
      </c>
    </row>
    <row r="25" s="1" customFormat="1" ht="208" customHeight="1" spans="1:11">
      <c r="A25" s="45" t="s">
        <v>629</v>
      </c>
      <c r="B25" s="46"/>
      <c r="C25" s="46"/>
      <c r="D25" s="46"/>
      <c r="E25" s="46"/>
      <c r="F25" s="46"/>
      <c r="G25" s="46"/>
      <c r="H25" s="46"/>
      <c r="I25" s="46"/>
      <c r="J25" s="46"/>
      <c r="K25" s="46"/>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11805555555556" footer="0.511805555555556"/>
  <pageSetup paperSize="9" scale="51"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59</vt:i4>
      </vt:variant>
    </vt:vector>
  </HeadingPairs>
  <TitlesOfParts>
    <vt:vector size="59"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vt:lpstr>
      <vt:lpstr>GK15 项目支出绩效自评表 (1)</vt:lpstr>
      <vt:lpstr>GK15 项目支出绩效自评表 (2)</vt:lpstr>
      <vt:lpstr>GK15 项目支出绩效自评表 (3)</vt:lpstr>
      <vt:lpstr>GK15 项目支出绩效自评表 (4)</vt:lpstr>
      <vt:lpstr>GK15 项目支出绩效自评表 (5)</vt:lpstr>
      <vt:lpstr>GK15 项目支出绩效自评表 (6)</vt:lpstr>
      <vt:lpstr>GK15 项目支出绩效自评表 (7)</vt:lpstr>
      <vt:lpstr>GK15 项目支出绩效自评表 (8)</vt:lpstr>
      <vt:lpstr>GK15 项目支出绩效自评表 (9)</vt:lpstr>
      <vt:lpstr>GK15 项目支出绩效自评表 (10)</vt:lpstr>
      <vt:lpstr>GK15 项目支出绩效自评表 (11)</vt:lpstr>
      <vt:lpstr>GK15 项目支出绩效自评表 (12)</vt:lpstr>
      <vt:lpstr>GK15 项目支出绩效自评表 (13)</vt:lpstr>
      <vt:lpstr>GK15 项目支出绩效自评表 (14)</vt:lpstr>
      <vt:lpstr>GK15 项目支出绩效自评表 (15)</vt:lpstr>
      <vt:lpstr>GK15 项目支出绩效自评表 (16)</vt:lpstr>
      <vt:lpstr>GK15 项目支出绩效自评表 (17)</vt:lpstr>
      <vt:lpstr>GK15 项目支出绩效自评表 (18)</vt:lpstr>
      <vt:lpstr>GK15 项目支出绩效自评表 (19)</vt:lpstr>
      <vt:lpstr>GK15 项目支出绩效自评表 (20)</vt:lpstr>
      <vt:lpstr>GK15 项目支出绩效自评表 (21)</vt:lpstr>
      <vt:lpstr>GK15 项目支出绩效自评表 (22)</vt:lpstr>
      <vt:lpstr>GK15 项目支出绩效自评表 (23)</vt:lpstr>
      <vt:lpstr>GK15 项目支出绩效自评表 (24)</vt:lpstr>
      <vt:lpstr>GK15 项目支出绩效自评表 (25)</vt:lpstr>
      <vt:lpstr>GK15 项目支出绩效自评表 (26)</vt:lpstr>
      <vt:lpstr>GK15 项目支出绩效自评表 (27)</vt:lpstr>
      <vt:lpstr>GK15 项目支出绩效自评表 (28)</vt:lpstr>
      <vt:lpstr>GK15 项目支出绩效自评表 (29)</vt:lpstr>
      <vt:lpstr>GK15 项目支出绩效自评表 (30)</vt:lpstr>
      <vt:lpstr>GK15 项目支出绩效自评表 (31)</vt:lpstr>
      <vt:lpstr>GK15 项目支出绩效自评表 (32)</vt:lpstr>
      <vt:lpstr>GK15 项目支出绩效自评表 (33)</vt:lpstr>
      <vt:lpstr>GK15 项目支出绩效自评表 (34)</vt:lpstr>
      <vt:lpstr>GK15 项目支出绩效自评表 (35)</vt:lpstr>
      <vt:lpstr>GK15 项目支出绩效自评表 (36)</vt:lpstr>
      <vt:lpstr>GK15 项目支出绩效自评表 (37)</vt:lpstr>
      <vt:lpstr>GK15 项目支出绩效自评表 (38)</vt:lpstr>
      <vt:lpstr>GK15 项目支出绩效自评表 (39)</vt:lpstr>
      <vt:lpstr>GK15 项目支出绩效自评表 (40)</vt:lpstr>
      <vt:lpstr>GK15 项目支出绩效自评表 (41)</vt:lpstr>
      <vt:lpstr>GK15 项目支出绩效自评表 (42)</vt:lpstr>
      <vt:lpstr>GK15 项目支出绩效自评表 (43)</vt:lpstr>
      <vt:lpstr>GK15 项目支出绩效自评表 (44)</vt:lpstr>
      <vt:lpstr>GK15 项目支出绩效自评表 (45)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瑞</cp:lastModifiedBy>
  <dcterms:created xsi:type="dcterms:W3CDTF">2026-09-21T01:28:00Z</dcterms:created>
  <dcterms:modified xsi:type="dcterms:W3CDTF">2026-09-21T02:12:33Z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4DD009A7E7544B56B6734515006C5D06_13</vt:lpwstr>
  </property>
  <property fmtid="{D5CDD505-2E9C-101B-9397-08002B2CF9AE}" pid="3" name="KSOProductBuildVer">
    <vt:lpwstr>2052-12.1.0.28505</vt:lpwstr>
  </property>
  <property fmtid="{D5CDD505-2E9C-101B-9397-08002B2CF9AE}" pid="4" name="CalculationRule">
    <vt:i4>1</vt:i4>
  </property>
</Properties>
</file>