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玉溪市中医医院2025年度决算公开\"/>
    </mc:Choice>
  </mc:AlternateContent>
  <bookViews>
    <workbookView windowWidth="28800" windowHeight="12375" firstSheet="10"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13 绩效评价相关报表" sheetId="13" r:id="rId13"/>
  </sheets>
  <definedNames>
    <definedName name="_xlnm._FilterDatabase" localSheetId="12" hidden="1">'GK13 绩效评价相关报表'!$A$1:$L$792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<sst xmlns="http://schemas.openxmlformats.org/spreadsheetml/2006/main" count="4893" uniqueCount="955">
  <si>
    <t>收入支出决算表</t>
  </si>
  <si>
    <t>公开01表</t>
  </si>
  <si>
    <t>部门：玉溪市中医医院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</si>
  <si>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</si>
  <si>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</si>
  <si>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</si>
  <si>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</si>
  <si>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</si>
  <si>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</si>
  <si>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</si>
  <si>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</si>
  <si>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</si>
  <si>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</si>
  <si>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</si>
  <si>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</si>
  <si>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</si>
  <si>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</si>
  <si>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</si>
  <si>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</si>
  <si>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</si>
  <si>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</si>
  <si>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</si>
  <si>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</si>
  <si>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</si>
  <si>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</si>
  <si>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</si>
  <si>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</si>
  <si>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</si>
  <si>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</si>
  <si>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</si>
  <si>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</si>
  <si>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</si>
  <si>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</si>
  <si>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</si>
  <si>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</si>
  <si>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</si>
  <si>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</si>
  <si>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</si>
  <si>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</si>
  <si>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</si>
  <si>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</si>
  <si>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</si>
  <si>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</si>
  <si>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</si>
  <si>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</si>
  <si>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</si>
  <si>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</si>
  <si>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</si>
  <si>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</si>
  <si>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</si>
  <si>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</si>
  <si>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</si>
  <si>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</si>
  <si>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</si>
  <si>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</si>
  <si>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</si>
  <si>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</si>
  <si>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</si>
  <si>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</si>
  <si>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</si>
  <si>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</si>
  <si>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</si>
  <si>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</si>
  <si>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</si>
  <si>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</si>
  <si>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</si>
  <si>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</si>
  <si>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</si>
  <si>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</si>
  <si>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</si>
  <si>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</si>
  <si>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</si>
  <si>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</si>
  <si>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</si>
  <si>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</si>
  <si>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</si>
  <si>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</si>
  <si>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</si>
  <si>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</si>
  <si>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</si>
  <si>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</si>
  <si>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</si>
  <si>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</si>
  <si>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</si>
  <si>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</si>
  <si>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</si>
  <si>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</si>
  <si>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</si>
  <si>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</si>
  <si>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</si>
  <si>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</si>
  <si>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</si>
  <si>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</si>
  <si>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</si>
  <si>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</si>
  <si>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</si>
  <si>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</si>
  <si>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</si>
  <si>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</si>
  <si>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</si>
  <si>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</si>
  <si>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</si>
  <si>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</si>
  <si>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</si>
  <si>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</si>
  <si>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</si>
  <si>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</si>
  <si>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</si>
  <si>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</si>
  <si>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</si>
  <si>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</si>
  <si>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</si>
  <si>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</si>
  <si>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</si>
  <si>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</si>
  <si>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</si>
  <si>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</si>
  <si>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</si>
  <si>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</si>
  <si>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</si>
  <si>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</si>
  <si>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</si>
  <si>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</si>
  <si>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</si>
  <si>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</si>
  <si>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</si>
  <si>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</si>
  <si>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</si>
  <si>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</si>
  <si>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</si>
  <si>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</si>
  <si>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20123</t>
  </si>
  <si>
    <t>民族事务</t>
  </si>
  <si>
    <t>2012304</t>
  </si>
  <si>
    <t>民族工作专项</t>
  </si>
  <si>
    <t>208</t>
  </si>
  <si>
    <t>社会保障和就业支出</t>
  </si>
  <si>
    <t>20805</t>
  </si>
  <si>
    <t>行政事业单位养老支出</t>
  </si>
  <si>
    <t>2080502</t>
  </si>
  <si>
    <t>事业单位离退休</t>
  </si>
  <si>
    <t>2080505</t>
  </si>
  <si>
    <t>机关事业单位基本养老保险缴费支出</t>
  </si>
  <si>
    <t>210</t>
  </si>
  <si>
    <t>卫生健康支出</t>
  </si>
  <si>
    <t>21001</t>
  </si>
  <si>
    <t>卫生健康管理事务</t>
  </si>
  <si>
    <t>2100199</t>
  </si>
  <si>
    <t>其他卫生健康管理事务支出</t>
  </si>
  <si>
    <t>21002</t>
  </si>
  <si>
    <t>公立医院</t>
  </si>
  <si>
    <t>2100202</t>
  </si>
  <si>
    <t>中医（民族）医院</t>
  </si>
  <si>
    <t>2100299</t>
  </si>
  <si>
    <t>其他公立医院支出</t>
  </si>
  <si>
    <t>21004</t>
  </si>
  <si>
    <t>公共卫生</t>
  </si>
  <si>
    <t>2100408</t>
  </si>
  <si>
    <t>基本公共卫生服务</t>
  </si>
  <si>
    <t>2100409</t>
  </si>
  <si>
    <t>重大公共卫生服务</t>
  </si>
  <si>
    <t>21011</t>
  </si>
  <si>
    <t>行政事业单位医疗</t>
  </si>
  <si>
    <t>2101102</t>
  </si>
  <si>
    <t>事业单位医疗</t>
  </si>
  <si>
    <t>2101103</t>
  </si>
  <si>
    <t>公务员医疗补助</t>
  </si>
  <si>
    <t>21017</t>
  </si>
  <si>
    <t>中医药事务</t>
  </si>
  <si>
    <t>2101704</t>
  </si>
  <si>
    <t>中医（民族医）药专项</t>
  </si>
  <si>
    <t>21099</t>
  </si>
  <si>
    <t>其他卫生健康支出</t>
  </si>
  <si>
    <t>2109999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</si>
  <si>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</si>
  <si>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</si>
  <si>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</si>
  <si>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</si>
  <si>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</si>
  <si>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</si>
  <si>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</si>
  <si>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</si>
  <si>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</si>
  <si>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</si>
  <si>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</si>
  <si>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</si>
  <si>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</si>
  <si>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</si>
  <si>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</si>
  <si>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</si>
  <si>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</si>
  <si>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</si>
  <si>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</si>
  <si>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</si>
  <si>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</si>
  <si>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</si>
  <si>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</si>
  <si>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</si>
  <si>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</si>
  <si>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</si>
  <si>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</si>
  <si>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</si>
  <si>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</si>
  <si>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</si>
  <si>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</si>
  <si>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</si>
  <si>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</si>
  <si>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</si>
  <si>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</si>
  <si>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</si>
  <si>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</si>
  <si>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</si>
  <si>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</si>
  <si>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</si>
  <si>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</si>
  <si>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</si>
  <si>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</si>
  <si>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</si>
  <si>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</si>
  <si>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</si>
  <si>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</si>
  <si>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</si>
  <si>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</si>
  <si>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</si>
  <si>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</si>
  <si>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</si>
  <si>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</si>
  <si>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</si>
  <si>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</si>
  <si>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</si>
  <si>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</si>
  <si>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</si>
  <si>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</si>
  <si>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</si>
  <si>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</si>
  <si>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</si>
  <si>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</si>
  <si>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</si>
  <si>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</si>
  <si>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</si>
  <si>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</si>
  <si>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</si>
  <si>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</si>
  <si>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</si>
  <si>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</si>
  <si>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</si>
  <si>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</si>
  <si>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</si>
  <si>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</si>
  <si>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</si>
  <si>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</si>
  <si>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</si>
  <si>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</si>
  <si>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</si>
  <si>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</si>
  <si>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</si>
  <si>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</si>
  <si>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</si>
  <si>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</si>
  <si>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</si>
  <si>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</si>
  <si>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</si>
  <si>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</si>
  <si>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</si>
  <si>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</si>
  <si>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</si>
  <si>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</si>
  <si>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</si>
  <si>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</si>
  <si>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</si>
  <si>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</si>
  <si>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</si>
  <si>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</si>
  <si>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</si>
  <si>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</si>
  <si>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</si>
  <si>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</si>
  <si>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</si>
  <si>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</si>
  <si>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</si>
  <si>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</si>
  <si>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</si>
  <si>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</si>
  <si>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</si>
  <si>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</si>
  <si>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</si>
  <si>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</si>
  <si>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</si>
  <si>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</si>
  <si>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</si>
  <si>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</si>
  <si>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</si>
  <si>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</si>
  <si>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</si>
  <si>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</si>
  <si>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</si>
  <si>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</si>
  <si>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</si>
  <si>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</si>
  <si>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</si>
  <si>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</si>
  <si>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</si>
  <si>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</si>
  <si>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</si>
  <si>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</si>
  <si>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</si>
  <si>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</si>
  <si>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</si>
  <si>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</si>
  <si>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</si>
  <si>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</si>
  <si>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</si>
  <si>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</si>
  <si>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</si>
  <si>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</si>
  <si>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</si>
  <si>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</si>
  <si>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</si>
  <si>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</si>
  <si>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</si>
  <si>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</si>
  <si>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</si>
  <si>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</si>
  <si>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</si>
  <si>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</si>
  <si>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</si>
  <si>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</si>
  <si>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</si>
  <si>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</si>
  <si>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</si>
  <si>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</si>
  <si>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</si>
  <si>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</si>
  <si>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</si>
  <si>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</si>
  <si>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</si>
  <si>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</si>
  <si>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</si>
  <si>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</si>
  <si>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</si>
  <si>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</si>
  <si>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</si>
  <si>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</si>
  <si>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</si>
  <si>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</si>
  <si>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</si>
  <si>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</si>
  <si>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</si>
  <si>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</si>
  <si>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</si>
  <si>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</si>
  <si>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</si>
  <si>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</si>
  <si>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</si>
  <si>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</si>
  <si>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</si>
  <si>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</si>
  <si>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</si>
  <si>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</si>
  <si>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</si>
  <si>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</si>
  <si>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</si>
  <si>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</si>
  <si>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</si>
  <si>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</si>
  <si>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</si>
  <si>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</si>
  <si>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</si>
  <si>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</si>
  <si>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</si>
  <si>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</si>
  <si>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</si>
  <si>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</si>
  <si>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</si>
  <si>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</si>
  <si>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</si>
  <si>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</si>
  <si>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</si>
  <si>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</si>
  <si>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</si>
  <si>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</si>
  <si>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</si>
  <si>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</si>
  <si>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</si>
  <si>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</si>
  <si>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</si>
  <si>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</si>
  <si>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</si>
  <si>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</si>
  <si>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</si>
  <si>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</si>
  <si>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</si>
  <si>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</si>
  <si>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</si>
  <si>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</si>
  <si>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</si>
  <si>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</si>
  <si>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</si>
  <si>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</si>
  <si>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</si>
  <si>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</si>
  <si>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</si>
  <si>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</si>
  <si>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</si>
  <si>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</si>
  <si>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</si>
  <si>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</si>
  <si>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</si>
  <si>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</si>
  <si>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</si>
  <si>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</si>
  <si>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</si>
  <si>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</si>
  <si>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</si>
  <si>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</si>
  <si>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</si>
  <si>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</si>
  <si>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</si>
  <si>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</si>
  <si>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</si>
  <si>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</si>
  <si>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</si>
  <si>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</si>
  <si>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</si>
  <si>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</si>
  <si>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</si>
  <si>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</si>
  <si>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</si>
  <si>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</si>
  <si>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</si>
  <si>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</si>
  <si>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</si>
  <si>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</si>
  <si>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</si>
  <si>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</si>
  <si>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</si>
  <si>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</si>
  <si>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</si>
  <si>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</si>
  <si>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</si>
  <si>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</si>
  <si>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</si>
  <si>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</si>
  <si>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</si>
  <si>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</si>
  <si>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</si>
  <si>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</si>
  <si>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</si>
  <si>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</si>
  <si>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</si>
  <si>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</si>
  <si>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</si>
  <si>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</si>
  <si>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</si>
  <si>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</si>
  <si>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</si>
  <si>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</si>
  <si>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</si>
  <si>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</si>
  <si>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</si>
  <si>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</si>
  <si>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</si>
  <si>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</si>
  <si>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</si>
  <si>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</si>
  <si>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</si>
  <si>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</si>
  <si>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</si>
  <si>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</si>
  <si>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</si>
  <si>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</si>
  <si>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</si>
  <si>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</si>
  <si>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</si>
  <si>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</si>
  <si>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</si>
  <si>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</si>
  <si>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</si>
  <si>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</si>
  <si>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</si>
  <si>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</si>
  <si>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</si>
  <si>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</si>
  <si>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</si>
  <si>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</si>
  <si>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</si>
  <si>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</si>
  <si>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</si>
  <si>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</si>
  <si>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</si>
  <si>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</si>
  <si>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</si>
  <si>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</si>
  <si>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</si>
  <si>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</si>
  <si>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</si>
  <si>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公开13表</t>
  </si>
  <si>
    <t>金额单位：万元</t>
  </si>
  <si>
    <t>项目名称</t>
  </si>
  <si>
    <t>“卫生行业专家工作站”专项经费</t>
  </si>
  <si>
    <t>主管部门</t>
  </si>
  <si>
    <t>玉溪市卫生健康委员会</t>
  </si>
  <si>
    <t>实施单位</t>
  </si>
  <si>
    <t>玉溪市中医医院</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</si>
  <si>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</si>
  <si>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</si>
  <si>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</si>
  <si>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</si>
  <si>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</si>
  <si>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</si>
  <si>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</si>
  <si>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</si>
  <si>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</si>
  <si>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</si>
  <si>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</si>
  <si>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</si>
  <si>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</si>
  <si>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专家带动建站所在科室提高学科建设水平、科研指导、手术指导等，每年到医院开展工作不少于5次，带教相关科室人员，提升医疗技术水平。按照签订的协议完成工作任务。</t>
  </si>
  <si>
    <t>完成授牌签约仪式。专家带动建站所在科室提高学科建设水平、科研指导、手术指导等，专家每年到医院开展工作不少于5次，带教相关科室人员，提升医疗技术水平。</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</si>
  <si>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</si>
  <si>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</si>
  <si>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</si>
  <si>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</si>
  <si>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</si>
  <si>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</si>
  <si>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</si>
  <si>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</si>
  <si>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</si>
  <si>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</si>
  <si>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</si>
  <si>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</si>
  <si>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</si>
  <si>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</si>
  <si>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学术讲座</t>
  </si>
  <si>
    <t>&gt;=</t>
  </si>
  <si>
    <t>次</t>
  </si>
  <si>
    <t/>
  </si>
  <si>
    <t>手术指导</t>
  </si>
  <si>
    <t>质量指标</t>
  </si>
  <si>
    <t>提升建站科室的学科建设水平</t>
  </si>
  <si>
    <t>90</t>
  </si>
  <si>
    <t>%</t>
  </si>
  <si>
    <t>时效指标</t>
  </si>
  <si>
    <t>项目开展时间</t>
  </si>
  <si>
    <t>=</t>
  </si>
  <si>
    <t>年</t>
  </si>
  <si>
    <t>效益指标</t>
  </si>
  <si>
    <t>社会效益指标</t>
  </si>
  <si>
    <t>满足患者就诊需求</t>
  </si>
  <si>
    <t>满足需求</t>
  </si>
  <si>
    <t>满意度指标</t>
  </si>
  <si>
    <t>服务对象满意度指标</t>
  </si>
  <si>
    <t>患者满意度</t>
  </si>
  <si>
    <t>其他需要说明的事项</t>
  </si>
  <si>
    <t>总分</t>
  </si>
  <si>
    <t>总分值</t>
  </si>
  <si>
    <t>总得分</t>
  </si>
  <si>
    <t>自评等级</t>
  </si>
  <si>
    <t>优</t>
  </si>
  <si>
    <t>”同唱一首歌同为一家人”中医民族医药文化夜市活动经费</t>
  </si>
  <si>
    <t>2025年将举办一次“同唱一首歌 同为一家人”中医民族医药文化夜市活动，活动为期三天。活动将中医民族医药广泛普及，通过民族医药宣传展板、饮片、成药、标本、理论书籍、治疗器具、物件等更好的向广大群众展示玉溪中医民族医药知识及历史沿革，助力群众文化素养提升，增进民族团结，从而增强文化自信、民族自信。</t>
  </si>
  <si>
    <t>2025年中医民族医药文化夜市活动成功举办，为期三天。通过民族医药宣传展板、饮片成药展示、标本陈列、理论书籍解读、治疗器具演示及物件展陈，集中呈现玉溪中医民族医药知识体系与历史脉络。现场设置互动体验区，提供民族医药特色疗法体验、专家义诊与健康咨询，配套民族歌舞表演，促进各民族文化交流。线上线下累计覆盖三万人次，群众满意度达100%，有效提升公众对中医民族医药的认知，增进民族团结，强化文化自信与民族自信，实现预期目标。</t>
  </si>
  <si>
    <t>活动场次</t>
  </si>
  <si>
    <t>1.00</t>
  </si>
  <si>
    <t>场</t>
  </si>
  <si>
    <t>活动体验度</t>
  </si>
  <si>
    <t>100</t>
  </si>
  <si>
    <t>活动开展及时性</t>
  </si>
  <si>
    <t>年-月-日</t>
  </si>
  <si>
    <t>中医药健康文化素养提升度</t>
  </si>
  <si>
    <t>参与活动人员调查满意度</t>
  </si>
  <si>
    <t>96</t>
  </si>
  <si>
    <t>培训时限一年（人力资源科 全国中医护理骨干人才）</t>
  </si>
  <si>
    <t>1年</t>
  </si>
  <si>
    <t>无</t>
  </si>
  <si>
    <t>培训时限一年（科教科中医规培骨干师资培训项目）</t>
  </si>
  <si>
    <t>2022年12月31日</t>
  </si>
  <si>
    <t>2023年12月31日</t>
  </si>
  <si>
    <t>培训人员业务水平（科教科全科医生转岗培训项目）</t>
  </si>
  <si>
    <t>大幅提升</t>
  </si>
  <si>
    <t>骨伤科综合服务能力和水平（骨伤科）</t>
  </si>
  <si>
    <t>继承人的中医药能力提升（人力资源科 第七批全国老中医药专家学术经验继承工作）</t>
  </si>
  <si>
    <t>患者满意度（骨伤科）</t>
  </si>
  <si>
    <t>85</t>
  </si>
  <si>
    <t>85%</t>
  </si>
  <si>
    <t>外派培训人员满意度（科教科中医规培骨干师资培训项目）</t>
  </si>
  <si>
    <t>80</t>
  </si>
  <si>
    <t>100%</t>
  </si>
  <si>
    <t>2023年中医高层次人才培养经费</t>
  </si>
  <si>
    <t>利用学术研修、临床实践、科学研究、团队建设等形式，借助全国、全省中医临床医学中心、重点学科、重点专科、临床研究基地、名老中医药专家学术经验继承以及名医工作室建设等项目平台，2023年-2024年按照实施方案开展高层次中医药人才培养工作，组织培养对象外出进行不少于4次的学术研修，开展团队建设，出版著作一部，并将所学所得在院内实际工作中推广运用，服务患者，提高服务对象满意度。</t>
  </si>
  <si>
    <t>培养中医药高层次人数</t>
  </si>
  <si>
    <t>人</t>
  </si>
  <si>
    <t>外出学术研修次数</t>
  </si>
  <si>
    <t>出版著作数量</t>
  </si>
  <si>
    <t>部</t>
  </si>
  <si>
    <t>通过年度考核人数</t>
  </si>
  <si>
    <t>通过考核</t>
  </si>
  <si>
    <t>提高中医药服务能力，服务患者数量</t>
  </si>
  <si>
    <t>200</t>
  </si>
  <si>
    <t>患者满意度（人事科）</t>
  </si>
  <si>
    <t>服务学员满意度（科教科）</t>
  </si>
  <si>
    <t>98</t>
  </si>
  <si>
    <t>2024年第二批医疗卫生事业高质量发展三年行动计划资金</t>
  </si>
  <si>
    <t>为打造一批省级中医临床优势学科（推拿科和针灸科），助推中医医院高质量发展，并做好国家级中医临床重点学科项目储备。充分发挥中医药适宜技术在基层防治常见病多发病中的优势和作用，开展中医药适宜技术培训，发挥好我院作为玉溪市中医药适宜技术中心的示范带动作用，规范建设管理，提高培训质量，促进基层中医药适宜技术的推广。推进中医药人才建设，发挥省级名医（2人），高层次中医药人才（3人）的引领示范作用，壮大中医药人才队伍。</t>
  </si>
  <si>
    <t xml:space="preserve">医院秉持“强重点、育特色、补短板、重协同”路径，获批2个省级中医临床重点学科（针灸、推拿）。针灸科、骨伤科、康复科入选国家中医优势专科省级储备项目。推拿科拥有朱勉生专家工作站玉溪工作室、石学敏院士工作站协作中心、梁繁荣专家工作站玉溪工作室、朱勉生专家科研工作站、引进赵荣高层人才团队。推拿科2024年引进付勇教授专家团队，成立付勇教授专家工作站。云南省高层次中医药人才培养项目（3人）：按照项目任务书完成 的引领示范作用，壮大中医药人才队伍。推进中医药人才建设，发挥省级名医（2人），高层次中医药人才（3人）的引领示范作用，壮大中医药人才队伍。		
</t>
  </si>
  <si>
    <t>技术推广次数</t>
  </si>
  <si>
    <t>次/年</t>
  </si>
  <si>
    <t>医疗服务收入（不含药品耗材检查化验收入）占医疗收入的比例</t>
  </si>
  <si>
    <t>81.91%</t>
  </si>
  <si>
    <t>发表论文</t>
  </si>
  <si>
    <t>篇</t>
  </si>
  <si>
    <t>设备购置</t>
  </si>
  <si>
    <t>台/套</t>
  </si>
  <si>
    <t>中医药高层次人才</t>
  </si>
  <si>
    <t>医疗卫生人才培养人数</t>
  </si>
  <si>
    <t>开展适宜技术推广培训人次</t>
  </si>
  <si>
    <t>人次</t>
  </si>
  <si>
    <t>110</t>
  </si>
  <si>
    <t>人才培养合格率</t>
  </si>
  <si>
    <t>95</t>
  </si>
  <si>
    <t>当年适宜技术培训考核通过率</t>
  </si>
  <si>
    <t>病例组合指数（CM值）</t>
  </si>
  <si>
    <t>&gt;</t>
  </si>
  <si>
    <t>1.319</t>
  </si>
  <si>
    <t>1.2097</t>
  </si>
  <si>
    <t>原因：收治结构“偏轻”，病种结构单一，学科能力待进一步提升。改进措施：增加急危重症患者收治，提升CMI值。</t>
  </si>
  <si>
    <t>年度培养任务完成率</t>
  </si>
  <si>
    <t>当年内适宜技术培训完成时限</t>
  </si>
  <si>
    <t>&lt;=</t>
  </si>
  <si>
    <t>2024年12月31日</t>
  </si>
  <si>
    <t>天</t>
  </si>
  <si>
    <t>门诊次均费用增幅</t>
  </si>
  <si>
    <t>2.47%</t>
  </si>
  <si>
    <t>住院次均费用增幅</t>
  </si>
  <si>
    <t>-4.42%</t>
  </si>
  <si>
    <t>住院患者使用中医非药物疗法比例</t>
  </si>
  <si>
    <t>99.61%</t>
  </si>
  <si>
    <t>中医药人才技术水平</t>
  </si>
  <si>
    <t>显著提升</t>
  </si>
  <si>
    <t>高层次人才医学、科研水平</t>
  </si>
  <si>
    <t>有效提升</t>
  </si>
  <si>
    <t>95.88%</t>
  </si>
  <si>
    <t>培养对象满意度</t>
  </si>
  <si>
    <t>93.96%</t>
  </si>
  <si>
    <t>2024年第四批医疗卫生事业高质量发展三年行动资金</t>
  </si>
  <si>
    <t>1.加强肺病科、急诊内科、重症医学科、感染性疾病科建设，配齐相应的急救设备，完善各类基础设施。                                                                                                                                                                                                                                                                                                                                                                                                                                                                                                                                                                                                                                                                                                                               2.加强人才培养，选派急诊、肺病、感染性疾病方面的医务人员外出短期学习或进修，提高重症应急救治队伍能力。
3.建成感染性疾病科、重症医学科（急诊科）和可转换传染病区、重症监护室等。</t>
  </si>
  <si>
    <t>目前已成功开展CRRT、人工肝等急诊急救技术，在重症感染、肝功能衰竭、肝性脑病、肾功能衰竭、慢性心功能衰竭合并严重容量负荷过重、自身免疫疾病（重症）、重症胰腺炎、急性药物或毒物中毒等救治疗方面，肺病科正式引进邢西迁高层次医学团队，派出多人参加急诊救治能力提升进修培训。</t>
  </si>
  <si>
    <t>医疗设备数量</t>
  </si>
  <si>
    <t>培养应急救治人才数量</t>
  </si>
  <si>
    <t>设备验收合格率</t>
  </si>
  <si>
    <t>开展临床路径管理的病种</t>
  </si>
  <si>
    <t>急危重症救治成功率</t>
  </si>
  <si>
    <t>97.37</t>
  </si>
  <si>
    <t>可持续影响指标</t>
  </si>
  <si>
    <t>设备使用年限</t>
  </si>
  <si>
    <t>中医医院应急救治服务能力</t>
  </si>
  <si>
    <t>明显提升</t>
  </si>
  <si>
    <t>病例组合指数（CMI值）</t>
  </si>
  <si>
    <t>1.12</t>
  </si>
  <si>
    <t>1.2934</t>
  </si>
  <si>
    <t>2024年基本公共卫生服务项目中央补助结算资金</t>
  </si>
  <si>
    <t>通过对基本公共卫生服务中医药健康管理服务项目督导、检查等工作的开展，将中医药服务有机融合到基本公共卫生服务项目中，让65岁及以上老年人及0-36月儿童享受到中医药在防病治病中的作用，充分发挥中医药服务在健康促进中的优势和作用。</t>
  </si>
  <si>
    <t>已完成9个县（市、区）基本公共卫生服务中医药健康管理服务项目技术指导工作，将中医药服务有机融合到基本公共卫生服务项目中，让65岁及以上老年人及0-36月儿童享受到中医药在防病治病中的作用，充分发挥中医药服务在健康促进中的优势和作用。因2025年中医药健康管理服务技术指导优先使用了2022年基本公共卫生服务项目中央转移支付补助结算资金的剩余部分，故该专项经费剩余2928.00元。</t>
  </si>
  <si>
    <t>0-36月龄儿童中医药健康管理率</t>
  </si>
  <si>
    <t>84</t>
  </si>
  <si>
    <t>91.61</t>
  </si>
  <si>
    <t>65岁以上老年人中医药健康管理率</t>
  </si>
  <si>
    <t>74</t>
  </si>
  <si>
    <t>97.94</t>
  </si>
  <si>
    <t>对各县区考核次数</t>
  </si>
  <si>
    <t>中医药健康管理服务水平</t>
  </si>
  <si>
    <t>较上年提高</t>
  </si>
  <si>
    <t>是/否</t>
  </si>
  <si>
    <t>服务对象满意度</t>
  </si>
  <si>
    <t>95.27</t>
  </si>
  <si>
    <t>2024年卫生健康事业发展省对下补助资金</t>
  </si>
  <si>
    <t>培训临床医师，提高医疗质量。为进一步推进中医住院医师规范化培训工作，医院按照省卫计委要求完成住院医师规范化培训招生任务，满足各地培训需求。6-7月网站上进行全省公布招生简章，8月完成招考工作并确认招录学员，9月所有招录学员全部到基地参加培训，按质按量开展培训工作，2024年已按计划完成招生任务，共招录50名中医规培学员。</t>
  </si>
  <si>
    <t>2024年按照云南省卫健委下达招生通知按时完成招生，招生完成率达100%，并按质按量开展培训，结业考核通过率达98.61%，培训对象满意度达96.73%。</t>
  </si>
  <si>
    <t>住培学员计划招生人数</t>
  </si>
  <si>
    <t>当年住培结业考核通过率</t>
  </si>
  <si>
    <t>98.61</t>
  </si>
  <si>
    <t>住培招生完成时限</t>
  </si>
  <si>
    <t>2024年8月31日以前</t>
  </si>
  <si>
    <t>2024年8月31日</t>
  </si>
  <si>
    <t>参培住院医师业务水平大幅提升</t>
  </si>
  <si>
    <t>培训对象满意度</t>
  </si>
  <si>
    <t>96.73</t>
  </si>
  <si>
    <t>2024年医疗服务与保障能力提升（卫生人才）中央财政补助资金</t>
  </si>
  <si>
    <t>培训临床医师，提高医疗质量。为进一步推进中医住院医师规范化培训工作，医院按照省卫计委要求完成住院医师规范化培训招生任务，满足各地培训需求。7月网站上进行全省公布招生简章，8月完成招考工作并确认招录学员，9月所有招录学员全部到基地参加培训，按质按量开展培训工作，2024年共招录50名中医规培学员。</t>
  </si>
  <si>
    <t>2024年玉溪市城市中医医疗集团学科能力提升项目资金</t>
  </si>
  <si>
    <t>开展省级中医临床重点学科建设；加强省级重点专科建设、争创国家级重点专科；加强省级中医特色优势专科建设、争创国家级中医特色优势专科；推进省级临床医学分中心建设、争创省级临床医学中心；推进急诊急救“三大中心”建设，完善急救医疗体系；推进康复示范基地建设，提升中医康复能力；推进治未病中心建设，提升慢病干预管理能力；加强支撑学科建设，完善学科建设体系；强化人才培养，带动学科发展；推进医教研协调发展，促进学科能力提升；加强对分院的帮扶和引领带动作用。</t>
  </si>
  <si>
    <t xml:space="preserve">医院秉持“强重点、育特色、补短板、重协同”路径，获批2个省级中医临床重点学科（针灸、推拿）、8个市级中医重点专科，骨伤区域中医诊疗中心通过终期验收，3个省级临床医学分中心、4个省级中医特色专科中期考核成绩优异；针灸科、骨伤科、康复科入选国家中医优势专科省级储备项目。2.推进3D打印中心、中药质控中心、胸痛中心等六大中心建设，柔性引进上海九院3D打印专家团队，开展3D打印导板辅助脊柱手术4台、膝关节手术模拟1台；创伤中心通过“中国创伤救治联盟”审核，创伤中心、胸痛中心（基层版）2025年10月通过省级验收，形成多中心协同救治体系。总院全面托管红塔区中医医院，全力保障院区于2024年底顺利开业。2025年院区发展提速，规范开设6个临床病区、3个医技科室及19间门诊诊室，推进老年医学科、“两专科一中心”等重点项目建设；与玉溪市社会福利服务中心签订医养结合协议，构建一体化服务体系，截至2025年12月，累计接诊门诊50589人次、收治出院4008人。		
</t>
  </si>
  <si>
    <t>47.28%</t>
  </si>
  <si>
    <t>按病种付费（DRG）的住院参保人员数占总住院参保人员数的比例</t>
  </si>
  <si>
    <t>97</t>
  </si>
  <si>
    <t>原因：因医保政策，部分患者因客观原因需自费结算，导致未能完成该指标。改进措施：加强政策学习。</t>
  </si>
  <si>
    <t>门诊人次数与出院人次数比</t>
  </si>
  <si>
    <t>&lt;</t>
  </si>
  <si>
    <t>13.63</t>
  </si>
  <si>
    <t>原因：门诊特色科室增加，就诊人次增多，导致比例不达标。改进措施：加快病床周转，增加住院人次。</t>
  </si>
  <si>
    <t>出院患者四级手术比例</t>
  </si>
  <si>
    <t>14.96</t>
  </si>
  <si>
    <t>15.83%</t>
  </si>
  <si>
    <t>1.1944</t>
  </si>
  <si>
    <t>出院患者微创手术占比</t>
  </si>
  <si>
    <t>16.76</t>
  </si>
  <si>
    <t>16.99%</t>
  </si>
  <si>
    <t>公立医院出院患者手术占比</t>
  </si>
  <si>
    <t>25.41</t>
  </si>
  <si>
    <t>22.94%</t>
  </si>
  <si>
    <t>原因：中医医院手术发展滞后，随学科发展逐步提升。改进措施：增加手术患者收治，开展新技术，运用新设备提升诊疗能力。</t>
  </si>
  <si>
    <t>管理费用占医院费用总额的比重</t>
  </si>
  <si>
    <t>9.23</t>
  </si>
  <si>
    <t>9.4</t>
  </si>
  <si>
    <t>原因：医疗服务收入增长放缓。改进措施：调整运用策略，加强管理水平。</t>
  </si>
  <si>
    <t>-6.35%</t>
  </si>
  <si>
    <t>-1.52%</t>
  </si>
  <si>
    <t>无基本建设和设备购置非流动负债</t>
  </si>
  <si>
    <t>门诊患者中药饮片使用率</t>
  </si>
  <si>
    <t>41.7%</t>
  </si>
  <si>
    <t>原因：年轻中医师辨证论治功底不扎实，对复杂病症开方信心不足。改进措施：加强用药培训。</t>
  </si>
  <si>
    <t>出院患者中药饮片使用率</t>
  </si>
  <si>
    <t>73</t>
  </si>
  <si>
    <t>83.73%</t>
  </si>
  <si>
    <t>人员薪酬中稳定收入的比例</t>
  </si>
  <si>
    <t>55.76%</t>
  </si>
  <si>
    <t>门诊患者使用中医非药物疗法比例</t>
  </si>
  <si>
    <t>27.86%</t>
  </si>
  <si>
    <t>99.3%</t>
  </si>
  <si>
    <t>住院手术患者围手术期中医治疗比例</t>
  </si>
  <si>
    <t>每百名卫生技术人员科研项目经费</t>
  </si>
  <si>
    <t>门诊患者满意度</t>
  </si>
  <si>
    <t>95.02%</t>
  </si>
  <si>
    <t>医务人员满意度</t>
  </si>
  <si>
    <t>住院患者满意度</t>
  </si>
  <si>
    <t>93</t>
  </si>
  <si>
    <t>2025年第二批市预算内前期工作项目（高质量发展项目）经费</t>
  </si>
  <si>
    <t>建设1个科研实验室。建成集细胞、理化与动物实验功能于一体的现代化科研平台，提升我院自主基础研究能力，平台将显著支撑各级各类科研项目立项后基础实验能力，为院内制剂研发、中医特色疗法推广提供关键数据支撑。</t>
  </si>
  <si>
    <t>本项目为基础实验室建设项目，旨在建设一个集细胞实验、分子理化分析与SPF级动物实验于一体的现代化中医药科研平台。目前已完成可行性论证、拟定参数等前期工作。下一步拟完成论证招标等相关工作。</t>
  </si>
  <si>
    <t>建设科研实验室的数量</t>
  </si>
  <si>
    <t>1.0</t>
  </si>
  <si>
    <t>个</t>
  </si>
  <si>
    <t>0.5</t>
  </si>
  <si>
    <t>目前已完成可行性论证、拟定参数等前期工作。下一步拟完成论证招标等相关工作。</t>
  </si>
  <si>
    <t>验收合格率</t>
  </si>
  <si>
    <t>0</t>
  </si>
  <si>
    <t>已完成可行性论证、拟定参数等前期工作。暂未建设完成。</t>
  </si>
  <si>
    <t>实验室建设的时效性</t>
  </si>
  <si>
    <t>2026年12月31日</t>
  </si>
  <si>
    <t>已于2025年12月前完成可行性论证、拟定参数等前期工作。</t>
  </si>
  <si>
    <t>实验室满足医院科研、诊疗需求</t>
  </si>
  <si>
    <t>实验室使用人员调查满意度</t>
  </si>
  <si>
    <t>已完成可行性论证、拟定参数等前期工作。实验室使用人员对建设工作进度满意。</t>
  </si>
  <si>
    <t>差</t>
  </si>
  <si>
    <t>2025年第二批医疗卫生事业高质量发展三年行动计划资金</t>
  </si>
  <si>
    <t>1.中青年骨干医师研修项目
通过实施中青年骨干医师研修项目，培养具有先进救治理念、掌握前沿技术、临床经验丰富，能有效带动和提升相应学科领域整体能力的骨干医师队伍，助力国家和省级区域医疗中心、临床医学中心建设，补齐薄弱学科发展短板，促进诊疗技术水平提升。
2.高层次中医药人才培养项目
严格按照云南省高层次中医药人才培养任务书开展2025年各项工作，提升3名学科带头人培养对象学术水平和临床诊疗水平，提高科研水平，使其具备学科领军人才发展潜力。加强人才队伍建设，提升团队成员专业技术水平，提升我院中医药临床诊疗能力和科研能力。
3.云南省中医临床优秀人才研修项目
通过经典研修、跟师学习、临床实践、发表论文等，完成各项任务。
4.省级名老中医药专家传承工作室
按照1+8+2+4的模式建设工作室，即1名老中医药专家，组建不少于8人的团队，延伸建设2个县级工作站，培养不少于4名县级骨干。通过3年建设，整理、继承、推广名老中医药专家学术思想（或观点）和临床经验，探索建立名老中医药专家学术经验传承及推广的有效方法和模式。发挥传承工作室的引领和辐射作用，在县级医院建设一批基层工作站，带动基层中医药人才队伍建设，促进中医药事业持续发展。
5.遏制丙肝流行攻坚行动
开展遏制丙肝流行攻坚行动，治疗区域内丙肝患者，遏制丙肝流行。
6.中医临床重点学科建设项目
2025年12月前完成设备购置，在预算内完成人员外出进修培训。科室骨干医师至顶尖医疗机构进修培训不少于3人，科研学术论文、著作不少于2篇。
7.遏制肺癌攻坚行动
通过项目开展，精准识别肺癌高危人群，推动云南省肺癌筛查覆盖率，实现肺癌的早发现、早诊断和早治疗。
8.中医药适宜技术推广中心
区内培养不少于8名地州级适宜技术培训师资，同时指导县级中医药适宜技术推广中心的建设。认真完成2025年省级遴选推广的中医药适宜技术县级师资临床实践能力的培训，培训县级师资不少于40人。</t>
  </si>
  <si>
    <t xml:space="preserve">1.中青年骨干医师研修项目
杨家庄被确定为中青年骨干医师研修项目培养对象，2024.12.1-2025.11.30到广东省中医医院完成研修：2.高层次中医药人才培养项目：严格按照云南省高层次中医药人才培养任务书开展2025年各项工作，提升3名学科带头人培养对象学术水平和临床诊疗水平，2025年获批市级科研2项，出版专著1部，发表论文1篇，举办省级继续项目2项，开展团队人才培养等。
3.云南省中医临床优秀人才研修项目
培养对象洪欣通过经典研修、跟师学习、临床实践、发表论文等，完成各项任务，2025年发表SCI1篇，成功申报省级面上项目1项。
4.省级名老中医药专家传承工作室
按照1+8+2+4的模式建设工作室。通过3年建设，整理、继承、推广名老中医药专家学术思想（或观点）和临床经验，在县级医院建设一批基层工作站，带动基层中医药人才队伍建设，促进中医药事业持续发展。
6."中医临床重点学科建设项目：
购置低速冷冻离心机（富血小板血浆重力浓缩系统）、16盘自动蜡疗设备、电火针仪等设备，为教学、科研和人才培养提供了良好的保障条件。 通过举办医学继续教育项目，开展学术交流，活跃学术气氛，提升专科学术地位。参加国内大学、科研机构的研修学习，提升学科人员在学术前沿引领学术发展的能力。
7.中医适宜技术培训：2025年共培训市级师资8人，县级师资42人；全年共开展中医药适宜技术推广临床实践培训班11期，共推广了56项适宜技术，共计培训370人次，考核通过率98.6%。购买教具模型共计11.435万元，用于教学培训。		
</t>
  </si>
  <si>
    <t>培训县级师资不少于40人。</t>
  </si>
  <si>
    <t>肺癌LDCT筛查</t>
  </si>
  <si>
    <t>7200</t>
  </si>
  <si>
    <t>购置设备数量</t>
  </si>
  <si>
    <t>台（套）</t>
  </si>
  <si>
    <t>省级名老中医药专家传承工作室</t>
  </si>
  <si>
    <t>98.6</t>
  </si>
  <si>
    <t>提升</t>
  </si>
  <si>
    <t>对医院服务能力建设作用</t>
  </si>
  <si>
    <t>持续提升</t>
  </si>
  <si>
    <t>94.03%</t>
  </si>
  <si>
    <t>2025年第三批医疗卫生事业高质量发展三年行动计划资金</t>
  </si>
  <si>
    <t>2025年本专业基地住院医师招收完成率达100%，首次参加住院医师规范化培训结业理论考核通过率达96.97%，培训对象对基地满意度达96.73%。</t>
  </si>
  <si>
    <t>2025年按照云南省卫健委下达招生通知按时完成招生，招生完成率达100%，并按质按量开展培训，首次参加规培结业理论和技能考核通过率达96.97%，培训对象满意度达97.83%。</t>
  </si>
  <si>
    <t>专业基地年度住院医师招收任务完成率</t>
  </si>
  <si>
    <t>住院医师首次参加结业理论考核通过率</t>
  </si>
  <si>
    <t>96.97</t>
  </si>
  <si>
    <t>住院医师首次参加结业技能考核通过率</t>
  </si>
  <si>
    <t>本专业基地培训对象满意度</t>
  </si>
  <si>
    <t>97.83</t>
  </si>
  <si>
    <t>2025年公立医院改革与高质量发展示范项目经费</t>
  </si>
  <si>
    <t>开展省级中医临床重点学科建设;加强省级重点专科建设、争创国家级重点专科:加强省级中医特色优势专科建设、争创国家级中医特色优势专科;推进省级临床医学分中心建设、争创省级临床医学中心;推进急诊急救“三大中心”建设,完善急救医疗体系;推进康复示范基地建设,提升中医康复能力:推进治未病中心建设,提升慢病干预管理能力;加强支撑学科建设,完善学科建设体系;强化人才培养,带动学科发展;推进医教研协调发展,促进学科能力提升:加强对分院的帮扶和引领带动作用。</t>
  </si>
  <si>
    <t xml:space="preserve">获国家公立医院绩效监测A级评价（位列全省第三）及“全国文明单位”称号。2025年1-12月与2024年同期相比，门诊人次54.86万（增长5.47%），手术台次7812（增长3.38%），平均住院日9.5天（降低0.3天）；医疗服务收入占比47.28%（增长1.68个百分点），CMI值1.2097（增长0.0307），整体运行态势良好。门诊患者满意度、住院患者满意度、医务人员满意度分别达95.02%、95.88%、93.96%，较2022年分别提升8.49、6.13、5.65个百分点，就医体验与职业获得感同步改善。获批2个省级中医临床重点学科（针灸、推拿）、8个市级中医重点专科，骨伤区域中医诊疗中心通过终期验收，3个省级临床医学分中心、4个省级中医特色专科中期考核成绩优异；针灸科、骨伤科、康复科入选国家中医优势专科省级储备项目。创伤中心、胸痛中心（基层版）2025年10月通过省级验收，形成多中心协同救治体系。			
</t>
  </si>
  <si>
    <t>医疗服务收入（不含药品、耗材、检查、化验收入）占医疗收入的比例</t>
  </si>
  <si>
    <t>45.6</t>
  </si>
  <si>
    <t>原因：因医保政策，部分患者因客观原因需自费结算，导致未能完成该指标。改进措施：加强政策学习</t>
  </si>
  <si>
    <t>比</t>
  </si>
  <si>
    <t>14.52</t>
  </si>
  <si>
    <t>原因：2024年开设多个特色门诊，就诊人次大幅增加，住院患者增幅减少，导致未达标。改进措施：加强住院周转管理。增加住院患者收治。</t>
  </si>
  <si>
    <t>原因：中医医院手术发展滞后，随学科发展逐步提升。改进措施：增加手术患者收治，开展新技术，运用新设备提升诊疗能力</t>
  </si>
  <si>
    <t>1.238</t>
  </si>
  <si>
    <t>原因：收治结构“偏轻”，病种结构单一，学科能力待进一步提升。改进措施：增加急危重症患者收治，提升CMI值</t>
  </si>
  <si>
    <t>21.87</t>
  </si>
  <si>
    <t>27.08</t>
  </si>
  <si>
    <t>实现收支平衡</t>
  </si>
  <si>
    <t>9.4%</t>
  </si>
  <si>
    <t>原因：医疗服务收入增长放缓。改进措施：调整运用策略，加强财务管理水平</t>
  </si>
  <si>
    <t>原因：年轻中医师辨证论治功底不扎实，对复杂病症开方信心不足。改进措施：加强用药培训</t>
  </si>
  <si>
    <t>70</t>
  </si>
  <si>
    <t>33.94%</t>
  </si>
  <si>
    <t>良</t>
  </si>
  <si>
    <t>2025年基本公共卫生中医药健康管理服务项目资金</t>
  </si>
  <si>
    <t>完成2025年玉溪市9个县（市、区）基本公共卫生服务中医药健康管理服务项目的技术指导工作，将中医药服务有机融合到基本公共卫生服务项目中，让65岁及以上老年人及0-36月儿童享受到中医药在防病治病中的作用，充分发挥中医药服务在健康促进中的优势和作用。</t>
  </si>
  <si>
    <t>75</t>
  </si>
  <si>
    <t>2025年度项目完成使用以前年度剩余资金，2025年项目资金于10月31日下拨，待下年度完成使用。</t>
  </si>
  <si>
    <t>2025年卫生健康事业发展相关补助资金</t>
  </si>
  <si>
    <t>1.住院/专科医师规范化培训补助补助经费：2025年按照云南省卫健委下达招生任务，预计6月进行招生简章公布，7月完成住培招录考核，8月完成招录共30人，9月进入我基地，按质按量开展住院医师规范化培训工作，2025年住培学员结业考核通过率预计达80%以上，培训对象对培训工作满意度预计达80以上，不断提升培训对象的履职能力，更好的服务就医患者。
2.省第六批中医药师带徒：2025年根据云南省第六批中医药师带徒工作实施方案、《云南省第六批中医药师带徒工作教学协议书》，师带徒工作以跟指导老师临床为主，同时采取组织集中培训，参加国家和省级中医药继续医学教育项目，完成指导老师的学术经验总结。指导老师：认真开展教学工作。继承人：学术经验继承人每周跟师临床或实践操作时间不少于2天，包括跟师门诊、查房、会诊及其他。每周独立从事临床或其他实践操作时间不少于2天；学术经验继承人2025年应提交30份正规病历（含门诊病历和住院病历，每份病历应是一个诊疗全过程），其中住院病历不少于10份；学术经验继承人对每次跟师随诊或操作进行记录，及时整理和总结跟师学习心得体会，认真填写《云南省第六批中医药师带徒工作月记表》，每月应提交跟师笔记至少4份；根据省师带徒工作办公室通知，每半年集中授课一次；学术经验继承人随指导老师到基层进行医疗、讲学活动不少于1次等。</t>
  </si>
  <si>
    <t>1.住院医师规范化培训补助经费项目：2025年按照云南省卫健委下达招生通知按时完成招生，招生完成率达100%，并按质按量开展培训，结业考核通过率达93.94%。培训对象满意度达97.83%。
2.省第六批中医药师带徒：学术经验继承人2025年每周跟师临床或实践操作时间2天，包括跟师门诊、查房、会诊及其他。每周独立从事临床或其他实践操作时间3天；学术经验继承人2025年提交30份正规病历（含门诊病历和住院病历，其中住院病历10份；每月提交跟师笔记4份；学术经验继承人随指导老师到基层进行医疗、讲学活动1次。</t>
  </si>
  <si>
    <t>住培计划招生人数</t>
  </si>
  <si>
    <t>每年提交病历数</t>
  </si>
  <si>
    <t>份</t>
  </si>
  <si>
    <t>每周跟师临床或实践操作时间</t>
  </si>
  <si>
    <t>到基层进行医疗、讲学活动</t>
  </si>
  <si>
    <t>每月提交跟师笔记</t>
  </si>
  <si>
    <t>每周独立从事临床或其他实践操作时间</t>
  </si>
  <si>
    <t>93.94</t>
  </si>
  <si>
    <t>继承人师承考核通过率</t>
  </si>
  <si>
    <t>招生完成时限</t>
  </si>
  <si>
    <t>2025年8月31日</t>
  </si>
  <si>
    <t>2025年8月10日</t>
  </si>
  <si>
    <t>师承项目周期</t>
  </si>
  <si>
    <t>继承人服务患者数量</t>
  </si>
  <si>
    <t>住培学员满意度</t>
  </si>
  <si>
    <t>学术继承人满意度</t>
  </si>
  <si>
    <t>2025年医疗服务与保障能力（中医药事业传承与发展）资金</t>
  </si>
  <si>
    <t>1.2025年结合基地实际，组织建设一支临床经验丰富、教学能力过硬的中医骨干师资培训队伍，培训师资人员5人。
2.2025年结合省级中医药文化宣传教育基地开展一场中医药文化惠民活动—玉溪市中医民族医药文化展馆的策划、布置，推广普及中医药文化理念和健康养生知识，方便群众接触和了解中医药，全面推进中医药事业健康发展。
3.建设老药工传承工作室，宣传中医药文化，提升公民中医药文化素养水平。</t>
  </si>
  <si>
    <t>2025年按照中国医师协会和云南省健康卫生人才交流中心下达住培师资培训通知，我基地和基层培养基地共选派133人参加中医规培师资培训，并全部取得培训合格证书，培训考核通过率达100%。
2025年2月14日至16日玉溪市中医医院举办中医药文化惠民活动—玉溪市中医民族医药文化展馆。通过展出中医民族医药简介、民族医药鲜品、饮片、成药、标本、器具、理论书籍、民族医药等物品，打造中医民族医药文化展示窗口，方便群众接触和了解中医民族医药知识，努力推动全社会形成珍视、热爱、发展中医药的浓厚氛围。建设老药工传承工作室，宣传中医药文化，形成老药工传统特色技艺案例，培养中医药人才。</t>
  </si>
  <si>
    <t>举办一场中医药文化惠民活动</t>
  </si>
  <si>
    <t>建设老药工传承工作室</t>
  </si>
  <si>
    <t>个（项）</t>
  </si>
  <si>
    <t>老药工传统特色技艺案例</t>
  </si>
  <si>
    <t>规培师资培训人数</t>
  </si>
  <si>
    <t>133</t>
  </si>
  <si>
    <t>老药工传承工作室验收合格率</t>
  </si>
  <si>
    <t>还未开展验收</t>
  </si>
  <si>
    <t>规培师资培训时效性</t>
  </si>
  <si>
    <t>及时完成率</t>
  </si>
  <si>
    <t>中医药文化健康素养</t>
  </si>
  <si>
    <t>规培学员满意度</t>
  </si>
  <si>
    <t>2025年医疗服务与保障能力提升（公立医院综合改革）中央补助资金</t>
  </si>
  <si>
    <t>2025年内完成项目资金支出。
预期目标：
一、医疗服务与保障能力提升
通过购置半导体激光生发仪、微波消融仪、胰岛素泵等设备，将极大丰富诊疗手段，新设备使我院能够开展此前无法进行的技术项目，医疗服务与保障能力得到提升。
二、人才梯队与核心竞争力显著增强
资金将用于选派骨干医师赴国内外顶尖机构进修、培训学习。医院整体技术水平、疑难病例解决能力和服务能力将得到提升。</t>
  </si>
  <si>
    <t xml:space="preserve">购置半导体激光生发仪、红蓝光治疗仪、脉冲气压治疗仪等先进设备，显著提升相关科室的诊疗能力和服务水平。邀请行业内的专家学者定期来院开展短期培训，通过集中授课、案例分析、模拟演练等多种形式，确保全院各科室人员均能参与培训，从而提升全体职工的专业素养和服务能力，根据医院发展需求和各科室实际情况，有针对性地开展外出短期学习培训。			
</t>
  </si>
  <si>
    <t>培训参加人次</t>
  </si>
  <si>
    <t>医疗服务收入占医疗收入的比例</t>
  </si>
  <si>
    <t>47.28</t>
  </si>
  <si>
    <t>病例组合指数</t>
  </si>
  <si>
    <t>1.179</t>
  </si>
  <si>
    <t>分</t>
  </si>
  <si>
    <t>参训人员满意度</t>
  </si>
  <si>
    <t>使用人员满意度</t>
  </si>
  <si>
    <t>2025年医疗服务与保障能力提升（人才培养培训）中央补助资金</t>
  </si>
  <si>
    <t>2025年按照云南省卫健委下达招生任务，预计6月进行招生简章公布，7月完成住培招录考核，8月完成招录共30人，9月进入我基地，按质按量开展住院医师规范化培训工作，2025年住培学员结业考核通过率预计达80%以上，培训对象对培训工作满意度预计达80以上，不断提升培训对象的履职能力，更好的服务就医患者。</t>
  </si>
  <si>
    <t>2025年按照云南省卫健委下达招生通知，按时完成招生，招生完成率达100%，并按质按量开展培训，结业考核通过率达93.94%，培训对象满意度达97.83%。</t>
  </si>
  <si>
    <t>组织住培学员培训期数</t>
  </si>
  <si>
    <t>期</t>
  </si>
  <si>
    <t>住培学员师承结业考核通过率</t>
  </si>
  <si>
    <t>2025年医疗卫生人才发展专项（李晓松、平绍生）资金</t>
  </si>
  <si>
    <t>根据《云南省“兴滇英才支持计划”实施办法》的规定，给予名医入选人员专项培养经费，培养期五年，根据每人每年申报项目金额分年度拨付，主动面向重大战略需求和国内科学技术前沿，积极申报各类重大项目，在所从事领域开展原创性、关键性技术研究，指导本学科（领域）科研团队和人才队伍建设，努力取得重大标志性成果，成果转化率95%以上，受助人员满意度达90%以上。
（一）平绍生
开展新技术、新业务，不断拓展业务范围，充分发挥名医工作室的引领、示范作用；开展适宜技术推广，科技成果转化，到基层开展疾病筛查，惠及更多民众；传承发展，支持名医工作室团队成员技术进步、学术成长，做好学术传承工作，实现名医工作室可持续发展，助力医院高质量发展。                           
（二）李晓松
接骨合剂由本地区民族医药组方，经医院骨伤科长期应用疗效确切，由于成本低、方便制作、容易推广的特点，可带动县乡医疗单位对骨折、筋伤的处理，引领乡村医药卫生事业、振兴乡村经济，为广大边疆民族地区挖掘民族药物资源。经济效益分析接骨合剂应用于我院骨伤一科住院及门诊桡骨远端骨折病人；接骨合剂应用于桡骨远端骨折病人将替代外敷草药，具有体积小、换药方便，只需用注射器注入夹板下即可，不用二次打开夹板，防止骨折移位，疗效确切，病人可就近就医，对周边医疗单位产生辐射作用，利于推广，具有良好的社会效益。</t>
  </si>
  <si>
    <t>据《云南省“兴滇英才支持计划”实施办法》的规定，给予名医入选人员专项培养经费，培养期五年，根据每人每年申报项目金额分年度拨付，主动面向重大战略需求和国内科学技术前沿，积极申报各类重大项目，在所从事领域开展原创性、关键性技术研究，指导本学科（领域）科研团队和人才队伍建设，努力取得重大标志性成果，成果转化率95%以上，受助人员满意度达90%以上。
（一）平绍生
开展新技术、新业务，充分发挥名医工作室的引领、示范作用；开展适宜技术推广，科技成果转化，到基层开展甲状腺相关疾病筛查，惠及更多民众；传承发展，支持名医工作室团队成员技术进步、学术成长，做好学术传承工作，团队人员外出培训10次以上，拍摄科普宣传视频3次以上实现名医工作室可持续发展，助力医院高质量发展。                           
（二）李晓松
开展接骨合剂治疗桡骨远端骨折项目研究，开展人才培养、研究生带教、中医药传承等工作。</t>
  </si>
  <si>
    <t>获补对象数（人）</t>
  </si>
  <si>
    <t>一</t>
  </si>
  <si>
    <t>还未完成</t>
  </si>
  <si>
    <t>科研项目还在进行中，暂未完成</t>
  </si>
  <si>
    <t>成果转化率</t>
  </si>
  <si>
    <t>接骨合剂治疗桡骨远端骨折正在进行中，成果转化入论文等还未最终形成</t>
  </si>
  <si>
    <t>受助人员业务水平</t>
  </si>
  <si>
    <t>有所提高</t>
  </si>
  <si>
    <t>人才培养</t>
  </si>
  <si>
    <t>服务患者满意度</t>
  </si>
  <si>
    <t>2025年医疗卫生人才发展专项项目周期五年，工作持续开展。资金下达时间是2025年12月10日，预计2026年完成使用。</t>
  </si>
  <si>
    <t>公立医院高质量发展示范项目资金</t>
  </si>
  <si>
    <t>发挥城市中医医疗集团牵头医院辐射带动作用，以提高中医临床疗效、技术水平和疾病防治能力为核心，以学科建设为抓手，充分发扬中医药特色优势，促进全市中医学科整体水平提高。提出的目标任务是按照“补短板、扬优势、促规范、提能力”的思路，通过建设骨伤、治未病、康复、针灸、推拿、脑病、脾胃病、肿瘤、肛肠、民族民间医药、妇科、儿科、皮肤科等特色优势学科群，完善急救医疗体系、建设胸痛、卒中、创伤“三大中心”，建设中医特色技术治疗中心、中药饮片质量控制体系、加强中药制剂建设等，全面提升城市中医医疗集团牵头医院综合服务能力和辐射带动作用，为“一院两片区”建设做好人才及学科储备，提升集团内及全市中医药服务能力和水平。</t>
  </si>
  <si>
    <t>参加培训、进修人次</t>
  </si>
  <si>
    <t>接诊服务任务完成率</t>
  </si>
  <si>
    <t>按照期限完成设备购置（1年内完成）</t>
  </si>
  <si>
    <t>平均住院日（天）</t>
  </si>
  <si>
    <t>9.5</t>
  </si>
  <si>
    <t>经济效益指标</t>
  </si>
  <si>
    <t>接诊服务能力</t>
  </si>
  <si>
    <t>基本公共卫生服务项目中央转移支付补助结算资金</t>
  </si>
  <si>
    <t>该项目2022年度目标如下：
1、基本公共卫生中医药健康管理服务项目（5万）：通过开展全市基本公共卫生中医药健康管理服务项目的技术指导和考核，使玉溪市基本公共卫生中医药健康管理服务工作达到《国家卫生计生委关于印发&lt;国家基本公共卫生服务规范（第三版）&gt;的通知》（国卫基层发〔2017〕13号）的相关要求。对城乡居民65岁以上老年人及0-3岁儿童健康问题实施中医药干预措施，减少主要健康危险因素，使其能够享受到中医药服务在健康促进中的优势和作用。
 2.老年友善医疗机构（10万）：通过项目开展，玉溪市中医医院肺病科（老年医学科）的软、硬件设施得到改善；完成全市80%以上的综合医院、中医医院、社区卫生服务机构和乡镇卫生院创建老年友善医疗机构调研指导和督导评估工作；项目持续开展后，100%完成全市创建老年友善医疗机构调研指导和督导评估。全面落实全市老年人医疗服务优待政策，保障老年人合法权益，完善各项制度措施，优化老年人就医流程，提供老年友善服务，解决老年人在就医过程中运用智能技术遇到的困难。
3、卫生应急队伍运维专项经费（3万）：按照2019年9月24日《玉溪市卫生健康委员会关于选拔市级卫生应急队员的工作安排》，组建市级卫生应急医疗队伍。通过中央财政资金，支持卫生应急队伍运维保障工作。</t>
  </si>
  <si>
    <t>1、基本公共卫生中医药健康管理服务项目：完成2025年年终基本公共卫生服务中医药健康管理服务项目技术指导工作，将中医药服务有机融合到基本公共卫生服务项目中，让65岁及以上老年人及0-36月儿童享受到中医药在防病治病中的作用，充分发挥中医药服务在健康促进中的优势和作用，该项经费已用完。
 2.老年友善医疗机构（10万）：现剩余50810.00元 ，因上级卫生行政部门未组织开展全市老年友善医疗机构创建工作的调研指导和督导评估，故未使用此经费。
3、卫生应急队伍运维专项经费（3万）：该项经费已用完。</t>
  </si>
  <si>
    <t>对各县区考核次数（中医药健康服务项目5万）</t>
  </si>
  <si>
    <t>被考核的老年友善医疗机构考核分值(老年友善医疗机构10万)</t>
  </si>
  <si>
    <t>应急演练（卫生应急队伍运维专项经费3万）</t>
  </si>
  <si>
    <t>购置应急设备（卫生应急队伍运维专项经费3万）</t>
  </si>
  <si>
    <t>台</t>
  </si>
  <si>
    <t>0-3岁龄儿童中医药健康管理率（中医药健康服务项目5万）</t>
  </si>
  <si>
    <t>77</t>
  </si>
  <si>
    <t>65岁以上老年人中医药健康管理率（中医药健康服务项目5万）</t>
  </si>
  <si>
    <t>被考核的老年友善医疗机构配备有辅助移乘设备率（如轮椅、平车等）(老年友善医疗机构10万)</t>
  </si>
  <si>
    <t>持续发挥作用（中医药健康服务项目5万）</t>
  </si>
  <si>
    <t>持续发挥作用</t>
  </si>
  <si>
    <t>持续提高应急专业技术水平（卫生应急队伍运维专项经费3万）</t>
  </si>
  <si>
    <t>持续提高</t>
  </si>
  <si>
    <t>持续优化就医流程(老年友善医疗机构10万)</t>
  </si>
  <si>
    <t>持续优化</t>
  </si>
  <si>
    <t>服务对象满意度（中医药健康服务项目5万）</t>
  </si>
  <si>
    <t>94.03</t>
  </si>
  <si>
    <t>省级中医特色专科、省级中医临床医学中心分中心补助资金</t>
  </si>
  <si>
    <t>2022年省级中医特色专科、省级中医临床医学中心分中心补助项目计划采购病床：每个专科床位数≥40张。开展中医药文化建设：开展中医药文化推广普及和专科科 普宣教工作。提高医疗服务能力和水平；提高诊疗水平；发挥中医药特色优势，加强人才队伍建设。</t>
  </si>
  <si>
    <t>获批2个省级中医临床重点学科（针灸、推拿）、8个市级中医重点专科，骨伤区域中医诊疗中心通过终期验收，3个省级临床医学分中心、4个省级中医特色专科中期考核成绩优异；针灸科、骨伤科、康复科入选国家中医优势专科省级储备项目。累计培育市级兴玉名医19人、省级名医6人，3人入选“兴滇英才”名医专项，2人享受云南省特殊津贴，1人入选云南健康卫士，1人获疫情防控先进个人，获批云南省第六批师带徒指导老师2人、继承人4人，获建5个省级名老中医药专家传承工作室，柔性引进专家团队5个。</t>
  </si>
  <si>
    <t>专科床位数</t>
  </si>
  <si>
    <t>张</t>
  </si>
  <si>
    <t>举办或申报成功省级以上继续教育项目</t>
  </si>
  <si>
    <t>开展临床路径管理的优势病种</t>
  </si>
  <si>
    <t>开展中医医疗技术种类占专科中医医疗技术清单总数比例</t>
  </si>
  <si>
    <t>71</t>
  </si>
  <si>
    <t>病床使用率</t>
  </si>
  <si>
    <t>门诊中药（饮片、中成药、中药制剂） 
处方占门诊处方总数比例</t>
  </si>
  <si>
    <t>提前下达2024年卫生健康人才中央补助资金</t>
  </si>
  <si>
    <t>培训临床医师，提高医疗质量。为进一步推进中医住院医师规范化培训工作，医院按照省卫计委要求完成住院医师规范化培训招生任务，满足各地培训需求。6-7月网站上进行全省公布招生简章，8月完成招考工作并确认招录学员，9月所有招录学员全部到基地参加培训，按质按量开展培训工作，2024年计划招录45名中医规培学员。</t>
  </si>
  <si>
    <t>提前下达2024年医疗服务与保障能力提升补助（中央级）资金</t>
  </si>
  <si>
    <t>1.开展老年病科和儿科设备配置、人才队伍建设、科研教学、流程改造、义诊宣传、技术推广等，提升中医医院老年病和儿童疾病在救治能力。
2.卓越师资（中医规培骨干）培训项目：为提升中医住院医师规范化培训质量，基地安排10人参加卓越中医药师资（中医规培师资）培训并取得师资培训合格证书，从而提高中医规范化培训骨干师资的临床教学能力和带教质量。
3.第七批全国老中医药专家学术经验继承工作：通过跟师学习、临床实践和理论学习等方式，2名继承人较好地继承掌握老中医药专家学术思想、临床经验与技术专长。
4.组织开展中医药文化宣传活动：通过展播中医药漫画作品、发放中医药文化宣传单、展示中医药标本、开展中医健康义诊、启动三伏灸贴敷活动、推广普及中医药文化养生文化、中医科普活动、中医药舸体验、中医保健操展演等活动，用百姓听得懂的语言进行阐释，讲好中医药故事，更好服务“健康玉溪”建设。</t>
  </si>
  <si>
    <t xml:space="preserve">增设老年病科、强化儿科服务能力，保障“一老一小”健康需求，购置无创呼吸机、高流量呼吸湿化治疗仪、供氧装置等设备提高老年病科医疗服务能力提供基本保障。按照相关标准逐步配齐医师、护士，优化医师专业组成和结构，形成多专业团队，提高老年病多病共治能力。积极组织医护人员参加老年医学专业培训，提高其对老年病的诊断、治疗和护理能力。建立小儿推拿中心，推广应用小儿推拿、中药药浴、穴位贴敷等中医药适宜技术。			
</t>
  </si>
  <si>
    <t>卓越中医药师资（中医规培骨干）培训人数</t>
  </si>
  <si>
    <t>购置医用设备</t>
  </si>
  <si>
    <t>台套</t>
  </si>
  <si>
    <t>开展一场中医药文化宣传活动</t>
  </si>
  <si>
    <t>卓越中医药师资（中医规培骨干）培训考核通过率</t>
  </si>
  <si>
    <t>于2024年12月31日以前完成培训</t>
  </si>
  <si>
    <t>保障提高中医临床诊疗履职能力</t>
  </si>
  <si>
    <t>学员中医药健康文化素养水平</t>
  </si>
  <si>
    <t>制定3个重点病种的中医治疗方案</t>
  </si>
  <si>
    <t>卓越中医药师资（中医规培骨干）培训人员满意度</t>
  </si>
  <si>
    <t>卫生行业专家工作站高层次医学团队经费</t>
  </si>
  <si>
    <t>建立专家工作站，开展专家工作站活动；建立高层次医学团队，根据医院发展开展科学研究，人才培养工作。</t>
  </si>
  <si>
    <t>建立专家工作站数量</t>
  </si>
  <si>
    <t>高层次医疗团队数量</t>
  </si>
  <si>
    <t>服务患者人数</t>
  </si>
  <si>
    <t>资金由玉溪市卫生健康委员会拨入医院，计入非同级财政拨款收入，截至2025年12月3日支付21756.72元。</t>
  </si>
  <si>
    <t>新冠患者救治费用中央财政补助资金</t>
  </si>
  <si>
    <t>医院开展新冠患者救治，按照新冠病毒感染实施“乙类乙管”政策，完成了救治任务，减轻了患者的医疗负担，提高了医疗服务水平。</t>
  </si>
  <si>
    <t>2023年，医院开展新冠患者救治，共计救治46人，按照新冠病毒感染实施“乙类乙管”政策，完成了46人的救治任务，减轻了患者的医疗负担，提高了医疗服务水平。</t>
  </si>
  <si>
    <t>新冠患者医疗费补助人数</t>
  </si>
  <si>
    <t>新冠患者医疗费补助准确率</t>
  </si>
  <si>
    <t>补助发放及时率</t>
  </si>
  <si>
    <t>保障减轻新冠患者医疗负担</t>
  </si>
  <si>
    <t>元</t>
  </si>
  <si>
    <t>玉溪市中医医院事业支出经费</t>
  </si>
  <si>
    <t>1.持续加强医院设备投入，逐步推进几大中心建设，加强完善设施设备，根据业务发展情况，每年至少投入资金2000万元以上。
2.力求实现中医特色明显，医疗水平、管理水平、服务水平一流，医院环境优越。
3.以人为本，患者满意度极大提升。
4.医院文化管理形成，职工自豪感幸福感强，队伍稳定。</t>
  </si>
  <si>
    <t>1.提质增效，医疗服务提质升级。通过制度规范、闭环监管强化医疗质量，推进便民服务与信息化建设，检查检验互认惠及614人次、节约费用11.25万元。2025年1-9月，医疗服务收入占比44.96%，CMI值升至1.1993，出院患者四级手术比例14.56%，平均住院日降至9.55天，国家绩效监测评价持续优秀，2023年度获评A级、全省地市级第二。2.强基固本，学科集群持续升级。扎实推进“三大中心”验收，投用老年病科病区，介入手术室完成手术1123台。银星院区经典诊疗中心启动运行，设立7个专病门诊；红塔区中医医院开诊，服务辐射力提升。3.改革攻坚，激发发展内生动力。深化“一院三区一中心”布局，推进红塔区中医医院整合，帮扶江川区中医医院填补技术空白；优化人事薪酬，推进医保DRG付费（比例98.8%）及药品集采，药品收入占比降至27.74%。4.聚才育智，科教融合成效显著。引进各类人才27名，柔性引进5个专家工作站；申报各级人才项目16人次，立项科研项目19项，获批省住培重点专业基地，独立招收专硕研究生12名。5.数字赋能，智慧医院建设提速。上线五级电子病历，门诊预约率65.83%，投用运营管理平台，完善信息化基础设施，提升就医体验与管理效能。6.文化铸院，主动担当社会责任。下沉帮扶8家单位，派出53名医务人员，接诊28754人次；推进乡村振兴，强化全媒体宣传，丰富职工文化生活，营造和谐氛围。</t>
  </si>
  <si>
    <t>95以上</t>
  </si>
  <si>
    <t>促进中医药事业发展</t>
  </si>
  <si>
    <t>促进</t>
  </si>
  <si>
    <t>部门运转</t>
  </si>
  <si>
    <t>正常运转</t>
  </si>
  <si>
    <t>职工满意度</t>
  </si>
  <si>
    <t>88.63</t>
  </si>
  <si>
    <t>全年执行数：18428.14万元。</t>
  </si>
  <si>
    <t>制剂中心项目(前期）工作经费</t>
  </si>
  <si>
    <t>完成制剂中心提质扩容可行性研究报告、环评报告等前期工作，为建设重要民族药制剂研发平台、中药厨房个性化加工服务、中药制剂临床应用得成果转化奠定基础。</t>
  </si>
  <si>
    <t>制剂中心建设前期工作已完成。主要内容：科研报告、设计、环评、标准验收GPP认证咨询服务等相关工作。</t>
  </si>
  <si>
    <t>可行性研究报告编制</t>
  </si>
  <si>
    <t>项目环评报告编制</t>
  </si>
  <si>
    <t>按时完成可研报告</t>
  </si>
  <si>
    <t>制剂产品满足医院医疗需求</t>
  </si>
  <si>
    <t>医院职工满意度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</si>
</sst>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8">
    <font>
      <sz val="11"/>
      <color indexed="8"/>
      <name val="宋体"/>
      <charset val="134"/>
      <scheme val="minor"/>
    </font>
    <font>
      <sz val="12"/>
      <name val="宋体"/>
      <charset val="134"/>
    </font>
    <font>
      <sz val="10"/>
      <color indexed="8"/>
      <name val="宋体"/>
      <charset val="134"/>
      <scheme val="minor"/>
    </font>
    <font>
      <sz val="10"/>
      <color theme="1"/>
      <name val="宋体"/>
      <charset val="134"/>
      <scheme val="minor"/>
    </font>
    <font>
      <sz val="12"/>
      <color theme="1"/>
      <name val="宋体"/>
      <charset val="134"/>
      <scheme val="minor"/>
    </font>
    <font>
      <sz val="10"/>
      <name val="宋体"/>
      <charset val="134"/>
      <scheme val="minor"/>
    </font>
    <font>
      <b/>
      <sz val="22"/>
      <color indexed="8"/>
      <name val="宋体"/>
      <charset val="134"/>
    </font>
    <font>
      <sz val="22"/>
      <color indexed="8"/>
      <name val="宋体"/>
      <charset val="134"/>
    </font>
    <font>
      <sz val="10"/>
      <color indexed="8"/>
      <name val="Arial"/>
      <charset val="134"/>
    </font>
    <font>
      <sz val="10"/>
      <color indexed="8"/>
      <name val="宋体"/>
      <charset val="134"/>
    </font>
    <font>
      <b/>
      <sz val="20"/>
      <color theme="1"/>
      <name val="宋体"/>
      <charset val="134"/>
      <scheme val="minor"/>
    </font>
    <font>
      <b/>
      <sz val="18"/>
      <color theme="1"/>
      <name val="宋体"/>
      <charset val="134"/>
      <scheme val="minor"/>
    </font>
    <font>
      <sz val="10"/>
      <name val="宋体"/>
      <charset val="134"/>
    </font>
    <font>
      <b/>
      <sz val="10"/>
      <color theme="1"/>
      <name val="宋体"/>
      <charset val="134"/>
      <scheme val="minor"/>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style="thin">
        <color indexed="8"/>
      </right>
      <top style="thin">
        <color indexed="8"/>
      </top>
      <bottom style="thin">
        <color indexed="8"/>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top style="thin">
        <color auto="1"/>
      </top>
      <bottom/>
      <diagonal/>
    </border>
    <border>
      <left style="thin">
        <color auto="1"/>
      </left>
      <right/>
      <top/>
      <bottom style="thin">
        <color auto="1"/>
      </bottom>
      <diagonal/>
    </border>
    <border>
      <left style="medium">
        <color auto="1"/>
      </left>
      <right style="thin">
        <color auto="1"/>
      </right>
      <top style="thin">
        <color auto="1"/>
      </top>
      <bottom style="medium">
        <color auto="1"/>
      </bottom>
      <diagonal/>
    </border>
    <border>
      <left style="medium">
        <color auto="1"/>
      </left>
      <right/>
      <top/>
      <bottom/>
      <diagonal/>
    </border>
    <border>
      <left/>
      <right style="medium">
        <color auto="1"/>
      </right>
      <top/>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3" borderId="40"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1" applyNumberFormat="0" applyFill="0" applyAlignment="0" applyProtection="0">
      <alignment vertical="center"/>
    </xf>
    <xf numFmtId="0" fontId="25" fillId="0" borderId="41" applyNumberFormat="0" applyFill="0" applyAlignment="0" applyProtection="0">
      <alignment vertical="center"/>
    </xf>
    <xf numFmtId="0" fontId="26" fillId="0" borderId="42" applyNumberFormat="0" applyFill="0" applyAlignment="0" applyProtection="0">
      <alignment vertical="center"/>
    </xf>
    <xf numFmtId="0" fontId="26" fillId="0" borderId="0" applyNumberFormat="0" applyFill="0" applyBorder="0" applyAlignment="0" applyProtection="0">
      <alignment vertical="center"/>
    </xf>
    <xf numFmtId="0" fontId="27" fillId="4" borderId="43" applyNumberFormat="0" applyAlignment="0" applyProtection="0">
      <alignment vertical="center"/>
    </xf>
    <xf numFmtId="0" fontId="28" fillId="5" borderId="44" applyNumberFormat="0" applyAlignment="0" applyProtection="0">
      <alignment vertical="center"/>
    </xf>
    <xf numFmtId="0" fontId="29" fillId="5" borderId="43" applyNumberFormat="0" applyAlignment="0" applyProtection="0">
      <alignment vertical="center"/>
    </xf>
    <xf numFmtId="0" fontId="30" fillId="6" borderId="45" applyNumberFormat="0" applyAlignment="0" applyProtection="0">
      <alignment vertical="center"/>
    </xf>
    <xf numFmtId="0" fontId="31" fillId="0" borderId="46" applyNumberFormat="0" applyFill="0" applyAlignment="0" applyProtection="0">
      <alignment vertical="center"/>
    </xf>
    <xf numFmtId="0" fontId="32" fillId="0" borderId="47"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1" fillId="0" borderId="0"/>
  </cellStyleXfs>
  <cellXfs count="239">
    <xf numFmtId="0" fontId="0" fillId="0" borderId="0" xfId="0" applyFont="1">
      <alignment vertical="center"/>
    </xf>
    <xf numFmtId="0" fontId="1" fillId="0" borderId="0" xfId="0" applyFont="1" applyFill="1" applyAlignment="1"/>
    <xf numFmtId="0" fontId="0"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3" fillId="0" borderId="0" xfId="0" applyFont="1" applyFill="1" applyAlignment="1"/>
    <xf numFmtId="0" fontId="4" fillId="0" borderId="0" xfId="0" applyFont="1" applyFill="1" applyAlignment="1">
      <alignment vertical="center"/>
    </xf>
    <xf numFmtId="0" fontId="3" fillId="0" borderId="0" xfId="0" applyFont="1" applyFill="1" applyAlignment="1">
      <alignment horizontal="center"/>
    </xf>
    <xf numFmtId="0" fontId="4" fillId="0" borderId="0" xfId="0" applyFont="1" applyFill="1" applyAlignment="1"/>
    <xf numFmtId="0" fontId="4" fillId="0" borderId="0" xfId="0" applyFont="1" applyFill="1" applyAlignment="1">
      <alignment horizontal="center"/>
    </xf>
    <xf numFmtId="0" fontId="5" fillId="0" borderId="0" xfId="0" applyFont="1" applyFill="1" applyAlignment="1">
      <alignment vertical="center"/>
    </xf>
    <xf numFmtId="0" fontId="6" fillId="0" borderId="0" xfId="0" applyFont="1" applyFill="1" applyAlignment="1">
      <alignment horizontal="center" wrapText="1"/>
    </xf>
    <xf numFmtId="0" fontId="7" fillId="0" borderId="0" xfId="0" applyFont="1" applyFill="1" applyAlignment="1">
      <alignment wrapText="1"/>
    </xf>
    <xf numFmtId="0" fontId="8" fillId="0" borderId="0" xfId="0" applyFont="1" applyFill="1" applyAlignment="1"/>
    <xf numFmtId="0" fontId="9" fillId="0" borderId="0" xfId="0" applyFont="1" applyFill="1" applyAlignment="1">
      <alignment horizontal="right"/>
    </xf>
    <xf numFmtId="0" fontId="9" fillId="0" borderId="0" xfId="0" applyFont="1" applyFill="1" applyAlignment="1"/>
    <xf numFmtId="0" fontId="9" fillId="0" borderId="0" xfId="0" applyFont="1" applyFill="1" applyAlignment="1">
      <alignment horizontal="center"/>
    </xf>
    <xf numFmtId="0" fontId="10"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49" fontId="3" fillId="2" borderId="5" xfId="0" applyNumberFormat="1" applyFont="1" applyFill="1" applyBorder="1" applyAlignment="1">
      <alignment horizontal="left" vertical="center"/>
    </xf>
    <xf numFmtId="49" fontId="3" fillId="2" borderId="6" xfId="0" applyNumberFormat="1" applyFont="1" applyFill="1" applyBorder="1" applyAlignment="1">
      <alignment horizontal="left" vertical="center"/>
    </xf>
    <xf numFmtId="49" fontId="3" fillId="2" borderId="5" xfId="0" applyNumberFormat="1"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5" xfId="0" applyFont="1" applyFill="1" applyBorder="1" applyAlignment="1">
      <alignment vertical="center"/>
    </xf>
    <xf numFmtId="176" fontId="3" fillId="2" borderId="7" xfId="0" applyNumberFormat="1" applyFont="1" applyFill="1" applyBorder="1" applyAlignment="1">
      <alignment horizontal="right" vertical="center"/>
    </xf>
    <xf numFmtId="176" fontId="3" fillId="2" borderId="8" xfId="0" applyNumberFormat="1" applyFont="1" applyFill="1" applyBorder="1" applyAlignment="1">
      <alignment horizontal="right" vertical="center"/>
    </xf>
    <xf numFmtId="176" fontId="3" fillId="2" borderId="5" xfId="0" applyNumberFormat="1" applyFont="1" applyFill="1" applyBorder="1" applyAlignment="1">
      <alignment horizontal="right" vertical="center"/>
    </xf>
    <xf numFmtId="176" fontId="3" fillId="2" borderId="5" xfId="0" applyNumberFormat="1" applyFont="1" applyFill="1" applyBorder="1" applyAlignment="1">
      <alignment horizontal="center" vertical="center" wrapText="1"/>
    </xf>
    <xf numFmtId="176" fontId="3" fillId="2" borderId="6" xfId="0" applyNumberFormat="1" applyFont="1" applyFill="1" applyBorder="1" applyAlignment="1">
      <alignment horizontal="center" vertical="center"/>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xf>
    <xf numFmtId="49" fontId="3" fillId="2" borderId="4"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xf>
    <xf numFmtId="49" fontId="3" fillId="2" borderId="5" xfId="0" applyNumberFormat="1" applyFont="1" applyFill="1" applyBorder="1" applyAlignment="1">
      <alignment horizontal="left" vertical="top" wrapText="1"/>
    </xf>
    <xf numFmtId="49" fontId="3" fillId="2" borderId="6" xfId="0" applyNumberFormat="1" applyFont="1" applyFill="1" applyBorder="1" applyAlignment="1">
      <alignment horizontal="left" vertical="top" wrapText="1"/>
    </xf>
    <xf numFmtId="0" fontId="11"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5" xfId="0" applyFont="1" applyFill="1" applyBorder="1" applyAlignment="1">
      <alignment vertical="center"/>
    </xf>
    <xf numFmtId="0" fontId="3" fillId="2" borderId="6" xfId="0" applyFont="1" applyFill="1" applyBorder="1" applyAlignment="1">
      <alignment vertical="center" wrapText="1"/>
    </xf>
    <xf numFmtId="49" fontId="3" fillId="0" borderId="15" xfId="0" applyNumberFormat="1" applyFont="1" applyFill="1" applyBorder="1" applyAlignment="1">
      <alignment horizontal="left" vertical="center"/>
    </xf>
    <xf numFmtId="49" fontId="3" fillId="0" borderId="8" xfId="0" applyNumberFormat="1" applyFont="1" applyFill="1" applyBorder="1" applyAlignment="1">
      <alignment horizontal="left" vertical="center"/>
    </xf>
    <xf numFmtId="49" fontId="3" fillId="0" borderId="5" xfId="0" applyNumberFormat="1" applyFont="1" applyFill="1" applyBorder="1" applyAlignment="1">
      <alignment horizontal="left" vertical="center"/>
    </xf>
    <xf numFmtId="176" fontId="3" fillId="0" borderId="5" xfId="0" applyNumberFormat="1" applyFont="1" applyFill="1" applyBorder="1" applyAlignment="1">
      <alignment horizontal="center" vertical="center"/>
    </xf>
    <xf numFmtId="49" fontId="3" fillId="0" borderId="6" xfId="0" applyNumberFormat="1" applyFont="1" applyFill="1" applyBorder="1" applyAlignment="1">
      <alignment horizontal="left" vertical="top" wrapText="1"/>
    </xf>
    <xf numFmtId="0" fontId="12" fillId="0" borderId="18" xfId="0" applyNumberFormat="1" applyFont="1" applyFill="1" applyBorder="1" applyAlignment="1">
      <alignment vertical="center"/>
    </xf>
    <xf numFmtId="49" fontId="3" fillId="2" borderId="5" xfId="0" applyNumberFormat="1" applyFont="1" applyFill="1" applyBorder="1" applyAlignment="1">
      <alignment horizontal="center" vertical="center" wrapText="1"/>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49" fontId="3" fillId="2" borderId="6" xfId="0" applyNumberFormat="1"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24" xfId="0" applyFont="1" applyFill="1" applyBorder="1" applyAlignment="1">
      <alignment horizontal="center" vertical="center"/>
    </xf>
    <xf numFmtId="176" fontId="3" fillId="2" borderId="25" xfId="0" applyNumberFormat="1" applyFont="1" applyFill="1" applyBorder="1" applyAlignment="1">
      <alignment horizontal="center" vertical="center" wrapText="1"/>
    </xf>
    <xf numFmtId="49" fontId="3" fillId="2" borderId="26" xfId="0" applyNumberFormat="1" applyFont="1" applyFill="1" applyBorder="1" applyAlignment="1">
      <alignment horizontal="center" vertical="center" wrapText="1"/>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49" fontId="3" fillId="0" borderId="6" xfId="0" applyNumberFormat="1" applyFont="1" applyFill="1" applyBorder="1" applyAlignment="1">
      <alignment horizontal="center" vertical="top" wrapText="1"/>
    </xf>
    <xf numFmtId="49" fontId="3" fillId="0" borderId="5" xfId="0" applyNumberFormat="1" applyFont="1" applyFill="1" applyBorder="1" applyAlignment="1">
      <alignment horizontal="left"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3" fillId="2" borderId="0" xfId="0" applyFont="1" applyFill="1" applyAlignment="1">
      <alignment horizontal="center" vertical="center"/>
    </xf>
    <xf numFmtId="176" fontId="3" fillId="2" borderId="0" xfId="0" applyNumberFormat="1" applyFont="1" applyFill="1" applyAlignment="1">
      <alignment horizontal="center" vertical="center" wrapText="1"/>
    </xf>
    <xf numFmtId="49" fontId="3" fillId="2" borderId="0" xfId="0" applyNumberFormat="1" applyFont="1" applyFill="1" applyAlignment="1">
      <alignment horizontal="center" vertical="center" wrapText="1"/>
    </xf>
    <xf numFmtId="0" fontId="10" fillId="0" borderId="30" xfId="0" applyFont="1" applyFill="1" applyBorder="1" applyAlignment="1">
      <alignment horizontal="center" vertical="center"/>
    </xf>
    <xf numFmtId="0" fontId="10" fillId="0" borderId="31" xfId="0" applyFont="1" applyFill="1" applyBorder="1" applyAlignment="1">
      <alignment horizontal="center" vertical="center"/>
    </xf>
    <xf numFmtId="0" fontId="10" fillId="0" borderId="32"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49" fontId="3" fillId="2" borderId="2" xfId="0" applyNumberFormat="1" applyFont="1" applyFill="1" applyBorder="1" applyAlignment="1">
      <alignment horizontal="left" vertical="center"/>
    </xf>
    <xf numFmtId="49" fontId="3" fillId="2" borderId="3" xfId="0" applyNumberFormat="1" applyFont="1" applyFill="1" applyBorder="1" applyAlignment="1">
      <alignment horizontal="left" vertical="center"/>
    </xf>
    <xf numFmtId="0" fontId="4" fillId="2" borderId="15" xfId="0" applyFont="1" applyFill="1" applyBorder="1" applyAlignment="1">
      <alignment horizontal="center" vertical="center"/>
    </xf>
    <xf numFmtId="176" fontId="4" fillId="2" borderId="16" xfId="0" applyNumberFormat="1" applyFont="1" applyFill="1" applyBorder="1" applyAlignment="1">
      <alignment horizontal="center" vertical="center" wrapText="1"/>
    </xf>
    <xf numFmtId="49" fontId="4" fillId="2" borderId="17" xfId="0" applyNumberFormat="1" applyFont="1" applyFill="1" applyBorder="1" applyAlignment="1">
      <alignment horizontal="center" vertical="center" wrapText="1"/>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17"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5" xfId="0" applyFont="1" applyFill="1" applyBorder="1" applyAlignment="1">
      <alignment vertical="center"/>
    </xf>
    <xf numFmtId="0" fontId="5" fillId="2" borderId="5" xfId="0" applyFont="1" applyFill="1" applyBorder="1" applyAlignment="1">
      <alignment vertical="center"/>
    </xf>
    <xf numFmtId="0" fontId="5" fillId="2" borderId="6" xfId="0" applyFont="1" applyFill="1" applyBorder="1" applyAlignment="1">
      <alignment vertical="center" wrapText="1"/>
    </xf>
    <xf numFmtId="49" fontId="5" fillId="0" borderId="15" xfId="0" applyNumberFormat="1" applyFont="1" applyFill="1" applyBorder="1" applyAlignment="1">
      <alignment horizontal="left" vertical="center"/>
    </xf>
    <xf numFmtId="49" fontId="5" fillId="0" borderId="8" xfId="0" applyNumberFormat="1" applyFont="1" applyFill="1" applyBorder="1" applyAlignment="1">
      <alignment horizontal="left" vertical="center"/>
    </xf>
    <xf numFmtId="49" fontId="5" fillId="0" borderId="5" xfId="0" applyNumberFormat="1" applyFont="1" applyFill="1" applyBorder="1" applyAlignment="1">
      <alignment horizontal="left" vertical="center"/>
    </xf>
    <xf numFmtId="176" fontId="5" fillId="0" borderId="5" xfId="0" applyNumberFormat="1" applyFont="1" applyFill="1" applyBorder="1" applyAlignment="1">
      <alignment horizontal="center" vertical="center"/>
    </xf>
    <xf numFmtId="49" fontId="5" fillId="0" borderId="6" xfId="0" applyNumberFormat="1" applyFont="1" applyFill="1" applyBorder="1" applyAlignment="1">
      <alignment horizontal="left" vertical="top" wrapText="1"/>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5" fillId="2" borderId="5" xfId="0" applyNumberFormat="1" applyFont="1" applyFill="1" applyBorder="1" applyAlignment="1">
      <alignment horizontal="left" vertical="top" wrapText="1"/>
    </xf>
    <xf numFmtId="49" fontId="5" fillId="2" borderId="6" xfId="0" applyNumberFormat="1" applyFont="1" applyFill="1" applyBorder="1" applyAlignment="1">
      <alignment horizontal="left" vertical="top" wrapText="1"/>
    </xf>
    <xf numFmtId="0" fontId="5" fillId="2" borderId="19"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21" xfId="0" applyFont="1" applyFill="1" applyBorder="1" applyAlignment="1">
      <alignment horizontal="center" vertical="center"/>
    </xf>
    <xf numFmtId="49" fontId="5" fillId="2" borderId="6" xfId="0" applyNumberFormat="1" applyFont="1" applyFill="1" applyBorder="1" applyAlignment="1">
      <alignment horizontal="center" vertical="center" wrapText="1"/>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24" xfId="0" applyFont="1" applyFill="1" applyBorder="1" applyAlignment="1">
      <alignment horizontal="center" vertical="center"/>
    </xf>
    <xf numFmtId="176" fontId="5" fillId="2" borderId="25" xfId="0" applyNumberFormat="1" applyFont="1" applyFill="1" applyBorder="1" applyAlignment="1">
      <alignment horizontal="center" vertical="center" wrapText="1"/>
    </xf>
    <xf numFmtId="49" fontId="5" fillId="2" borderId="26" xfId="0" applyNumberFormat="1" applyFont="1" applyFill="1" applyBorder="1" applyAlignment="1">
      <alignment horizontal="center" vertical="center" wrapText="1"/>
    </xf>
    <xf numFmtId="176" fontId="3" fillId="2" borderId="5" xfId="0" applyNumberFormat="1" applyFont="1" applyFill="1" applyBorder="1" applyAlignment="1">
      <alignment horizontal="center" vertical="center"/>
    </xf>
    <xf numFmtId="0" fontId="3" fillId="2" borderId="9"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3" xfId="0" applyFont="1" applyFill="1" applyBorder="1" applyAlignment="1">
      <alignment horizontal="center" vertical="center"/>
    </xf>
    <xf numFmtId="0" fontId="11" fillId="2" borderId="7" xfId="0" applyFont="1" applyFill="1" applyBorder="1" applyAlignment="1">
      <alignment horizontal="center" vertical="center"/>
    </xf>
    <xf numFmtId="0" fontId="3" fillId="2" borderId="5" xfId="0" applyFont="1" applyFill="1" applyBorder="1" applyAlignment="1">
      <alignment vertical="center" wrapText="1"/>
    </xf>
    <xf numFmtId="49" fontId="3" fillId="0" borderId="7" xfId="0" applyNumberFormat="1" applyFont="1" applyFill="1" applyBorder="1" applyAlignment="1">
      <alignment horizontal="left" vertical="center"/>
    </xf>
    <xf numFmtId="49" fontId="3" fillId="0" borderId="5" xfId="0" applyNumberFormat="1" applyFont="1" applyFill="1" applyBorder="1" applyAlignment="1">
      <alignment horizontal="left" vertical="top" wrapText="1"/>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2" borderId="15"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25" xfId="0" applyFont="1" applyFill="1" applyBorder="1" applyAlignment="1">
      <alignment horizontal="center" vertical="center"/>
    </xf>
    <xf numFmtId="0" fontId="4" fillId="2" borderId="0" xfId="0" applyFont="1" applyFill="1" applyBorder="1" applyAlignment="1">
      <alignment horizontal="center" vertical="center"/>
    </xf>
    <xf numFmtId="176" fontId="4" fillId="2" borderId="0" xfId="0" applyNumberFormat="1" applyFont="1" applyFill="1" applyBorder="1" applyAlignment="1">
      <alignment horizontal="center" vertical="center" wrapText="1"/>
    </xf>
    <xf numFmtId="49" fontId="4" fillId="2" borderId="0" xfId="0" applyNumberFormat="1" applyFont="1" applyFill="1" applyBorder="1" applyAlignment="1">
      <alignment horizontal="center" vertical="center" wrapText="1"/>
    </xf>
    <xf numFmtId="0" fontId="4" fillId="2" borderId="0" xfId="0" applyFont="1" applyFill="1" applyAlignment="1">
      <alignment horizontal="center" vertical="center"/>
    </xf>
    <xf numFmtId="176" fontId="4" fillId="2" borderId="0" xfId="0" applyNumberFormat="1" applyFont="1" applyFill="1" applyAlignment="1">
      <alignment horizontal="center" vertical="center" wrapText="1"/>
    </xf>
    <xf numFmtId="49" fontId="4" fillId="2" borderId="0" xfId="0" applyNumberFormat="1" applyFont="1" applyFill="1" applyAlignment="1">
      <alignment horizontal="center" vertical="center" wrapText="1"/>
    </xf>
    <xf numFmtId="0" fontId="0" fillId="0" borderId="36" xfId="0" applyFont="1" applyFill="1" applyBorder="1" applyAlignment="1">
      <alignment vertical="center"/>
    </xf>
    <xf numFmtId="0" fontId="0" fillId="0" borderId="37" xfId="0" applyFont="1" applyFill="1" applyBorder="1" applyAlignment="1">
      <alignment vertical="center"/>
    </xf>
    <xf numFmtId="49" fontId="4" fillId="2" borderId="5" xfId="0" applyNumberFormat="1" applyFont="1" applyFill="1" applyBorder="1" applyAlignment="1">
      <alignment horizontal="left" vertical="center"/>
    </xf>
    <xf numFmtId="49" fontId="4" fillId="2" borderId="6" xfId="0" applyNumberFormat="1" applyFont="1" applyFill="1" applyBorder="1" applyAlignment="1">
      <alignment horizontal="left" vertical="center"/>
    </xf>
    <xf numFmtId="49" fontId="4" fillId="2" borderId="5" xfId="0" applyNumberFormat="1"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2" borderId="5" xfId="0" applyFont="1" applyFill="1" applyBorder="1" applyAlignment="1">
      <alignment vertical="center"/>
    </xf>
    <xf numFmtId="176" fontId="4" fillId="2" borderId="7" xfId="0" applyNumberFormat="1" applyFont="1" applyFill="1" applyBorder="1" applyAlignment="1">
      <alignment horizontal="right" vertical="center"/>
    </xf>
    <xf numFmtId="176" fontId="4" fillId="2" borderId="8" xfId="0" applyNumberFormat="1" applyFont="1" applyFill="1" applyBorder="1" applyAlignment="1">
      <alignment horizontal="right" vertical="center"/>
    </xf>
    <xf numFmtId="176" fontId="4" fillId="2" borderId="5" xfId="0" applyNumberFormat="1" applyFont="1" applyFill="1" applyBorder="1" applyAlignment="1">
      <alignment horizontal="right" vertical="center"/>
    </xf>
    <xf numFmtId="176" fontId="4" fillId="2" borderId="5" xfId="0" applyNumberFormat="1" applyFont="1" applyFill="1" applyBorder="1" applyAlignment="1">
      <alignment horizontal="center" vertical="center" wrapText="1"/>
    </xf>
    <xf numFmtId="176" fontId="4" fillId="2" borderId="6" xfId="0" applyNumberFormat="1"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xf>
    <xf numFmtId="49" fontId="4" fillId="2" borderId="4" xfId="0" applyNumberFormat="1" applyFont="1" applyFill="1" applyBorder="1" applyAlignment="1">
      <alignment horizontal="center" vertical="center" wrapText="1"/>
    </xf>
    <xf numFmtId="49" fontId="4" fillId="2" borderId="6" xfId="0" applyNumberFormat="1" applyFont="1" applyFill="1" applyBorder="1" applyAlignment="1">
      <alignment horizontal="center" vertical="center"/>
    </xf>
    <xf numFmtId="49" fontId="4" fillId="2" borderId="5" xfId="0" applyNumberFormat="1" applyFont="1" applyFill="1" applyBorder="1" applyAlignment="1">
      <alignment horizontal="left" vertical="top" wrapText="1"/>
    </xf>
    <xf numFmtId="49" fontId="4" fillId="2" borderId="6" xfId="0" applyNumberFormat="1" applyFont="1" applyFill="1" applyBorder="1" applyAlignment="1">
      <alignment horizontal="left" vertical="top" wrapText="1"/>
    </xf>
    <xf numFmtId="49" fontId="4" fillId="0" borderId="15" xfId="0" applyNumberFormat="1" applyFont="1" applyFill="1" applyBorder="1" applyAlignment="1">
      <alignment horizontal="left" vertical="center"/>
    </xf>
    <xf numFmtId="49" fontId="4" fillId="0" borderId="8" xfId="0" applyNumberFormat="1" applyFont="1" applyFill="1" applyBorder="1" applyAlignment="1">
      <alignment horizontal="left" vertical="center"/>
    </xf>
    <xf numFmtId="49" fontId="4" fillId="0" borderId="5" xfId="0" applyNumberFormat="1" applyFont="1" applyFill="1" applyBorder="1" applyAlignment="1">
      <alignment horizontal="left" vertical="center"/>
    </xf>
    <xf numFmtId="176" fontId="4" fillId="0" borderId="5" xfId="0" applyNumberFormat="1" applyFont="1" applyFill="1" applyBorder="1" applyAlignment="1">
      <alignment horizontal="center" vertical="center"/>
    </xf>
    <xf numFmtId="49" fontId="4" fillId="0" borderId="6" xfId="0" applyNumberFormat="1" applyFont="1" applyFill="1" applyBorder="1" applyAlignment="1">
      <alignment horizontal="left" vertical="top" wrapText="1"/>
    </xf>
    <xf numFmtId="0" fontId="1" fillId="0" borderId="18" xfId="0" applyNumberFormat="1" applyFont="1" applyFill="1" applyBorder="1" applyAlignment="1">
      <alignment vertical="center"/>
    </xf>
    <xf numFmtId="49" fontId="4" fillId="2" borderId="5" xfId="0" applyNumberFormat="1" applyFont="1" applyFill="1" applyBorder="1" applyAlignment="1">
      <alignment horizontal="center" vertical="center" wrapText="1"/>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21" xfId="0" applyFont="1" applyFill="1" applyBorder="1" applyAlignment="1">
      <alignment horizontal="center" vertical="center"/>
    </xf>
    <xf numFmtId="49" fontId="4" fillId="2" borderId="6" xfId="0" applyNumberFormat="1" applyFont="1" applyFill="1" applyBorder="1" applyAlignment="1">
      <alignment horizontal="center" vertical="center" wrapText="1"/>
    </xf>
    <xf numFmtId="0" fontId="4" fillId="2" borderId="22"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24" xfId="0" applyFont="1" applyFill="1" applyBorder="1" applyAlignment="1">
      <alignment horizontal="center" vertical="center"/>
    </xf>
    <xf numFmtId="176" fontId="4" fillId="2" borderId="25" xfId="0" applyNumberFormat="1" applyFont="1" applyFill="1" applyBorder="1" applyAlignment="1">
      <alignment horizontal="center" vertical="center" wrapText="1"/>
    </xf>
    <xf numFmtId="49" fontId="4" fillId="2" borderId="26" xfId="0" applyNumberFormat="1" applyFont="1" applyFill="1" applyBorder="1" applyAlignment="1">
      <alignment horizontal="center" vertical="center" wrapText="1"/>
    </xf>
    <xf numFmtId="0" fontId="12" fillId="0" borderId="0" xfId="0" applyFont="1" applyFill="1" applyAlignment="1"/>
    <xf numFmtId="0" fontId="12" fillId="0" borderId="0" xfId="0" applyFont="1" applyFill="1" applyAlignment="1">
      <alignment horizontal="center"/>
    </xf>
    <xf numFmtId="177" fontId="12" fillId="0" borderId="0" xfId="0" applyNumberFormat="1" applyFont="1" applyFill="1" applyAlignment="1"/>
    <xf numFmtId="0" fontId="1" fillId="0" borderId="0" xfId="49" applyAlignment="1">
      <alignment vertical="center"/>
    </xf>
    <xf numFmtId="0" fontId="1" fillId="0" borderId="0" xfId="49" applyAlignment="1">
      <alignment vertical="center" wrapText="1"/>
    </xf>
    <xf numFmtId="0" fontId="7" fillId="0" borderId="0" xfId="0" applyFont="1" applyFill="1" applyAlignment="1">
      <alignment horizontal="center"/>
    </xf>
    <xf numFmtId="0" fontId="7" fillId="0" borderId="0" xfId="0" applyFont="1" applyFill="1" applyAlignment="1">
      <alignment horizontal="center" wrapText="1"/>
    </xf>
    <xf numFmtId="0" fontId="1" fillId="0" borderId="0" xfId="0" applyFont="1" applyFill="1" applyAlignment="1">
      <alignment wrapText="1"/>
    </xf>
    <xf numFmtId="0" fontId="9" fillId="0" borderId="5" xfId="0" applyFont="1" applyFill="1" applyBorder="1" applyAlignment="1">
      <alignment horizontal="center" vertical="center" shrinkToFit="1"/>
    </xf>
    <xf numFmtId="0" fontId="9" fillId="0" borderId="33" xfId="0" applyFont="1" applyFill="1" applyBorder="1" applyAlignment="1">
      <alignment horizontal="center" vertical="center" shrinkToFit="1"/>
    </xf>
    <xf numFmtId="0" fontId="9" fillId="0" borderId="5" xfId="0" applyFont="1" applyFill="1" applyBorder="1" applyAlignment="1">
      <alignment horizontal="center" vertical="center" wrapText="1"/>
    </xf>
    <xf numFmtId="4" fontId="9" fillId="0" borderId="33" xfId="0" applyNumberFormat="1" applyFont="1" applyFill="1" applyBorder="1" applyAlignment="1">
      <alignment horizontal="center" vertical="center" shrinkToFit="1"/>
    </xf>
    <xf numFmtId="4" fontId="9" fillId="0" borderId="20" xfId="0" applyNumberFormat="1" applyFont="1" applyFill="1" applyBorder="1" applyAlignment="1">
      <alignment horizontal="center" vertical="center" shrinkToFit="1"/>
    </xf>
    <xf numFmtId="4" fontId="9" fillId="0" borderId="20" xfId="0" applyNumberFormat="1" applyFont="1" applyFill="1" applyBorder="1" applyAlignment="1">
      <alignment horizontal="center" vertical="center" wrapText="1" shrinkToFit="1"/>
    </xf>
    <xf numFmtId="4" fontId="9" fillId="0" borderId="21" xfId="0" applyNumberFormat="1" applyFont="1" applyFill="1" applyBorder="1" applyAlignment="1">
      <alignment horizontal="center" vertical="center" shrinkToFit="1"/>
    </xf>
    <xf numFmtId="0" fontId="9" fillId="0" borderId="5" xfId="0" applyFont="1" applyFill="1" applyBorder="1" applyAlignment="1">
      <alignment horizontal="center" vertical="center" wrapText="1" shrinkToFit="1"/>
    </xf>
    <xf numFmtId="0" fontId="9" fillId="0" borderId="21" xfId="0" applyFont="1" applyFill="1" applyBorder="1" applyAlignment="1">
      <alignment horizontal="center" vertical="center" shrinkToFit="1"/>
    </xf>
    <xf numFmtId="0" fontId="9" fillId="0" borderId="20" xfId="0" applyFont="1" applyFill="1" applyBorder="1" applyAlignment="1">
      <alignment horizontal="center" vertical="center" shrinkToFit="1"/>
    </xf>
    <xf numFmtId="0" fontId="9" fillId="0" borderId="38" xfId="0" applyFont="1" applyFill="1" applyBorder="1" applyAlignment="1">
      <alignment horizontal="center" vertical="center" shrinkToFit="1"/>
    </xf>
    <xf numFmtId="4" fontId="9" fillId="0" borderId="5" xfId="0" applyNumberFormat="1"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4" fontId="9" fillId="0" borderId="8" xfId="0" applyNumberFormat="1" applyFont="1" applyFill="1" applyBorder="1" applyAlignment="1">
      <alignment horizontal="center" vertical="center" shrinkToFit="1"/>
    </xf>
    <xf numFmtId="4" fontId="9" fillId="0" borderId="5" xfId="0" applyNumberFormat="1" applyFont="1" applyFill="1" applyBorder="1" applyAlignment="1">
      <alignment horizontal="center" vertical="center" wrapText="1" shrinkToFit="1"/>
    </xf>
    <xf numFmtId="0" fontId="12" fillId="0" borderId="5" xfId="0" applyFont="1" applyFill="1" applyBorder="1" applyAlignment="1">
      <alignment horizontal="center" vertical="center"/>
    </xf>
    <xf numFmtId="0" fontId="9" fillId="0" borderId="34" xfId="0" applyFont="1" applyFill="1" applyBorder="1" applyAlignment="1">
      <alignment horizontal="center" vertical="center" shrinkToFit="1"/>
    </xf>
    <xf numFmtId="0" fontId="9" fillId="0" borderId="29" xfId="0" applyFont="1" applyFill="1" applyBorder="1" applyAlignment="1">
      <alignment horizontal="center" vertical="center" shrinkToFit="1"/>
    </xf>
    <xf numFmtId="0" fontId="9" fillId="0" borderId="28" xfId="0" applyFont="1" applyFill="1" applyBorder="1" applyAlignment="1">
      <alignment horizontal="center" vertical="center" shrinkToFit="1"/>
    </xf>
    <xf numFmtId="49" fontId="9" fillId="0" borderId="5" xfId="0" applyNumberFormat="1" applyFont="1" applyFill="1" applyBorder="1" applyAlignment="1">
      <alignment horizontal="center" vertical="center" shrinkToFit="1"/>
    </xf>
    <xf numFmtId="49" fontId="9" fillId="0" borderId="7" xfId="0" applyNumberFormat="1" applyFont="1" applyFill="1" applyBorder="1" applyAlignment="1">
      <alignment horizontal="center" vertical="center" shrinkToFit="1"/>
    </xf>
    <xf numFmtId="177" fontId="9" fillId="0" borderId="5" xfId="0" applyNumberFormat="1" applyFont="1" applyFill="1" applyBorder="1" applyAlignment="1">
      <alignment horizontal="left" vertical="center" shrinkToFit="1"/>
    </xf>
    <xf numFmtId="177" fontId="9" fillId="0" borderId="5" xfId="0" applyNumberFormat="1" applyFont="1" applyFill="1" applyBorder="1" applyAlignment="1">
      <alignment horizontal="center" vertical="center" shrinkToFit="1"/>
    </xf>
    <xf numFmtId="177" fontId="9" fillId="0" borderId="5" xfId="0" applyNumberFormat="1" applyFont="1" applyFill="1" applyBorder="1" applyAlignment="1">
      <alignment horizontal="right" vertical="center" shrinkToFit="1"/>
    </xf>
    <xf numFmtId="177" fontId="9" fillId="0" borderId="5" xfId="0" applyNumberFormat="1" applyFont="1" applyFill="1" applyBorder="1" applyAlignment="1">
      <alignment horizontal="right" vertical="center" wrapText="1" shrinkToFit="1"/>
    </xf>
    <xf numFmtId="177" fontId="12" fillId="0" borderId="5" xfId="0" applyNumberFormat="1" applyFont="1" applyFill="1" applyBorder="1" applyAlignment="1">
      <alignment horizontal="right" vertical="center"/>
    </xf>
    <xf numFmtId="177" fontId="12" fillId="0" borderId="5" xfId="0" applyNumberFormat="1" applyFont="1" applyFill="1" applyBorder="1" applyAlignment="1"/>
    <xf numFmtId="0" fontId="12" fillId="0" borderId="0" xfId="0" applyFont="1" applyFill="1" applyAlignment="1">
      <alignment horizontal="left" vertical="top" wrapText="1"/>
    </xf>
    <xf numFmtId="0" fontId="14" fillId="0" borderId="0" xfId="0" applyFont="1" applyAlignment="1">
      <alignment horizontal="center" vertical="center"/>
    </xf>
    <xf numFmtId="0" fontId="12" fillId="0" borderId="0" xfId="0" applyFont="1" applyAlignment="1"/>
    <xf numFmtId="0" fontId="1" fillId="0" borderId="0" xfId="0" applyFont="1" applyAlignment="1"/>
    <xf numFmtId="0" fontId="15" fillId="0" borderId="39" xfId="0" applyNumberFormat="1" applyFont="1" applyBorder="1" applyAlignment="1">
      <alignment horizontal="center" vertical="center"/>
    </xf>
    <xf numFmtId="0" fontId="15" fillId="0" borderId="39" xfId="0" applyNumberFormat="1" applyFont="1" applyBorder="1" applyAlignment="1">
      <alignment horizontal="left" vertical="center"/>
    </xf>
    <xf numFmtId="177" fontId="15" fillId="0" borderId="39" xfId="0" applyNumberFormat="1" applyFont="1" applyBorder="1" applyAlignment="1">
      <alignment horizontal="right" vertical="center"/>
    </xf>
    <xf numFmtId="178" fontId="15" fillId="0" borderId="39" xfId="0" applyNumberFormat="1" applyFont="1" applyBorder="1" applyAlignment="1">
      <alignment horizontal="right" vertical="center"/>
    </xf>
    <xf numFmtId="0" fontId="15" fillId="0" borderId="39" xfId="0" applyNumberFormat="1" applyFont="1" applyBorder="1" applyAlignment="1">
      <alignment horizontal="left" vertical="center" wrapText="1"/>
    </xf>
    <xf numFmtId="0" fontId="16" fillId="0" borderId="0" xfId="0" applyFont="1" applyAlignment="1">
      <alignment horizontal="center" vertical="center"/>
    </xf>
    <xf numFmtId="0" fontId="15" fillId="0" borderId="39" xfId="0" applyNumberFormat="1" applyFont="1" applyBorder="1" applyAlignment="1">
      <alignment horizontal="center" vertical="center" wrapText="1" shrinkToFit="1"/>
    </xf>
    <xf numFmtId="0" fontId="15" fillId="0" borderId="39" xfId="0" applyNumberFormat="1" applyFont="1" applyBorder="1" applyAlignment="1">
      <alignment horizontal="center" vertical="center" shrinkToFit="1"/>
    </xf>
    <xf numFmtId="177" fontId="15" fillId="0" borderId="39" xfId="0" applyNumberFormat="1" applyFont="1" applyBorder="1" applyAlignment="1">
      <alignment horizontal="right" vertical="center" shrinkToFit="1"/>
    </xf>
    <xf numFmtId="49" fontId="15" fillId="0" borderId="39" xfId="0" applyNumberFormat="1" applyFont="1" applyBorder="1" applyAlignment="1">
      <alignment horizontal="left" vertical="center" shrinkToFit="1"/>
    </xf>
    <xf numFmtId="0" fontId="15" fillId="0" borderId="39" xfId="0" applyNumberFormat="1" applyFont="1" applyBorder="1" applyAlignment="1">
      <alignment horizontal="left" vertical="center" shrinkToFit="1"/>
    </xf>
    <xf numFmtId="0" fontId="17" fillId="0" borderId="39" xfId="0" applyNumberFormat="1" applyFont="1" applyBorder="1" applyAlignment="1">
      <alignment horizontal="left" vertical="center"/>
    </xf>
    <xf numFmtId="0" fontId="15" fillId="0" borderId="39" xfId="0" applyNumberFormat="1" applyFont="1" applyBorder="1" applyAlignment="1">
      <alignment horizontal="right" vertical="center" shrinkToFit="1"/>
    </xf>
    <xf numFmtId="177" fontId="15" fillId="0" borderId="39" xfId="0" applyNumberFormat="1" applyFont="1" applyBorder="1" applyAlignment="1">
      <alignment horizontal="center" vertical="center" shrinkToFit="1"/>
    </xf>
    <xf numFmtId="177" fontId="15" fillId="0" borderId="39" xfId="0" applyNumberFormat="1" applyFont="1" applyBorder="1" applyAlignment="1">
      <alignment horizontal="left" vertical="center" shrinkToFit="1"/>
    </xf>
    <xf numFmtId="0" fontId="15" fillId="0" borderId="39"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228" t="s">
        <v>0</v>
      </c>
    </row>
    <row r="2" ht="14.25" spans="1:6">
      <c r="F2" s="222" t="s">
        <v>1</v>
      </c>
    </row>
    <row r="3" ht="14.25" spans="1:6">
      <c r="A3" s="222" t="s">
        <v>2</v>
      </c>
      <c r="F3" s="222" t="s">
        <v>3</v>
      </c>
    </row>
    <row r="4" ht="19.5" customHeight="1" spans="1:6">
      <c r="A4" s="230" t="s">
        <v>4</v>
      </c>
      <c r="B4" s="230" t="s">
        <v>4</v>
      </c>
      <c r="C4" s="230" t="s">
        <v>4</v>
      </c>
      <c r="D4" s="230" t="s">
        <v>5</v>
      </c>
      <c r="E4" s="230" t="s">
        <v>5</v>
      </c>
      <c r="F4" s="230" t="s">
        <v>5</v>
      </c>
    </row>
    <row r="5" ht="19.5" customHeight="1" spans="1:6">
      <c r="A5" s="230" t="s">
        <v>6</v>
      </c>
      <c r="B5" s="230" t="s">
        <v>7</v>
      </c>
      <c r="C5" s="230" t="s">
        <v>8</v>
      </c>
      <c r="D5" s="230" t="s">
        <v>9</v>
      </c>
      <c r="E5" s="230" t="s">
        <v>7</v>
      </c>
      <c r="F5" s="230" t="s">
        <v>8</v>
      </c>
    </row>
    <row r="6" ht="19.5" customHeight="1" spans="1:6">
      <c r="A6" s="230" t="s">
        <v>10</v>
      </c>
      <c r="B6" s="230"/>
      <c r="C6" s="230" t="s">
        <v>11</v>
      </c>
      <c r="D6" s="230" t="s">
        <v>10</v>
      </c>
      <c r="E6" s="230"/>
      <c r="F6" s="230" t="s">
        <v>12</v>
      </c>
    </row>
    <row r="7" ht="19.5" customHeight="1" spans="1:6">
      <c r="A7" s="233" t="s">
        <v>13</v>
      </c>
      <c r="B7" s="230" t="s">
        <v>11</v>
      </c>
      <c r="C7" s="231">
        <v>44206542.22</v>
      </c>
      <c r="D7" s="233" t="s">
        <v>14</v>
      </c>
      <c r="E7" s="230" t="s">
        <v>15</v>
      </c>
      <c r="F7" s="231">
        <v>60000</v>
      </c>
    </row>
    <row r="8" ht="19.5" customHeight="1" spans="1:6">
      <c r="A8" s="233" t="s">
        <v>16</v>
      </c>
      <c r="B8" s="230" t="s">
        <v>12</v>
      </c>
      <c r="C8" s="231">
        <v>0</v>
      </c>
      <c r="D8" s="233" t="s">
        <v>17</v>
      </c>
      <c r="E8" s="230" t="s">
        <v>18</v>
      </c>
      <c r="F8" s="231">
        <v>0</v>
      </c>
    </row>
    <row r="9" ht="19.5" customHeight="1" spans="1:6">
      <c r="A9" s="233" t="s">
        <v>19</v>
      </c>
      <c r="B9" s="230" t="s">
        <v>20</v>
      </c>
      <c r="C9" s="231">
        <v>0</v>
      </c>
      <c r="D9" s="233" t="s">
        <v>21</v>
      </c>
      <c r="E9" s="230" t="s">
        <v>22</v>
      </c>
      <c r="F9" s="231">
        <v>0</v>
      </c>
    </row>
    <row r="10" ht="19.5" customHeight="1" spans="1:6">
      <c r="A10" s="233" t="s">
        <v>23</v>
      </c>
      <c r="B10" s="230" t="s">
        <v>24</v>
      </c>
      <c r="C10" s="231">
        <v>0</v>
      </c>
      <c r="D10" s="233" t="s">
        <v>25</v>
      </c>
      <c r="E10" s="230" t="s">
        <v>26</v>
      </c>
      <c r="F10" s="231">
        <v>0</v>
      </c>
    </row>
    <row r="11" ht="19.5" customHeight="1" spans="1:6">
      <c r="A11" s="233" t="s">
        <v>27</v>
      </c>
      <c r="B11" s="230" t="s">
        <v>28</v>
      </c>
      <c r="C11" s="231">
        <v>376099877.6</v>
      </c>
      <c r="D11" s="233" t="s">
        <v>29</v>
      </c>
      <c r="E11" s="230" t="s">
        <v>30</v>
      </c>
      <c r="F11" s="231">
        <v>0</v>
      </c>
    </row>
    <row r="12" ht="19.5" customHeight="1" spans="1:6">
      <c r="A12" s="233" t="s">
        <v>31</v>
      </c>
      <c r="B12" s="230" t="s">
        <v>32</v>
      </c>
      <c r="C12" s="231">
        <v>0</v>
      </c>
      <c r="D12" s="233" t="s">
        <v>33</v>
      </c>
      <c r="E12" s="230" t="s">
        <v>34</v>
      </c>
      <c r="F12" s="231">
        <v>0</v>
      </c>
    </row>
    <row r="13" ht="19.5" customHeight="1" spans="1:6">
      <c r="A13" s="233" t="s">
        <v>35</v>
      </c>
      <c r="B13" s="230" t="s">
        <v>36</v>
      </c>
      <c r="C13" s="231">
        <v>0</v>
      </c>
      <c r="D13" s="233" t="s">
        <v>37</v>
      </c>
      <c r="E13" s="230" t="s">
        <v>38</v>
      </c>
      <c r="F13" s="231">
        <v>0</v>
      </c>
    </row>
    <row r="14" ht="19.5" customHeight="1" spans="1:6">
      <c r="A14" s="233" t="s">
        <v>39</v>
      </c>
      <c r="B14" s="230" t="s">
        <v>40</v>
      </c>
      <c r="C14" s="231">
        <v>3785054.62</v>
      </c>
      <c r="D14" s="233" t="s">
        <v>41</v>
      </c>
      <c r="E14" s="230" t="s">
        <v>42</v>
      </c>
      <c r="F14" s="231">
        <v>9700000</v>
      </c>
    </row>
    <row r="15" ht="19.5" customHeight="1" spans="1:6">
      <c r="A15" s="233"/>
      <c r="B15" s="230" t="s">
        <v>43</v>
      </c>
      <c r="C15" s="235"/>
      <c r="D15" s="233" t="s">
        <v>44</v>
      </c>
      <c r="E15" s="230" t="s">
        <v>45</v>
      </c>
      <c r="F15" s="231">
        <v>404590915.33</v>
      </c>
    </row>
    <row r="16" ht="19.5" customHeight="1" spans="1:6">
      <c r="A16" s="233"/>
      <c r="B16" s="230" t="s">
        <v>46</v>
      </c>
      <c r="C16" s="235"/>
      <c r="D16" s="233" t="s">
        <v>47</v>
      </c>
      <c r="E16" s="230" t="s">
        <v>48</v>
      </c>
      <c r="F16" s="231">
        <v>0</v>
      </c>
    </row>
    <row r="17" ht="19.5" customHeight="1" spans="1:6">
      <c r="A17" s="233"/>
      <c r="B17" s="230" t="s">
        <v>49</v>
      </c>
      <c r="C17" s="235"/>
      <c r="D17" s="233" t="s">
        <v>50</v>
      </c>
      <c r="E17" s="230" t="s">
        <v>51</v>
      </c>
      <c r="F17" s="231">
        <v>0</v>
      </c>
    </row>
    <row r="18" ht="19.5" customHeight="1" spans="1:6">
      <c r="A18" s="233"/>
      <c r="B18" s="230" t="s">
        <v>52</v>
      </c>
      <c r="C18" s="235"/>
      <c r="D18" s="233" t="s">
        <v>53</v>
      </c>
      <c r="E18" s="230" t="s">
        <v>54</v>
      </c>
      <c r="F18" s="231">
        <v>0</v>
      </c>
    </row>
    <row r="19" ht="19.5" customHeight="1" spans="1:6">
      <c r="A19" s="233"/>
      <c r="B19" s="230" t="s">
        <v>55</v>
      </c>
      <c r="C19" s="235"/>
      <c r="D19" s="233" t="s">
        <v>56</v>
      </c>
      <c r="E19" s="230" t="s">
        <v>57</v>
      </c>
      <c r="F19" s="231">
        <v>0</v>
      </c>
    </row>
    <row r="20" ht="19.5" customHeight="1" spans="1:6">
      <c r="A20" s="233"/>
      <c r="B20" s="230" t="s">
        <v>58</v>
      </c>
      <c r="C20" s="235"/>
      <c r="D20" s="233" t="s">
        <v>59</v>
      </c>
      <c r="E20" s="230" t="s">
        <v>60</v>
      </c>
      <c r="F20" s="231">
        <v>0</v>
      </c>
    </row>
    <row r="21" ht="19.5" customHeight="1" spans="1:6">
      <c r="A21" s="233"/>
      <c r="B21" s="230" t="s">
        <v>61</v>
      </c>
      <c r="C21" s="235"/>
      <c r="D21" s="233" t="s">
        <v>62</v>
      </c>
      <c r="E21" s="230" t="s">
        <v>63</v>
      </c>
      <c r="F21" s="231">
        <v>0</v>
      </c>
    </row>
    <row r="22" ht="19.5" customHeight="1" spans="1:6">
      <c r="A22" s="233"/>
      <c r="B22" s="230" t="s">
        <v>64</v>
      </c>
      <c r="C22" s="235"/>
      <c r="D22" s="233" t="s">
        <v>65</v>
      </c>
      <c r="E22" s="230" t="s">
        <v>66</v>
      </c>
      <c r="F22" s="231">
        <v>0</v>
      </c>
    </row>
    <row r="23" ht="19.5" customHeight="1" spans="1:6">
      <c r="A23" s="233"/>
      <c r="B23" s="230" t="s">
        <v>67</v>
      </c>
      <c r="C23" s="235"/>
      <c r="D23" s="233" t="s">
        <v>68</v>
      </c>
      <c r="E23" s="230" t="s">
        <v>69</v>
      </c>
      <c r="F23" s="231">
        <v>0</v>
      </c>
    </row>
    <row r="24" ht="19.5" customHeight="1" spans="1:6">
      <c r="A24" s="233"/>
      <c r="B24" s="230" t="s">
        <v>70</v>
      </c>
      <c r="C24" s="235"/>
      <c r="D24" s="233" t="s">
        <v>71</v>
      </c>
      <c r="E24" s="230" t="s">
        <v>72</v>
      </c>
      <c r="F24" s="231">
        <v>0</v>
      </c>
    </row>
    <row r="25" ht="19.5" customHeight="1" spans="1:6">
      <c r="A25" s="233"/>
      <c r="B25" s="230" t="s">
        <v>73</v>
      </c>
      <c r="C25" s="235"/>
      <c r="D25" s="233" t="s">
        <v>74</v>
      </c>
      <c r="E25" s="230" t="s">
        <v>75</v>
      </c>
      <c r="F25" s="231">
        <v>0</v>
      </c>
    </row>
    <row r="26" ht="19.5" customHeight="1" spans="1:6">
      <c r="A26" s="233"/>
      <c r="B26" s="230" t="s">
        <v>76</v>
      </c>
      <c r="C26" s="235"/>
      <c r="D26" s="233" t="s">
        <v>77</v>
      </c>
      <c r="E26" s="230" t="s">
        <v>78</v>
      </c>
      <c r="F26" s="231">
        <v>0</v>
      </c>
    </row>
    <row r="27" ht="19.5" customHeight="1" spans="1:6">
      <c r="A27" s="233"/>
      <c r="B27" s="230" t="s">
        <v>79</v>
      </c>
      <c r="C27" s="235"/>
      <c r="D27" s="233" t="s">
        <v>80</v>
      </c>
      <c r="E27" s="230" t="s">
        <v>81</v>
      </c>
      <c r="F27" s="231">
        <v>0</v>
      </c>
    </row>
    <row r="28" ht="19.5" customHeight="1" spans="1:6">
      <c r="A28" s="233"/>
      <c r="B28" s="230" t="s">
        <v>82</v>
      </c>
      <c r="C28" s="235"/>
      <c r="D28" s="233" t="s">
        <v>83</v>
      </c>
      <c r="E28" s="230" t="s">
        <v>84</v>
      </c>
      <c r="F28" s="231">
        <v>0</v>
      </c>
    </row>
    <row r="29" ht="19.5" customHeight="1" spans="1:6">
      <c r="A29" s="233"/>
      <c r="B29" s="230" t="s">
        <v>85</v>
      </c>
      <c r="C29" s="235"/>
      <c r="D29" s="233" t="s">
        <v>86</v>
      </c>
      <c r="E29" s="230" t="s">
        <v>87</v>
      </c>
      <c r="F29" s="231">
        <v>0</v>
      </c>
    </row>
    <row r="30" ht="19.5" customHeight="1" spans="1:6">
      <c r="A30" s="230"/>
      <c r="B30" s="230" t="s">
        <v>88</v>
      </c>
      <c r="C30" s="235"/>
      <c r="D30" s="233" t="s">
        <v>89</v>
      </c>
      <c r="E30" s="230" t="s">
        <v>90</v>
      </c>
      <c r="F30" s="231">
        <v>0</v>
      </c>
    </row>
    <row r="31" ht="19.5" customHeight="1" spans="1:6">
      <c r="A31" s="230"/>
      <c r="B31" s="230" t="s">
        <v>91</v>
      </c>
      <c r="C31" s="235"/>
      <c r="D31" s="233" t="s">
        <v>92</v>
      </c>
      <c r="E31" s="230" t="s">
        <v>93</v>
      </c>
      <c r="F31" s="231">
        <v>0</v>
      </c>
    </row>
    <row r="32" ht="19.5" customHeight="1" spans="1:6">
      <c r="A32" s="230"/>
      <c r="B32" s="230" t="s">
        <v>94</v>
      </c>
      <c r="C32" s="235"/>
      <c r="D32" s="233" t="s">
        <v>95</v>
      </c>
      <c r="E32" s="230" t="s">
        <v>96</v>
      </c>
      <c r="F32" s="231">
        <v>0</v>
      </c>
    </row>
    <row r="33" ht="19.5" customHeight="1" spans="1:6">
      <c r="A33" s="230" t="s">
        <v>97</v>
      </c>
      <c r="B33" s="230" t="s">
        <v>98</v>
      </c>
      <c r="C33" s="231">
        <v>424091474.44</v>
      </c>
      <c r="D33" s="230" t="s">
        <v>99</v>
      </c>
      <c r="E33" s="230" t="s">
        <v>100</v>
      </c>
      <c r="F33" s="231">
        <v>414350915.33</v>
      </c>
    </row>
    <row r="34" ht="19.5" customHeight="1" spans="1:6">
      <c r="A34" s="230" t="s">
        <v>101</v>
      </c>
      <c r="B34" s="230" t="s">
        <v>102</v>
      </c>
      <c r="C34" s="231">
        <v>168793.92</v>
      </c>
      <c r="D34" s="233" t="s">
        <v>103</v>
      </c>
      <c r="E34" s="230" t="s">
        <v>104</v>
      </c>
      <c r="F34" s="231">
        <v>0</v>
      </c>
    </row>
    <row r="35" ht="19.5" customHeight="1" spans="1:6">
      <c r="A35" s="230" t="s">
        <v>105</v>
      </c>
      <c r="B35" s="230" t="s">
        <v>106</v>
      </c>
      <c r="C35" s="231">
        <v>8943322.88</v>
      </c>
      <c r="D35" s="233" t="s">
        <v>107</v>
      </c>
      <c r="E35" s="230" t="s">
        <v>108</v>
      </c>
      <c r="F35" s="231">
        <v>18852675.91</v>
      </c>
    </row>
    <row r="36" ht="19.5" customHeight="1" spans="1:6">
      <c r="A36" s="230" t="s">
        <v>109</v>
      </c>
      <c r="B36" s="230" t="s">
        <v>110</v>
      </c>
      <c r="C36" s="231">
        <v>433203591.24</v>
      </c>
      <c r="D36" s="230" t="s">
        <v>109</v>
      </c>
      <c r="E36" s="230" t="s">
        <v>111</v>
      </c>
      <c r="F36" s="231">
        <v>433203591.24</v>
      </c>
    </row>
    <row r="37" ht="19.5" customHeight="1" spans="1:6">
      <c r="A37" s="224" t="s">
        <v>112</v>
      </c>
      <c r="B37" s="224" t="s">
        <v>112</v>
      </c>
      <c r="C37" s="224" t="s">
        <v>112</v>
      </c>
      <c r="D37" s="224" t="s">
        <v>112</v>
      </c>
      <c r="E37" s="224" t="s">
        <v>112</v>
      </c>
      <c r="F37" s="22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228" t="s">
        <v>113</v>
      </c>
    </row>
    <row r="2" ht="14.25" spans="1:12">
      <c r="L2" s="222" t="s">
        <v>114</v>
      </c>
    </row>
    <row r="3" ht="14.25" spans="1:12">
      <c r="A3" s="222" t="s">
        <v>2</v>
      </c>
      <c r="L3" s="222" t="s">
        <v>3</v>
      </c>
    </row>
    <row r="4" ht="19.5" customHeight="1" spans="1:12">
      <c r="A4" s="230" t="s">
        <v>6</v>
      </c>
      <c r="B4" s="230" t="s">
        <v>6</v>
      </c>
      <c r="C4" s="230" t="s">
        <v>6</v>
      </c>
      <c r="D4" s="230" t="s">
        <v>6</v>
      </c>
      <c r="E4" s="229" t="s">
        <v>97</v>
      </c>
      <c r="F4" s="229" t="s">
        <v>115</v>
      </c>
      <c r="G4" s="229" t="s">
        <v>116</v>
      </c>
      <c r="H4" s="229" t="s">
        <v>117</v>
      </c>
      <c r="I4" s="229" t="s">
        <v>117</v>
      </c>
      <c r="J4" s="229" t="s">
        <v>118</v>
      </c>
      <c r="K4" s="229" t="s">
        <v>119</v>
      </c>
      <c r="L4" s="229" t="s">
        <v>120</v>
      </c>
    </row>
    <row r="5" ht="19.5" customHeight="1" spans="1:12">
      <c r="A5" s="229" t="s">
        <v>121</v>
      </c>
      <c r="B5" s="229" t="s">
        <v>121</v>
      </c>
      <c r="C5" s="229" t="s">
        <v>121</v>
      </c>
      <c r="D5" s="230" t="s">
        <v>122</v>
      </c>
      <c r="E5" s="229" t="s">
        <v>97</v>
      </c>
      <c r="F5" s="229" t="s">
        <v>115</v>
      </c>
      <c r="G5" s="229" t="s">
        <v>116</v>
      </c>
      <c r="H5" s="229" t="s">
        <v>123</v>
      </c>
      <c r="I5" s="229" t="s">
        <v>124</v>
      </c>
      <c r="J5" s="229" t="s">
        <v>118</v>
      </c>
      <c r="K5" s="229" t="s">
        <v>119</v>
      </c>
      <c r="L5" s="229" t="s">
        <v>120</v>
      </c>
    </row>
    <row r="6" ht="19.5" customHeight="1" spans="1:12">
      <c r="A6" s="229" t="s">
        <v>121</v>
      </c>
      <c r="B6" s="229" t="s">
        <v>121</v>
      </c>
      <c r="C6" s="229" t="s">
        <v>121</v>
      </c>
      <c r="D6" s="230" t="s">
        <v>122</v>
      </c>
      <c r="E6" s="229" t="s">
        <v>97</v>
      </c>
      <c r="F6" s="229" t="s">
        <v>115</v>
      </c>
      <c r="G6" s="229" t="s">
        <v>116</v>
      </c>
      <c r="H6" s="229" t="s">
        <v>123</v>
      </c>
      <c r="I6" s="229" t="s">
        <v>124</v>
      </c>
      <c r="J6" s="229" t="s">
        <v>118</v>
      </c>
      <c r="K6" s="229" t="s">
        <v>119</v>
      </c>
      <c r="L6" s="229" t="s">
        <v>120</v>
      </c>
    </row>
    <row r="7" ht="19.5" customHeight="1" spans="1:12">
      <c r="A7" s="229" t="s">
        <v>121</v>
      </c>
      <c r="B7" s="229" t="s">
        <v>121</v>
      </c>
      <c r="C7" s="229" t="s">
        <v>121</v>
      </c>
      <c r="D7" s="230" t="s">
        <v>122</v>
      </c>
      <c r="E7" s="229" t="s">
        <v>97</v>
      </c>
      <c r="F7" s="229" t="s">
        <v>115</v>
      </c>
      <c r="G7" s="229" t="s">
        <v>116</v>
      </c>
      <c r="H7" s="229" t="s">
        <v>123</v>
      </c>
      <c r="I7" s="229" t="s">
        <v>124</v>
      </c>
      <c r="J7" s="229" t="s">
        <v>118</v>
      </c>
      <c r="K7" s="229" t="s">
        <v>119</v>
      </c>
      <c r="L7" s="229" t="s">
        <v>120</v>
      </c>
    </row>
    <row r="8" ht="19.5" customHeight="1" spans="1:12">
      <c r="A8" s="230" t="s">
        <v>125</v>
      </c>
      <c r="B8" s="230" t="s">
        <v>126</v>
      </c>
      <c r="C8" s="230" t="s">
        <v>127</v>
      </c>
      <c r="D8" s="230" t="s">
        <v>10</v>
      </c>
      <c r="E8" s="229" t="s">
        <v>11</v>
      </c>
      <c r="F8" s="229" t="s">
        <v>12</v>
      </c>
      <c r="G8" s="229" t="s">
        <v>20</v>
      </c>
      <c r="H8" s="229" t="s">
        <v>24</v>
      </c>
      <c r="I8" s="229" t="s">
        <v>28</v>
      </c>
      <c r="J8" s="229" t="s">
        <v>32</v>
      </c>
      <c r="K8" s="229" t="s">
        <v>36</v>
      </c>
      <c r="L8" s="229" t="s">
        <v>40</v>
      </c>
    </row>
    <row r="9" ht="19.5" customHeight="1" spans="1:12">
      <c r="A9" s="230" t="s">
        <v>125</v>
      </c>
      <c r="B9" s="230" t="s">
        <v>126</v>
      </c>
      <c r="C9" s="230" t="s">
        <v>127</v>
      </c>
      <c r="D9" s="230" t="s">
        <v>128</v>
      </c>
      <c r="E9" s="231">
        <v>424091474.44</v>
      </c>
      <c r="F9" s="231">
        <v>44206542.22</v>
      </c>
      <c r="G9" s="231">
        <v>0</v>
      </c>
      <c r="H9" s="231">
        <v>376099877.6</v>
      </c>
      <c r="I9" s="231">
        <v>0</v>
      </c>
      <c r="J9" s="231">
        <v>0</v>
      </c>
      <c r="K9" s="231">
        <v>0</v>
      </c>
      <c r="L9" s="231">
        <v>3785054.62</v>
      </c>
    </row>
    <row r="10" ht="19.5" customHeight="1" spans="1:12">
      <c r="A10" s="232" t="s">
        <v>129</v>
      </c>
      <c r="B10" s="233"/>
      <c r="C10" s="233"/>
      <c r="D10" s="233" t="s">
        <v>130</v>
      </c>
      <c r="E10" s="231">
        <v>60000</v>
      </c>
      <c r="F10" s="231">
        <v>60000</v>
      </c>
      <c r="G10" s="231">
        <v>0</v>
      </c>
      <c r="H10" s="231">
        <v>0</v>
      </c>
      <c r="I10" s="231">
        <v>0</v>
      </c>
      <c r="J10" s="231">
        <v>0</v>
      </c>
      <c r="K10" s="231">
        <v>0</v>
      </c>
      <c r="L10" s="231">
        <v>0</v>
      </c>
    </row>
    <row r="11" ht="19.5" customHeight="1" spans="1:12">
      <c r="A11" s="232" t="s">
        <v>131</v>
      </c>
      <c r="B11" s="233"/>
      <c r="C11" s="233"/>
      <c r="D11" s="233" t="s">
        <v>132</v>
      </c>
      <c r="E11" s="231">
        <v>60000</v>
      </c>
      <c r="F11" s="231">
        <v>60000</v>
      </c>
      <c r="G11" s="231">
        <v>0</v>
      </c>
      <c r="H11" s="231">
        <v>0</v>
      </c>
      <c r="I11" s="231">
        <v>0</v>
      </c>
      <c r="J11" s="231">
        <v>0</v>
      </c>
      <c r="K11" s="231">
        <v>0</v>
      </c>
      <c r="L11" s="231">
        <v>0</v>
      </c>
    </row>
    <row r="12" ht="19.5" customHeight="1" spans="1:12">
      <c r="A12" s="232" t="s">
        <v>133</v>
      </c>
      <c r="B12" s="233"/>
      <c r="C12" s="233"/>
      <c r="D12" s="233" t="s">
        <v>134</v>
      </c>
      <c r="E12" s="231">
        <v>60000</v>
      </c>
      <c r="F12" s="231">
        <v>60000</v>
      </c>
      <c r="G12" s="231">
        <v>0</v>
      </c>
      <c r="H12" s="231">
        <v>0</v>
      </c>
      <c r="I12" s="231">
        <v>0</v>
      </c>
      <c r="J12" s="231">
        <v>0</v>
      </c>
      <c r="K12" s="231">
        <v>0</v>
      </c>
      <c r="L12" s="231">
        <v>0</v>
      </c>
    </row>
    <row r="13" ht="19.5" customHeight="1" spans="1:12">
      <c r="A13" s="232" t="s">
        <v>135</v>
      </c>
      <c r="B13" s="233"/>
      <c r="C13" s="233"/>
      <c r="D13" s="233" t="s">
        <v>136</v>
      </c>
      <c r="E13" s="231">
        <v>9700000</v>
      </c>
      <c r="F13" s="231">
        <v>9700000</v>
      </c>
      <c r="G13" s="231">
        <v>0</v>
      </c>
      <c r="H13" s="231">
        <v>0</v>
      </c>
      <c r="I13" s="231">
        <v>0</v>
      </c>
      <c r="J13" s="231">
        <v>0</v>
      </c>
      <c r="K13" s="231">
        <v>0</v>
      </c>
      <c r="L13" s="231">
        <v>0</v>
      </c>
    </row>
    <row r="14" ht="19.5" customHeight="1" spans="1:12">
      <c r="A14" s="232" t="s">
        <v>137</v>
      </c>
      <c r="B14" s="233"/>
      <c r="C14" s="233"/>
      <c r="D14" s="233" t="s">
        <v>138</v>
      </c>
      <c r="E14" s="231">
        <v>9700000</v>
      </c>
      <c r="F14" s="231">
        <v>9700000</v>
      </c>
      <c r="G14" s="231">
        <v>0</v>
      </c>
      <c r="H14" s="231">
        <v>0</v>
      </c>
      <c r="I14" s="231">
        <v>0</v>
      </c>
      <c r="J14" s="231">
        <v>0</v>
      </c>
      <c r="K14" s="231">
        <v>0</v>
      </c>
      <c r="L14" s="231">
        <v>0</v>
      </c>
    </row>
    <row r="15" ht="19.5" customHeight="1" spans="1:12">
      <c r="A15" s="232" t="s">
        <v>139</v>
      </c>
      <c r="B15" s="233"/>
      <c r="C15" s="233"/>
      <c r="D15" s="233" t="s">
        <v>140</v>
      </c>
      <c r="E15" s="231">
        <v>6200000</v>
      </c>
      <c r="F15" s="231">
        <v>6200000</v>
      </c>
      <c r="G15" s="231">
        <v>0</v>
      </c>
      <c r="H15" s="231">
        <v>0</v>
      </c>
      <c r="I15" s="231">
        <v>0</v>
      </c>
      <c r="J15" s="231">
        <v>0</v>
      </c>
      <c r="K15" s="231">
        <v>0</v>
      </c>
      <c r="L15" s="231">
        <v>0</v>
      </c>
    </row>
    <row r="16" ht="19.5" customHeight="1" spans="1:12">
      <c r="A16" s="232" t="s">
        <v>141</v>
      </c>
      <c r="B16" s="233"/>
      <c r="C16" s="233"/>
      <c r="D16" s="233" t="s">
        <v>142</v>
      </c>
      <c r="E16" s="231">
        <v>3500000</v>
      </c>
      <c r="F16" s="231">
        <v>3500000</v>
      </c>
      <c r="G16" s="231">
        <v>0</v>
      </c>
      <c r="H16" s="231">
        <v>0</v>
      </c>
      <c r="I16" s="231">
        <v>0</v>
      </c>
      <c r="J16" s="231">
        <v>0</v>
      </c>
      <c r="K16" s="231">
        <v>0</v>
      </c>
      <c r="L16" s="231">
        <v>0</v>
      </c>
    </row>
    <row r="17" ht="19.5" customHeight="1" spans="1:12">
      <c r="A17" s="232" t="s">
        <v>143</v>
      </c>
      <c r="B17" s="233"/>
      <c r="C17" s="233"/>
      <c r="D17" s="233" t="s">
        <v>144</v>
      </c>
      <c r="E17" s="231">
        <v>414331474.44</v>
      </c>
      <c r="F17" s="231">
        <v>34446542.22</v>
      </c>
      <c r="G17" s="231">
        <v>0</v>
      </c>
      <c r="H17" s="231">
        <v>376099877.6</v>
      </c>
      <c r="I17" s="231">
        <v>0</v>
      </c>
      <c r="J17" s="231">
        <v>0</v>
      </c>
      <c r="K17" s="231">
        <v>0</v>
      </c>
      <c r="L17" s="231">
        <v>3785054.62</v>
      </c>
    </row>
    <row r="18" ht="19.5" customHeight="1" spans="1:12">
      <c r="A18" s="232" t="s">
        <v>145</v>
      </c>
      <c r="B18" s="233"/>
      <c r="C18" s="233"/>
      <c r="D18" s="233" t="s">
        <v>146</v>
      </c>
      <c r="E18" s="231">
        <v>8365600</v>
      </c>
      <c r="F18" s="231">
        <v>8365600</v>
      </c>
      <c r="G18" s="231">
        <v>0</v>
      </c>
      <c r="H18" s="231">
        <v>0</v>
      </c>
      <c r="I18" s="231">
        <v>0</v>
      </c>
      <c r="J18" s="231">
        <v>0</v>
      </c>
      <c r="K18" s="231">
        <v>0</v>
      </c>
      <c r="L18" s="231">
        <v>0</v>
      </c>
    </row>
    <row r="19" ht="19.5" customHeight="1" spans="1:12">
      <c r="A19" s="232" t="s">
        <v>147</v>
      </c>
      <c r="B19" s="233"/>
      <c r="C19" s="233"/>
      <c r="D19" s="233" t="s">
        <v>148</v>
      </c>
      <c r="E19" s="231">
        <v>8365600</v>
      </c>
      <c r="F19" s="231">
        <v>8365600</v>
      </c>
      <c r="G19" s="231">
        <v>0</v>
      </c>
      <c r="H19" s="231">
        <v>0</v>
      </c>
      <c r="I19" s="231">
        <v>0</v>
      </c>
      <c r="J19" s="231">
        <v>0</v>
      </c>
      <c r="K19" s="231">
        <v>0</v>
      </c>
      <c r="L19" s="231">
        <v>0</v>
      </c>
    </row>
    <row r="20" ht="19.5" customHeight="1" spans="1:12">
      <c r="A20" s="232" t="s">
        <v>149</v>
      </c>
      <c r="B20" s="233"/>
      <c r="C20" s="233"/>
      <c r="D20" s="233" t="s">
        <v>150</v>
      </c>
      <c r="E20" s="231">
        <v>386985382.22</v>
      </c>
      <c r="F20" s="231">
        <v>7100450</v>
      </c>
      <c r="G20" s="231">
        <v>0</v>
      </c>
      <c r="H20" s="231">
        <v>376099877.6</v>
      </c>
      <c r="I20" s="231">
        <v>0</v>
      </c>
      <c r="J20" s="231">
        <v>0</v>
      </c>
      <c r="K20" s="231">
        <v>0</v>
      </c>
      <c r="L20" s="231">
        <v>3785054.62</v>
      </c>
    </row>
    <row r="21" ht="19.5" customHeight="1" spans="1:12">
      <c r="A21" s="232" t="s">
        <v>151</v>
      </c>
      <c r="B21" s="233"/>
      <c r="C21" s="233"/>
      <c r="D21" s="233" t="s">
        <v>152</v>
      </c>
      <c r="E21" s="231">
        <v>380398382.22</v>
      </c>
      <c r="F21" s="231">
        <v>513450</v>
      </c>
      <c r="G21" s="231">
        <v>0</v>
      </c>
      <c r="H21" s="231">
        <v>376099877.6</v>
      </c>
      <c r="I21" s="231">
        <v>0</v>
      </c>
      <c r="J21" s="231">
        <v>0</v>
      </c>
      <c r="K21" s="231">
        <v>0</v>
      </c>
      <c r="L21" s="231">
        <v>3785054.62</v>
      </c>
    </row>
    <row r="22" ht="19.5" customHeight="1" spans="1:12">
      <c r="A22" s="232" t="s">
        <v>153</v>
      </c>
      <c r="B22" s="233"/>
      <c r="C22" s="233"/>
      <c r="D22" s="233" t="s">
        <v>154</v>
      </c>
      <c r="E22" s="231">
        <v>6587000</v>
      </c>
      <c r="F22" s="231">
        <v>6587000</v>
      </c>
      <c r="G22" s="231">
        <v>0</v>
      </c>
      <c r="H22" s="231">
        <v>0</v>
      </c>
      <c r="I22" s="231">
        <v>0</v>
      </c>
      <c r="J22" s="231">
        <v>0</v>
      </c>
      <c r="K22" s="231">
        <v>0</v>
      </c>
      <c r="L22" s="231">
        <v>0</v>
      </c>
    </row>
    <row r="23" ht="19.5" customHeight="1" spans="1:12">
      <c r="A23" s="232" t="s">
        <v>155</v>
      </c>
      <c r="B23" s="233"/>
      <c r="C23" s="233"/>
      <c r="D23" s="233" t="s">
        <v>156</v>
      </c>
      <c r="E23" s="231">
        <v>671545.26</v>
      </c>
      <c r="F23" s="231">
        <v>671545.26</v>
      </c>
      <c r="G23" s="231">
        <v>0</v>
      </c>
      <c r="H23" s="231">
        <v>0</v>
      </c>
      <c r="I23" s="231">
        <v>0</v>
      </c>
      <c r="J23" s="231">
        <v>0</v>
      </c>
      <c r="K23" s="231">
        <v>0</v>
      </c>
      <c r="L23" s="231">
        <v>0</v>
      </c>
    </row>
    <row r="24" ht="19.5" customHeight="1" spans="1:12">
      <c r="A24" s="232" t="s">
        <v>157</v>
      </c>
      <c r="B24" s="233"/>
      <c r="C24" s="233"/>
      <c r="D24" s="233" t="s">
        <v>158</v>
      </c>
      <c r="E24" s="231">
        <v>7072</v>
      </c>
      <c r="F24" s="231">
        <v>7072</v>
      </c>
      <c r="G24" s="231">
        <v>0</v>
      </c>
      <c r="H24" s="231">
        <v>0</v>
      </c>
      <c r="I24" s="231">
        <v>0</v>
      </c>
      <c r="J24" s="231">
        <v>0</v>
      </c>
      <c r="K24" s="231">
        <v>0</v>
      </c>
      <c r="L24" s="231">
        <v>0</v>
      </c>
    </row>
    <row r="25" ht="19.5" customHeight="1" spans="1:12">
      <c r="A25" s="232" t="s">
        <v>159</v>
      </c>
      <c r="B25" s="233"/>
      <c r="C25" s="233"/>
      <c r="D25" s="233" t="s">
        <v>160</v>
      </c>
      <c r="E25" s="231">
        <v>664473.26</v>
      </c>
      <c r="F25" s="231">
        <v>664473.26</v>
      </c>
      <c r="G25" s="231">
        <v>0</v>
      </c>
      <c r="H25" s="231">
        <v>0</v>
      </c>
      <c r="I25" s="231">
        <v>0</v>
      </c>
      <c r="J25" s="231">
        <v>0</v>
      </c>
      <c r="K25" s="231">
        <v>0</v>
      </c>
      <c r="L25" s="231">
        <v>0</v>
      </c>
    </row>
    <row r="26" ht="19.5" customHeight="1" spans="1:12">
      <c r="A26" s="232" t="s">
        <v>161</v>
      </c>
      <c r="B26" s="233"/>
      <c r="C26" s="233"/>
      <c r="D26" s="233" t="s">
        <v>162</v>
      </c>
      <c r="E26" s="231">
        <v>3300000</v>
      </c>
      <c r="F26" s="231">
        <v>3300000</v>
      </c>
      <c r="G26" s="231">
        <v>0</v>
      </c>
      <c r="H26" s="231">
        <v>0</v>
      </c>
      <c r="I26" s="231">
        <v>0</v>
      </c>
      <c r="J26" s="231">
        <v>0</v>
      </c>
      <c r="K26" s="231">
        <v>0</v>
      </c>
      <c r="L26" s="231">
        <v>0</v>
      </c>
    </row>
    <row r="27" ht="19.5" customHeight="1" spans="1:12">
      <c r="A27" s="232" t="s">
        <v>163</v>
      </c>
      <c r="B27" s="233"/>
      <c r="C27" s="233"/>
      <c r="D27" s="233" t="s">
        <v>164</v>
      </c>
      <c r="E27" s="231">
        <v>2000000</v>
      </c>
      <c r="F27" s="231">
        <v>2000000</v>
      </c>
      <c r="G27" s="231">
        <v>0</v>
      </c>
      <c r="H27" s="231">
        <v>0</v>
      </c>
      <c r="I27" s="231">
        <v>0</v>
      </c>
      <c r="J27" s="231">
        <v>0</v>
      </c>
      <c r="K27" s="231">
        <v>0</v>
      </c>
      <c r="L27" s="231">
        <v>0</v>
      </c>
    </row>
    <row r="28" ht="19.5" customHeight="1" spans="1:12">
      <c r="A28" s="232" t="s">
        <v>165</v>
      </c>
      <c r="B28" s="233"/>
      <c r="C28" s="233"/>
      <c r="D28" s="233" t="s">
        <v>166</v>
      </c>
      <c r="E28" s="231">
        <v>1300000</v>
      </c>
      <c r="F28" s="231">
        <v>1300000</v>
      </c>
      <c r="G28" s="231">
        <v>0</v>
      </c>
      <c r="H28" s="231">
        <v>0</v>
      </c>
      <c r="I28" s="231">
        <v>0</v>
      </c>
      <c r="J28" s="231">
        <v>0</v>
      </c>
      <c r="K28" s="231">
        <v>0</v>
      </c>
      <c r="L28" s="231">
        <v>0</v>
      </c>
    </row>
    <row r="29" ht="19.5" customHeight="1" spans="1:12">
      <c r="A29" s="232" t="s">
        <v>167</v>
      </c>
      <c r="B29" s="233"/>
      <c r="C29" s="233"/>
      <c r="D29" s="233" t="s">
        <v>168</v>
      </c>
      <c r="E29" s="231">
        <v>3180558.53</v>
      </c>
      <c r="F29" s="231">
        <v>3180558.53</v>
      </c>
      <c r="G29" s="231">
        <v>0</v>
      </c>
      <c r="H29" s="231">
        <v>0</v>
      </c>
      <c r="I29" s="231">
        <v>0</v>
      </c>
      <c r="J29" s="231">
        <v>0</v>
      </c>
      <c r="K29" s="231">
        <v>0</v>
      </c>
      <c r="L29" s="231">
        <v>0</v>
      </c>
    </row>
    <row r="30" ht="19.5" customHeight="1" spans="1:12">
      <c r="A30" s="232" t="s">
        <v>169</v>
      </c>
      <c r="B30" s="233"/>
      <c r="C30" s="233"/>
      <c r="D30" s="233" t="s">
        <v>170</v>
      </c>
      <c r="E30" s="231">
        <v>3180558.53</v>
      </c>
      <c r="F30" s="231">
        <v>3180558.53</v>
      </c>
      <c r="G30" s="231">
        <v>0</v>
      </c>
      <c r="H30" s="231">
        <v>0</v>
      </c>
      <c r="I30" s="231">
        <v>0</v>
      </c>
      <c r="J30" s="231">
        <v>0</v>
      </c>
      <c r="K30" s="231">
        <v>0</v>
      </c>
      <c r="L30" s="231">
        <v>0</v>
      </c>
    </row>
    <row r="31" ht="19.5" customHeight="1" spans="1:12">
      <c r="A31" s="232" t="s">
        <v>171</v>
      </c>
      <c r="B31" s="233"/>
      <c r="C31" s="233"/>
      <c r="D31" s="233" t="s">
        <v>172</v>
      </c>
      <c r="E31" s="231">
        <v>11828388.43</v>
      </c>
      <c r="F31" s="231">
        <v>11828388.43</v>
      </c>
      <c r="G31" s="231">
        <v>0</v>
      </c>
      <c r="H31" s="231">
        <v>0</v>
      </c>
      <c r="I31" s="231">
        <v>0</v>
      </c>
      <c r="J31" s="231">
        <v>0</v>
      </c>
      <c r="K31" s="231">
        <v>0</v>
      </c>
      <c r="L31" s="231">
        <v>0</v>
      </c>
    </row>
    <row r="32" ht="19.5" customHeight="1" spans="1:12">
      <c r="A32" s="232" t="s">
        <v>173</v>
      </c>
      <c r="B32" s="233"/>
      <c r="C32" s="233"/>
      <c r="D32" s="233" t="s">
        <v>172</v>
      </c>
      <c r="E32" s="231">
        <v>11828388.43</v>
      </c>
      <c r="F32" s="231">
        <v>11828388.43</v>
      </c>
      <c r="G32" s="231">
        <v>0</v>
      </c>
      <c r="H32" s="231">
        <v>0</v>
      </c>
      <c r="I32" s="231">
        <v>0</v>
      </c>
      <c r="J32" s="231">
        <v>0</v>
      </c>
      <c r="K32" s="231">
        <v>0</v>
      </c>
      <c r="L32" s="231">
        <v>0</v>
      </c>
    </row>
    <row r="33" ht="19.5" customHeight="1" spans="1:12">
      <c r="A33" s="233" t="s">
        <v>174</v>
      </c>
      <c r="B33" s="233" t="s">
        <v>174</v>
      </c>
      <c r="C33" s="233" t="s">
        <v>174</v>
      </c>
      <c r="D33" s="233" t="s">
        <v>174</v>
      </c>
      <c r="E33" s="233" t="s">
        <v>174</v>
      </c>
      <c r="F33" s="233" t="s">
        <v>174</v>
      </c>
      <c r="G33" s="233" t="s">
        <v>174</v>
      </c>
      <c r="H33" s="233" t="s">
        <v>174</v>
      </c>
      <c r="I33" s="233" t="s">
        <v>174</v>
      </c>
      <c r="J33" s="233" t="s">
        <v>174</v>
      </c>
      <c r="K33" s="233" t="s">
        <v>174</v>
      </c>
      <c r="L33" s="233" t="s">
        <v>174</v>
      </c>
    </row>
  </sheetData>
  <mergeCells count="3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228" t="s">
        <v>175</v>
      </c>
    </row>
    <row r="2" ht="14.25" spans="1:10">
      <c r="J2" s="222" t="s">
        <v>176</v>
      </c>
    </row>
    <row r="3" ht="14.25" spans="1:10">
      <c r="A3" s="222" t="s">
        <v>2</v>
      </c>
      <c r="J3" s="222" t="s">
        <v>3</v>
      </c>
    </row>
    <row r="4" ht="19.5" customHeight="1" spans="1:10">
      <c r="A4" s="230" t="s">
        <v>6</v>
      </c>
      <c r="B4" s="230" t="s">
        <v>6</v>
      </c>
      <c r="C4" s="230" t="s">
        <v>6</v>
      </c>
      <c r="D4" s="230" t="s">
        <v>6</v>
      </c>
      <c r="E4" s="229" t="s">
        <v>99</v>
      </c>
      <c r="F4" s="229" t="s">
        <v>177</v>
      </c>
      <c r="G4" s="229" t="s">
        <v>178</v>
      </c>
      <c r="H4" s="229" t="s">
        <v>179</v>
      </c>
      <c r="I4" s="229" t="s">
        <v>180</v>
      </c>
      <c r="J4" s="229" t="s">
        <v>181</v>
      </c>
    </row>
    <row r="5" ht="19.5" customHeight="1" spans="1:10">
      <c r="A5" s="229" t="s">
        <v>121</v>
      </c>
      <c r="B5" s="229" t="s">
        <v>121</v>
      </c>
      <c r="C5" s="229" t="s">
        <v>121</v>
      </c>
      <c r="D5" s="230" t="s">
        <v>122</v>
      </c>
      <c r="E5" s="229" t="s">
        <v>99</v>
      </c>
      <c r="F5" s="229" t="s">
        <v>177</v>
      </c>
      <c r="G5" s="229" t="s">
        <v>178</v>
      </c>
      <c r="H5" s="229" t="s">
        <v>179</v>
      </c>
      <c r="I5" s="229" t="s">
        <v>180</v>
      </c>
      <c r="J5" s="229" t="s">
        <v>181</v>
      </c>
    </row>
    <row r="6" ht="19.5" customHeight="1" spans="1:10">
      <c r="A6" s="229" t="s">
        <v>121</v>
      </c>
      <c r="B6" s="229" t="s">
        <v>121</v>
      </c>
      <c r="C6" s="229" t="s">
        <v>121</v>
      </c>
      <c r="D6" s="230" t="s">
        <v>122</v>
      </c>
      <c r="E6" s="229" t="s">
        <v>99</v>
      </c>
      <c r="F6" s="229" t="s">
        <v>177</v>
      </c>
      <c r="G6" s="229" t="s">
        <v>178</v>
      </c>
      <c r="H6" s="229" t="s">
        <v>179</v>
      </c>
      <c r="I6" s="229" t="s">
        <v>180</v>
      </c>
      <c r="J6" s="229" t="s">
        <v>181</v>
      </c>
    </row>
    <row r="7" ht="19.5" customHeight="1" spans="1:10">
      <c r="A7" s="229" t="s">
        <v>121</v>
      </c>
      <c r="B7" s="229" t="s">
        <v>121</v>
      </c>
      <c r="C7" s="229" t="s">
        <v>121</v>
      </c>
      <c r="D7" s="230" t="s">
        <v>122</v>
      </c>
      <c r="E7" s="229" t="s">
        <v>99</v>
      </c>
      <c r="F7" s="229" t="s">
        <v>177</v>
      </c>
      <c r="G7" s="229" t="s">
        <v>178</v>
      </c>
      <c r="H7" s="229" t="s">
        <v>179</v>
      </c>
      <c r="I7" s="229" t="s">
        <v>180</v>
      </c>
      <c r="J7" s="229" t="s">
        <v>181</v>
      </c>
    </row>
    <row r="8" ht="19.5" customHeight="1" spans="1:10">
      <c r="A8" s="230" t="s">
        <v>125</v>
      </c>
      <c r="B8" s="230" t="s">
        <v>126</v>
      </c>
      <c r="C8" s="230" t="s">
        <v>127</v>
      </c>
      <c r="D8" s="230" t="s">
        <v>10</v>
      </c>
      <c r="E8" s="229" t="s">
        <v>11</v>
      </c>
      <c r="F8" s="229" t="s">
        <v>12</v>
      </c>
      <c r="G8" s="229" t="s">
        <v>20</v>
      </c>
      <c r="H8" s="229" t="s">
        <v>24</v>
      </c>
      <c r="I8" s="229" t="s">
        <v>28</v>
      </c>
      <c r="J8" s="229" t="s">
        <v>32</v>
      </c>
    </row>
    <row r="9" ht="19.5" customHeight="1" spans="1:10">
      <c r="A9" s="230" t="s">
        <v>125</v>
      </c>
      <c r="B9" s="230" t="s">
        <v>126</v>
      </c>
      <c r="C9" s="230" t="s">
        <v>127</v>
      </c>
      <c r="D9" s="230" t="s">
        <v>128</v>
      </c>
      <c r="E9" s="231">
        <v>414350915.33</v>
      </c>
      <c r="F9" s="231">
        <v>382417513.4</v>
      </c>
      <c r="G9" s="231">
        <v>31933401.93</v>
      </c>
      <c r="H9" s="231">
        <v>0</v>
      </c>
      <c r="I9" s="231">
        <v>0</v>
      </c>
      <c r="J9" s="231">
        <v>0</v>
      </c>
    </row>
    <row r="10" ht="19.5" customHeight="1" spans="1:10">
      <c r="A10" s="232" t="s">
        <v>129</v>
      </c>
      <c r="B10" s="233"/>
      <c r="C10" s="233"/>
      <c r="D10" s="233" t="s">
        <v>130</v>
      </c>
      <c r="E10" s="231">
        <v>60000</v>
      </c>
      <c r="F10" s="231">
        <v>0</v>
      </c>
      <c r="G10" s="231">
        <v>60000</v>
      </c>
      <c r="H10" s="231">
        <v>0</v>
      </c>
      <c r="I10" s="231">
        <v>0</v>
      </c>
      <c r="J10" s="231">
        <v>0</v>
      </c>
    </row>
    <row r="11" ht="19.5" customHeight="1" spans="1:10">
      <c r="A11" s="232" t="s">
        <v>131</v>
      </c>
      <c r="B11" s="233"/>
      <c r="C11" s="233"/>
      <c r="D11" s="233" t="s">
        <v>132</v>
      </c>
      <c r="E11" s="231">
        <v>60000</v>
      </c>
      <c r="F11" s="231">
        <v>0</v>
      </c>
      <c r="G11" s="231">
        <v>60000</v>
      </c>
      <c r="H11" s="231">
        <v>0</v>
      </c>
      <c r="I11" s="231">
        <v>0</v>
      </c>
      <c r="J11" s="231">
        <v>0</v>
      </c>
    </row>
    <row r="12" ht="19.5" customHeight="1" spans="1:10">
      <c r="A12" s="232" t="s">
        <v>133</v>
      </c>
      <c r="B12" s="233"/>
      <c r="C12" s="233"/>
      <c r="D12" s="233" t="s">
        <v>134</v>
      </c>
      <c r="E12" s="231">
        <v>60000</v>
      </c>
      <c r="F12" s="231">
        <v>0</v>
      </c>
      <c r="G12" s="231">
        <v>60000</v>
      </c>
      <c r="H12" s="231">
        <v>0</v>
      </c>
      <c r="I12" s="231">
        <v>0</v>
      </c>
      <c r="J12" s="231">
        <v>0</v>
      </c>
    </row>
    <row r="13" ht="19.5" customHeight="1" spans="1:10">
      <c r="A13" s="232" t="s">
        <v>135</v>
      </c>
      <c r="B13" s="233"/>
      <c r="C13" s="233"/>
      <c r="D13" s="233" t="s">
        <v>136</v>
      </c>
      <c r="E13" s="231">
        <v>9700000</v>
      </c>
      <c r="F13" s="231">
        <v>9700000</v>
      </c>
      <c r="G13" s="231">
        <v>0</v>
      </c>
      <c r="H13" s="231">
        <v>0</v>
      </c>
      <c r="I13" s="231">
        <v>0</v>
      </c>
      <c r="J13" s="231">
        <v>0</v>
      </c>
    </row>
    <row r="14" ht="19.5" customHeight="1" spans="1:10">
      <c r="A14" s="232" t="s">
        <v>137</v>
      </c>
      <c r="B14" s="233"/>
      <c r="C14" s="233"/>
      <c r="D14" s="233" t="s">
        <v>138</v>
      </c>
      <c r="E14" s="231">
        <v>9700000</v>
      </c>
      <c r="F14" s="231">
        <v>9700000</v>
      </c>
      <c r="G14" s="231">
        <v>0</v>
      </c>
      <c r="H14" s="231">
        <v>0</v>
      </c>
      <c r="I14" s="231">
        <v>0</v>
      </c>
      <c r="J14" s="231">
        <v>0</v>
      </c>
    </row>
    <row r="15" ht="19.5" customHeight="1" spans="1:10">
      <c r="A15" s="232" t="s">
        <v>139</v>
      </c>
      <c r="B15" s="233"/>
      <c r="C15" s="233"/>
      <c r="D15" s="233" t="s">
        <v>140</v>
      </c>
      <c r="E15" s="231">
        <v>6200000</v>
      </c>
      <c r="F15" s="231">
        <v>6200000</v>
      </c>
      <c r="G15" s="231">
        <v>0</v>
      </c>
      <c r="H15" s="231">
        <v>0</v>
      </c>
      <c r="I15" s="231">
        <v>0</v>
      </c>
      <c r="J15" s="231">
        <v>0</v>
      </c>
    </row>
    <row r="16" ht="19.5" customHeight="1" spans="1:10">
      <c r="A16" s="232" t="s">
        <v>141</v>
      </c>
      <c r="B16" s="233"/>
      <c r="C16" s="233"/>
      <c r="D16" s="233" t="s">
        <v>142</v>
      </c>
      <c r="E16" s="231">
        <v>3500000</v>
      </c>
      <c r="F16" s="231">
        <v>3500000</v>
      </c>
      <c r="G16" s="231">
        <v>0</v>
      </c>
      <c r="H16" s="231">
        <v>0</v>
      </c>
      <c r="I16" s="231">
        <v>0</v>
      </c>
      <c r="J16" s="231">
        <v>0</v>
      </c>
    </row>
    <row r="17" ht="19.5" customHeight="1" spans="1:10">
      <c r="A17" s="232" t="s">
        <v>143</v>
      </c>
      <c r="B17" s="233"/>
      <c r="C17" s="233"/>
      <c r="D17" s="233" t="s">
        <v>144</v>
      </c>
      <c r="E17" s="231">
        <v>404590915.33</v>
      </c>
      <c r="F17" s="231">
        <v>372717513.4</v>
      </c>
      <c r="G17" s="231">
        <v>31873401.93</v>
      </c>
      <c r="H17" s="231">
        <v>0</v>
      </c>
      <c r="I17" s="231">
        <v>0</v>
      </c>
      <c r="J17" s="231">
        <v>0</v>
      </c>
    </row>
    <row r="18" ht="19.5" customHeight="1" spans="1:10">
      <c r="A18" s="232" t="s">
        <v>145</v>
      </c>
      <c r="B18" s="233"/>
      <c r="C18" s="233"/>
      <c r="D18" s="233" t="s">
        <v>146</v>
      </c>
      <c r="E18" s="231">
        <v>8365600</v>
      </c>
      <c r="F18" s="231">
        <v>0</v>
      </c>
      <c r="G18" s="231">
        <v>8365600</v>
      </c>
      <c r="H18" s="231">
        <v>0</v>
      </c>
      <c r="I18" s="231">
        <v>0</v>
      </c>
      <c r="J18" s="231">
        <v>0</v>
      </c>
    </row>
    <row r="19" ht="19.5" customHeight="1" spans="1:10">
      <c r="A19" s="232" t="s">
        <v>147</v>
      </c>
      <c r="B19" s="233"/>
      <c r="C19" s="233"/>
      <c r="D19" s="233" t="s">
        <v>148</v>
      </c>
      <c r="E19" s="231">
        <v>8365600</v>
      </c>
      <c r="F19" s="231">
        <v>0</v>
      </c>
      <c r="G19" s="231">
        <v>8365600</v>
      </c>
      <c r="H19" s="231">
        <v>0</v>
      </c>
      <c r="I19" s="231">
        <v>0</v>
      </c>
      <c r="J19" s="231">
        <v>0</v>
      </c>
    </row>
    <row r="20" ht="19.5" customHeight="1" spans="1:10">
      <c r="A20" s="232" t="s">
        <v>149</v>
      </c>
      <c r="B20" s="233"/>
      <c r="C20" s="233"/>
      <c r="D20" s="233" t="s">
        <v>150</v>
      </c>
      <c r="E20" s="231">
        <v>377244823.11</v>
      </c>
      <c r="F20" s="231">
        <v>369417513.4</v>
      </c>
      <c r="G20" s="231">
        <v>7827309.71</v>
      </c>
      <c r="H20" s="231">
        <v>0</v>
      </c>
      <c r="I20" s="231">
        <v>0</v>
      </c>
      <c r="J20" s="231">
        <v>0</v>
      </c>
    </row>
    <row r="21" ht="19.5" customHeight="1" spans="1:10">
      <c r="A21" s="232" t="s">
        <v>151</v>
      </c>
      <c r="B21" s="233"/>
      <c r="C21" s="233"/>
      <c r="D21" s="233" t="s">
        <v>152</v>
      </c>
      <c r="E21" s="231">
        <v>370657823.11</v>
      </c>
      <c r="F21" s="231">
        <v>369417513.4</v>
      </c>
      <c r="G21" s="231">
        <v>1240309.71</v>
      </c>
      <c r="H21" s="231">
        <v>0</v>
      </c>
      <c r="I21" s="231">
        <v>0</v>
      </c>
      <c r="J21" s="231">
        <v>0</v>
      </c>
    </row>
    <row r="22" ht="19.5" customHeight="1" spans="1:10">
      <c r="A22" s="232" t="s">
        <v>153</v>
      </c>
      <c r="B22" s="233"/>
      <c r="C22" s="233"/>
      <c r="D22" s="233" t="s">
        <v>154</v>
      </c>
      <c r="E22" s="231">
        <v>6587000</v>
      </c>
      <c r="F22" s="231">
        <v>0</v>
      </c>
      <c r="G22" s="231">
        <v>6587000</v>
      </c>
      <c r="H22" s="231">
        <v>0</v>
      </c>
      <c r="I22" s="231">
        <v>0</v>
      </c>
      <c r="J22" s="231">
        <v>0</v>
      </c>
    </row>
    <row r="23" ht="19.5" customHeight="1" spans="1:10">
      <c r="A23" s="232" t="s">
        <v>155</v>
      </c>
      <c r="B23" s="233"/>
      <c r="C23" s="233"/>
      <c r="D23" s="233" t="s">
        <v>156</v>
      </c>
      <c r="E23" s="231">
        <v>671545.26</v>
      </c>
      <c r="F23" s="231">
        <v>0</v>
      </c>
      <c r="G23" s="231">
        <v>671545.26</v>
      </c>
      <c r="H23" s="231">
        <v>0</v>
      </c>
      <c r="I23" s="231">
        <v>0</v>
      </c>
      <c r="J23" s="231">
        <v>0</v>
      </c>
    </row>
    <row r="24" ht="19.5" customHeight="1" spans="1:10">
      <c r="A24" s="232" t="s">
        <v>157</v>
      </c>
      <c r="B24" s="233"/>
      <c r="C24" s="233"/>
      <c r="D24" s="233" t="s">
        <v>158</v>
      </c>
      <c r="E24" s="231">
        <v>7072</v>
      </c>
      <c r="F24" s="231">
        <v>0</v>
      </c>
      <c r="G24" s="231">
        <v>7072</v>
      </c>
      <c r="H24" s="231">
        <v>0</v>
      </c>
      <c r="I24" s="231">
        <v>0</v>
      </c>
      <c r="J24" s="231">
        <v>0</v>
      </c>
    </row>
    <row r="25" ht="19.5" customHeight="1" spans="1:10">
      <c r="A25" s="232" t="s">
        <v>159</v>
      </c>
      <c r="B25" s="233"/>
      <c r="C25" s="233"/>
      <c r="D25" s="233" t="s">
        <v>160</v>
      </c>
      <c r="E25" s="231">
        <v>664473.26</v>
      </c>
      <c r="F25" s="231">
        <v>0</v>
      </c>
      <c r="G25" s="231">
        <v>664473.26</v>
      </c>
      <c r="H25" s="231">
        <v>0</v>
      </c>
      <c r="I25" s="231">
        <v>0</v>
      </c>
      <c r="J25" s="231">
        <v>0</v>
      </c>
    </row>
    <row r="26" ht="19.5" customHeight="1" spans="1:10">
      <c r="A26" s="232" t="s">
        <v>161</v>
      </c>
      <c r="B26" s="233"/>
      <c r="C26" s="233"/>
      <c r="D26" s="233" t="s">
        <v>162</v>
      </c>
      <c r="E26" s="231">
        <v>3300000</v>
      </c>
      <c r="F26" s="231">
        <v>3300000</v>
      </c>
      <c r="G26" s="231">
        <v>0</v>
      </c>
      <c r="H26" s="231">
        <v>0</v>
      </c>
      <c r="I26" s="231">
        <v>0</v>
      </c>
      <c r="J26" s="231">
        <v>0</v>
      </c>
    </row>
    <row r="27" ht="19.5" customHeight="1" spans="1:10">
      <c r="A27" s="232" t="s">
        <v>163</v>
      </c>
      <c r="B27" s="233"/>
      <c r="C27" s="233"/>
      <c r="D27" s="233" t="s">
        <v>164</v>
      </c>
      <c r="E27" s="231">
        <v>2000000</v>
      </c>
      <c r="F27" s="231">
        <v>2000000</v>
      </c>
      <c r="G27" s="231">
        <v>0</v>
      </c>
      <c r="H27" s="231">
        <v>0</v>
      </c>
      <c r="I27" s="231">
        <v>0</v>
      </c>
      <c r="J27" s="231">
        <v>0</v>
      </c>
    </row>
    <row r="28" ht="19.5" customHeight="1" spans="1:10">
      <c r="A28" s="232" t="s">
        <v>165</v>
      </c>
      <c r="B28" s="233"/>
      <c r="C28" s="233"/>
      <c r="D28" s="233" t="s">
        <v>166</v>
      </c>
      <c r="E28" s="231">
        <v>1300000</v>
      </c>
      <c r="F28" s="231">
        <v>1300000</v>
      </c>
      <c r="G28" s="231">
        <v>0</v>
      </c>
      <c r="H28" s="231">
        <v>0</v>
      </c>
      <c r="I28" s="231">
        <v>0</v>
      </c>
      <c r="J28" s="231">
        <v>0</v>
      </c>
    </row>
    <row r="29" ht="19.5" customHeight="1" spans="1:10">
      <c r="A29" s="232" t="s">
        <v>167</v>
      </c>
      <c r="B29" s="233"/>
      <c r="C29" s="233"/>
      <c r="D29" s="233" t="s">
        <v>168</v>
      </c>
      <c r="E29" s="231">
        <v>3180558.53</v>
      </c>
      <c r="F29" s="231">
        <v>0</v>
      </c>
      <c r="G29" s="231">
        <v>3180558.53</v>
      </c>
      <c r="H29" s="231">
        <v>0</v>
      </c>
      <c r="I29" s="231">
        <v>0</v>
      </c>
      <c r="J29" s="231">
        <v>0</v>
      </c>
    </row>
    <row r="30" ht="19.5" customHeight="1" spans="1:10">
      <c r="A30" s="232" t="s">
        <v>169</v>
      </c>
      <c r="B30" s="233"/>
      <c r="C30" s="233"/>
      <c r="D30" s="233" t="s">
        <v>170</v>
      </c>
      <c r="E30" s="231">
        <v>3180558.53</v>
      </c>
      <c r="F30" s="231">
        <v>0</v>
      </c>
      <c r="G30" s="231">
        <v>3180558.53</v>
      </c>
      <c r="H30" s="231">
        <v>0</v>
      </c>
      <c r="I30" s="231">
        <v>0</v>
      </c>
      <c r="J30" s="231">
        <v>0</v>
      </c>
    </row>
    <row r="31" ht="19.5" customHeight="1" spans="1:10">
      <c r="A31" s="232" t="s">
        <v>171</v>
      </c>
      <c r="B31" s="233"/>
      <c r="C31" s="233"/>
      <c r="D31" s="233" t="s">
        <v>172</v>
      </c>
      <c r="E31" s="231">
        <v>11828388.43</v>
      </c>
      <c r="F31" s="231">
        <v>0</v>
      </c>
      <c r="G31" s="231">
        <v>11828388.43</v>
      </c>
      <c r="H31" s="231">
        <v>0</v>
      </c>
      <c r="I31" s="231">
        <v>0</v>
      </c>
      <c r="J31" s="231">
        <v>0</v>
      </c>
    </row>
    <row r="32" ht="19.5" customHeight="1" spans="1:10">
      <c r="A32" s="232" t="s">
        <v>173</v>
      </c>
      <c r="B32" s="233"/>
      <c r="C32" s="233"/>
      <c r="D32" s="233" t="s">
        <v>172</v>
      </c>
      <c r="E32" s="231">
        <v>11828388.43</v>
      </c>
      <c r="F32" s="231">
        <v>0</v>
      </c>
      <c r="G32" s="231">
        <v>11828388.43</v>
      </c>
      <c r="H32" s="231">
        <v>0</v>
      </c>
      <c r="I32" s="231">
        <v>0</v>
      </c>
      <c r="J32" s="231">
        <v>0</v>
      </c>
    </row>
    <row r="33" ht="19.5" customHeight="1" spans="1:10">
      <c r="A33" s="233" t="s">
        <v>182</v>
      </c>
      <c r="B33" s="233" t="s">
        <v>182</v>
      </c>
      <c r="C33" s="233" t="s">
        <v>182</v>
      </c>
      <c r="D33" s="233" t="s">
        <v>182</v>
      </c>
      <c r="E33" s="233" t="s">
        <v>182</v>
      </c>
      <c r="F33" s="233" t="s">
        <v>182</v>
      </c>
      <c r="G33" s="233" t="s">
        <v>182</v>
      </c>
      <c r="H33" s="233" t="s">
        <v>182</v>
      </c>
      <c r="I33" s="233" t="s">
        <v>182</v>
      </c>
      <c r="J33" s="233" t="s">
        <v>182</v>
      </c>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228" t="s">
        <v>183</v>
      </c>
    </row>
    <row r="2" ht="14.25" spans="1:9">
      <c r="I2" s="222" t="s">
        <v>184</v>
      </c>
    </row>
    <row r="3" ht="14.25" spans="1:9">
      <c r="A3" s="222" t="s">
        <v>2</v>
      </c>
      <c r="I3" s="222" t="s">
        <v>3</v>
      </c>
    </row>
    <row r="4" ht="19.5" customHeight="1" spans="1:9">
      <c r="A4" s="223" t="s">
        <v>185</v>
      </c>
      <c r="B4" s="223" t="s">
        <v>185</v>
      </c>
      <c r="C4" s="223" t="s">
        <v>185</v>
      </c>
      <c r="D4" s="223" t="s">
        <v>186</v>
      </c>
      <c r="E4" s="223" t="s">
        <v>186</v>
      </c>
      <c r="F4" s="223" t="s">
        <v>186</v>
      </c>
      <c r="G4" s="223" t="s">
        <v>186</v>
      </c>
      <c r="H4" s="223" t="s">
        <v>186</v>
      </c>
      <c r="I4" s="223" t="s">
        <v>186</v>
      </c>
    </row>
    <row r="5" ht="19.5" customHeight="1" spans="1:9">
      <c r="A5" s="238" t="s">
        <v>187</v>
      </c>
      <c r="B5" s="238" t="s">
        <v>7</v>
      </c>
      <c r="C5" s="238" t="s">
        <v>188</v>
      </c>
      <c r="D5" s="238" t="s">
        <v>189</v>
      </c>
      <c r="E5" s="238" t="s">
        <v>7</v>
      </c>
      <c r="F5" s="223" t="s">
        <v>128</v>
      </c>
      <c r="G5" s="238" t="s">
        <v>190</v>
      </c>
      <c r="H5" s="238" t="s">
        <v>191</v>
      </c>
      <c r="I5" s="238" t="s">
        <v>192</v>
      </c>
    </row>
    <row r="6" ht="19.5" customHeight="1" spans="1:9">
      <c r="A6" s="238" t="s">
        <v>187</v>
      </c>
      <c r="B6" s="238" t="s">
        <v>7</v>
      </c>
      <c r="C6" s="238" t="s">
        <v>188</v>
      </c>
      <c r="D6" s="238" t="s">
        <v>189</v>
      </c>
      <c r="E6" s="238" t="s">
        <v>7</v>
      </c>
      <c r="F6" s="223" t="s">
        <v>128</v>
      </c>
      <c r="G6" s="238" t="s">
        <v>190</v>
      </c>
      <c r="H6" s="238" t="s">
        <v>191</v>
      </c>
      <c r="I6" s="238" t="s">
        <v>192</v>
      </c>
    </row>
    <row r="7" ht="19.5" customHeight="1" spans="1:9">
      <c r="A7" s="223" t="s">
        <v>193</v>
      </c>
      <c r="B7" s="223"/>
      <c r="C7" s="223" t="s">
        <v>11</v>
      </c>
      <c r="D7" s="223" t="s">
        <v>193</v>
      </c>
      <c r="E7" s="223"/>
      <c r="F7" s="223" t="s">
        <v>12</v>
      </c>
      <c r="G7" s="223" t="s">
        <v>20</v>
      </c>
      <c r="H7" s="223" t="s">
        <v>24</v>
      </c>
      <c r="I7" s="223" t="s">
        <v>28</v>
      </c>
    </row>
    <row r="8" ht="19.5" customHeight="1" spans="1:9">
      <c r="A8" s="224" t="s">
        <v>194</v>
      </c>
      <c r="B8" s="223" t="s">
        <v>11</v>
      </c>
      <c r="C8" s="231">
        <v>44206542.22</v>
      </c>
      <c r="D8" s="233" t="s">
        <v>14</v>
      </c>
      <c r="E8" s="223" t="s">
        <v>22</v>
      </c>
      <c r="F8" s="231">
        <v>60000</v>
      </c>
      <c r="G8" s="231">
        <v>60000</v>
      </c>
      <c r="H8" s="231">
        <v>0</v>
      </c>
      <c r="I8" s="231">
        <v>0</v>
      </c>
    </row>
    <row r="9" ht="19.5" customHeight="1" spans="1:9">
      <c r="A9" s="224" t="s">
        <v>195</v>
      </c>
      <c r="B9" s="223" t="s">
        <v>12</v>
      </c>
      <c r="C9" s="231">
        <v>0</v>
      </c>
      <c r="D9" s="233" t="s">
        <v>17</v>
      </c>
      <c r="E9" s="223" t="s">
        <v>26</v>
      </c>
      <c r="F9" s="231">
        <v>0</v>
      </c>
      <c r="G9" s="231">
        <v>0</v>
      </c>
      <c r="H9" s="231">
        <v>0</v>
      </c>
      <c r="I9" s="231">
        <v>0</v>
      </c>
    </row>
    <row r="10" ht="19.5" customHeight="1" spans="1:9">
      <c r="A10" s="224" t="s">
        <v>196</v>
      </c>
      <c r="B10" s="223" t="s">
        <v>20</v>
      </c>
      <c r="C10" s="231">
        <v>0</v>
      </c>
      <c r="D10" s="233" t="s">
        <v>21</v>
      </c>
      <c r="E10" s="223" t="s">
        <v>30</v>
      </c>
      <c r="F10" s="231">
        <v>0</v>
      </c>
      <c r="G10" s="231">
        <v>0</v>
      </c>
      <c r="H10" s="231">
        <v>0</v>
      </c>
      <c r="I10" s="231">
        <v>0</v>
      </c>
    </row>
    <row r="11" ht="19.5" customHeight="1" spans="1:9">
      <c r="A11" s="224"/>
      <c r="B11" s="223" t="s">
        <v>24</v>
      </c>
      <c r="C11" s="235"/>
      <c r="D11" s="233" t="s">
        <v>25</v>
      </c>
      <c r="E11" s="223" t="s">
        <v>34</v>
      </c>
      <c r="F11" s="231">
        <v>0</v>
      </c>
      <c r="G11" s="231">
        <v>0</v>
      </c>
      <c r="H11" s="231">
        <v>0</v>
      </c>
      <c r="I11" s="231">
        <v>0</v>
      </c>
    </row>
    <row r="12" ht="19.5" customHeight="1" spans="1:9">
      <c r="A12" s="224"/>
      <c r="B12" s="223" t="s">
        <v>28</v>
      </c>
      <c r="C12" s="235"/>
      <c r="D12" s="233" t="s">
        <v>29</v>
      </c>
      <c r="E12" s="223" t="s">
        <v>38</v>
      </c>
      <c r="F12" s="231">
        <v>0</v>
      </c>
      <c r="G12" s="231">
        <v>0</v>
      </c>
      <c r="H12" s="231">
        <v>0</v>
      </c>
      <c r="I12" s="231">
        <v>0</v>
      </c>
    </row>
    <row r="13" ht="19.5" customHeight="1" spans="1:9">
      <c r="A13" s="224"/>
      <c r="B13" s="223" t="s">
        <v>32</v>
      </c>
      <c r="C13" s="235"/>
      <c r="D13" s="233" t="s">
        <v>33</v>
      </c>
      <c r="E13" s="223" t="s">
        <v>42</v>
      </c>
      <c r="F13" s="231">
        <v>0</v>
      </c>
      <c r="G13" s="231">
        <v>0</v>
      </c>
      <c r="H13" s="231">
        <v>0</v>
      </c>
      <c r="I13" s="231">
        <v>0</v>
      </c>
    </row>
    <row r="14" ht="19.5" customHeight="1" spans="1:9">
      <c r="A14" s="224"/>
      <c r="B14" s="223" t="s">
        <v>36</v>
      </c>
      <c r="C14" s="235"/>
      <c r="D14" s="233" t="s">
        <v>37</v>
      </c>
      <c r="E14" s="223" t="s">
        <v>45</v>
      </c>
      <c r="F14" s="231">
        <v>0</v>
      </c>
      <c r="G14" s="231">
        <v>0</v>
      </c>
      <c r="H14" s="231">
        <v>0</v>
      </c>
      <c r="I14" s="231">
        <v>0</v>
      </c>
    </row>
    <row r="15" ht="19.5" customHeight="1" spans="1:9">
      <c r="A15" s="224"/>
      <c r="B15" s="223" t="s">
        <v>40</v>
      </c>
      <c r="C15" s="235"/>
      <c r="D15" s="233" t="s">
        <v>41</v>
      </c>
      <c r="E15" s="223" t="s">
        <v>48</v>
      </c>
      <c r="F15" s="231">
        <v>9700000</v>
      </c>
      <c r="G15" s="231">
        <v>9700000</v>
      </c>
      <c r="H15" s="231">
        <v>0</v>
      </c>
      <c r="I15" s="231">
        <v>0</v>
      </c>
    </row>
    <row r="16" ht="19.5" customHeight="1" spans="1:9">
      <c r="A16" s="224"/>
      <c r="B16" s="223" t="s">
        <v>43</v>
      </c>
      <c r="C16" s="235"/>
      <c r="D16" s="233" t="s">
        <v>44</v>
      </c>
      <c r="E16" s="223" t="s">
        <v>51</v>
      </c>
      <c r="F16" s="231">
        <v>34446542.22</v>
      </c>
      <c r="G16" s="231">
        <v>34446542.22</v>
      </c>
      <c r="H16" s="231">
        <v>0</v>
      </c>
      <c r="I16" s="231">
        <v>0</v>
      </c>
    </row>
    <row r="17" ht="19.5" customHeight="1" spans="1:9">
      <c r="A17" s="224"/>
      <c r="B17" s="223" t="s">
        <v>46</v>
      </c>
      <c r="C17" s="235"/>
      <c r="D17" s="233" t="s">
        <v>47</v>
      </c>
      <c r="E17" s="223" t="s">
        <v>54</v>
      </c>
      <c r="F17" s="231">
        <v>0</v>
      </c>
      <c r="G17" s="231">
        <v>0</v>
      </c>
      <c r="H17" s="231">
        <v>0</v>
      </c>
      <c r="I17" s="231">
        <v>0</v>
      </c>
    </row>
    <row r="18" ht="19.5" customHeight="1" spans="1:9">
      <c r="A18" s="224"/>
      <c r="B18" s="223" t="s">
        <v>49</v>
      </c>
      <c r="C18" s="235"/>
      <c r="D18" s="233" t="s">
        <v>50</v>
      </c>
      <c r="E18" s="223" t="s">
        <v>57</v>
      </c>
      <c r="F18" s="231">
        <v>0</v>
      </c>
      <c r="G18" s="231">
        <v>0</v>
      </c>
      <c r="H18" s="231">
        <v>0</v>
      </c>
      <c r="I18" s="231">
        <v>0</v>
      </c>
    </row>
    <row r="19" ht="19.5" customHeight="1" spans="1:9">
      <c r="A19" s="224"/>
      <c r="B19" s="223" t="s">
        <v>52</v>
      </c>
      <c r="C19" s="235"/>
      <c r="D19" s="233" t="s">
        <v>53</v>
      </c>
      <c r="E19" s="223" t="s">
        <v>60</v>
      </c>
      <c r="F19" s="231">
        <v>0</v>
      </c>
      <c r="G19" s="231">
        <v>0</v>
      </c>
      <c r="H19" s="231">
        <v>0</v>
      </c>
      <c r="I19" s="231">
        <v>0</v>
      </c>
    </row>
    <row r="20" ht="19.5" customHeight="1" spans="1:9">
      <c r="A20" s="224"/>
      <c r="B20" s="223" t="s">
        <v>55</v>
      </c>
      <c r="C20" s="235"/>
      <c r="D20" s="233" t="s">
        <v>56</v>
      </c>
      <c r="E20" s="223" t="s">
        <v>63</v>
      </c>
      <c r="F20" s="231">
        <v>0</v>
      </c>
      <c r="G20" s="231">
        <v>0</v>
      </c>
      <c r="H20" s="231">
        <v>0</v>
      </c>
      <c r="I20" s="231">
        <v>0</v>
      </c>
    </row>
    <row r="21" ht="19.5" customHeight="1" spans="1:9">
      <c r="A21" s="224"/>
      <c r="B21" s="223" t="s">
        <v>58</v>
      </c>
      <c r="C21" s="235"/>
      <c r="D21" s="233" t="s">
        <v>59</v>
      </c>
      <c r="E21" s="223" t="s">
        <v>66</v>
      </c>
      <c r="F21" s="231">
        <v>0</v>
      </c>
      <c r="G21" s="231">
        <v>0</v>
      </c>
      <c r="H21" s="231">
        <v>0</v>
      </c>
      <c r="I21" s="231">
        <v>0</v>
      </c>
    </row>
    <row r="22" ht="19.5" customHeight="1" spans="1:9">
      <c r="A22" s="224"/>
      <c r="B22" s="223" t="s">
        <v>61</v>
      </c>
      <c r="C22" s="235"/>
      <c r="D22" s="233" t="s">
        <v>62</v>
      </c>
      <c r="E22" s="223" t="s">
        <v>69</v>
      </c>
      <c r="F22" s="231">
        <v>0</v>
      </c>
      <c r="G22" s="231">
        <v>0</v>
      </c>
      <c r="H22" s="231">
        <v>0</v>
      </c>
      <c r="I22" s="231">
        <v>0</v>
      </c>
    </row>
    <row r="23" ht="19.5" customHeight="1" spans="1:9">
      <c r="A23" s="224"/>
      <c r="B23" s="223" t="s">
        <v>64</v>
      </c>
      <c r="C23" s="235"/>
      <c r="D23" s="233" t="s">
        <v>65</v>
      </c>
      <c r="E23" s="223" t="s">
        <v>72</v>
      </c>
      <c r="F23" s="231">
        <v>0</v>
      </c>
      <c r="G23" s="231">
        <v>0</v>
      </c>
      <c r="H23" s="231">
        <v>0</v>
      </c>
      <c r="I23" s="231">
        <v>0</v>
      </c>
    </row>
    <row r="24" ht="19.5" customHeight="1" spans="1:9">
      <c r="A24" s="224"/>
      <c r="B24" s="223" t="s">
        <v>67</v>
      </c>
      <c r="C24" s="235"/>
      <c r="D24" s="233" t="s">
        <v>68</v>
      </c>
      <c r="E24" s="223" t="s">
        <v>75</v>
      </c>
      <c r="F24" s="231">
        <v>0</v>
      </c>
      <c r="G24" s="231">
        <v>0</v>
      </c>
      <c r="H24" s="231">
        <v>0</v>
      </c>
      <c r="I24" s="231">
        <v>0</v>
      </c>
    </row>
    <row r="25" ht="19.5" customHeight="1" spans="1:9">
      <c r="A25" s="224"/>
      <c r="B25" s="223" t="s">
        <v>70</v>
      </c>
      <c r="C25" s="235"/>
      <c r="D25" s="233" t="s">
        <v>71</v>
      </c>
      <c r="E25" s="223" t="s">
        <v>78</v>
      </c>
      <c r="F25" s="231">
        <v>0</v>
      </c>
      <c r="G25" s="231">
        <v>0</v>
      </c>
      <c r="H25" s="231">
        <v>0</v>
      </c>
      <c r="I25" s="231">
        <v>0</v>
      </c>
    </row>
    <row r="26" ht="19.5" customHeight="1" spans="1:9">
      <c r="A26" s="224"/>
      <c r="B26" s="223" t="s">
        <v>73</v>
      </c>
      <c r="C26" s="235"/>
      <c r="D26" s="233" t="s">
        <v>74</v>
      </c>
      <c r="E26" s="223" t="s">
        <v>81</v>
      </c>
      <c r="F26" s="231">
        <v>0</v>
      </c>
      <c r="G26" s="231">
        <v>0</v>
      </c>
      <c r="H26" s="231">
        <v>0</v>
      </c>
      <c r="I26" s="231">
        <v>0</v>
      </c>
    </row>
    <row r="27" ht="19.5" customHeight="1" spans="1:9">
      <c r="A27" s="224"/>
      <c r="B27" s="223" t="s">
        <v>76</v>
      </c>
      <c r="C27" s="235"/>
      <c r="D27" s="233" t="s">
        <v>77</v>
      </c>
      <c r="E27" s="223" t="s">
        <v>84</v>
      </c>
      <c r="F27" s="231">
        <v>0</v>
      </c>
      <c r="G27" s="231">
        <v>0</v>
      </c>
      <c r="H27" s="231">
        <v>0</v>
      </c>
      <c r="I27" s="231">
        <v>0</v>
      </c>
    </row>
    <row r="28" ht="19.5" customHeight="1" spans="1:9">
      <c r="A28" s="224"/>
      <c r="B28" s="223" t="s">
        <v>79</v>
      </c>
      <c r="C28" s="235"/>
      <c r="D28" s="224" t="s">
        <v>80</v>
      </c>
      <c r="E28" s="223" t="s">
        <v>87</v>
      </c>
      <c r="F28" s="231">
        <v>0</v>
      </c>
      <c r="G28" s="231">
        <v>0</v>
      </c>
      <c r="H28" s="231">
        <v>0</v>
      </c>
      <c r="I28" s="231">
        <v>0</v>
      </c>
    </row>
    <row r="29" ht="19.5" customHeight="1" spans="1:9">
      <c r="A29" s="224"/>
      <c r="B29" s="223" t="s">
        <v>82</v>
      </c>
      <c r="C29" s="235"/>
      <c r="D29" s="233" t="s">
        <v>83</v>
      </c>
      <c r="E29" s="223" t="s">
        <v>90</v>
      </c>
      <c r="F29" s="231">
        <v>0</v>
      </c>
      <c r="G29" s="231">
        <v>0</v>
      </c>
      <c r="H29" s="231">
        <v>0</v>
      </c>
      <c r="I29" s="231">
        <v>0</v>
      </c>
    </row>
    <row r="30" ht="19.5" customHeight="1" spans="1:9">
      <c r="A30" s="224"/>
      <c r="B30" s="223" t="s">
        <v>85</v>
      </c>
      <c r="C30" s="235"/>
      <c r="D30" s="233" t="s">
        <v>86</v>
      </c>
      <c r="E30" s="223" t="s">
        <v>93</v>
      </c>
      <c r="F30" s="231">
        <v>0</v>
      </c>
      <c r="G30" s="231">
        <v>0</v>
      </c>
      <c r="H30" s="231">
        <v>0</v>
      </c>
      <c r="I30" s="231">
        <v>0</v>
      </c>
    </row>
    <row r="31" ht="19.5" customHeight="1" spans="1:9">
      <c r="A31" s="224"/>
      <c r="B31" s="223" t="s">
        <v>88</v>
      </c>
      <c r="C31" s="235"/>
      <c r="D31" s="233" t="s">
        <v>89</v>
      </c>
      <c r="E31" s="223" t="s">
        <v>96</v>
      </c>
      <c r="F31" s="231">
        <v>0</v>
      </c>
      <c r="G31" s="231">
        <v>0</v>
      </c>
      <c r="H31" s="231">
        <v>0</v>
      </c>
      <c r="I31" s="231">
        <v>0</v>
      </c>
    </row>
    <row r="32" ht="19.5" customHeight="1" spans="1:9">
      <c r="A32" s="224"/>
      <c r="B32" s="223" t="s">
        <v>91</v>
      </c>
      <c r="C32" s="235"/>
      <c r="D32" s="224" t="s">
        <v>92</v>
      </c>
      <c r="E32" s="223" t="s">
        <v>100</v>
      </c>
      <c r="F32" s="231">
        <v>0</v>
      </c>
      <c r="G32" s="231">
        <v>0</v>
      </c>
      <c r="H32" s="231">
        <v>0</v>
      </c>
      <c r="I32" s="231">
        <v>0</v>
      </c>
    </row>
    <row r="33" ht="19.5" customHeight="1" spans="1:9">
      <c r="A33" s="224"/>
      <c r="B33" s="223" t="s">
        <v>94</v>
      </c>
      <c r="C33" s="235"/>
      <c r="D33" s="224" t="s">
        <v>95</v>
      </c>
      <c r="E33" s="223" t="s">
        <v>104</v>
      </c>
      <c r="F33" s="231">
        <v>0</v>
      </c>
      <c r="G33" s="231">
        <v>0</v>
      </c>
      <c r="H33" s="231">
        <v>0</v>
      </c>
      <c r="I33" s="231">
        <v>0</v>
      </c>
    </row>
    <row r="34" ht="19.5" customHeight="1" spans="1:9">
      <c r="A34" s="223" t="s">
        <v>97</v>
      </c>
      <c r="B34" s="223" t="s">
        <v>98</v>
      </c>
      <c r="C34" s="231">
        <v>44206542.22</v>
      </c>
      <c r="D34" s="223" t="s">
        <v>99</v>
      </c>
      <c r="E34" s="223" t="s">
        <v>108</v>
      </c>
      <c r="F34" s="231">
        <v>44206542.22</v>
      </c>
      <c r="G34" s="231">
        <v>44206542.22</v>
      </c>
      <c r="H34" s="231">
        <v>0</v>
      </c>
      <c r="I34" s="231">
        <v>0</v>
      </c>
    </row>
    <row r="35" ht="19.5" customHeight="1" spans="1:9">
      <c r="A35" s="224" t="s">
        <v>197</v>
      </c>
      <c r="B35" s="223" t="s">
        <v>102</v>
      </c>
      <c r="C35" s="231">
        <v>0</v>
      </c>
      <c r="D35" s="224" t="s">
        <v>198</v>
      </c>
      <c r="E35" s="223" t="s">
        <v>111</v>
      </c>
      <c r="F35" s="231">
        <v>0</v>
      </c>
      <c r="G35" s="231">
        <v>0</v>
      </c>
      <c r="H35" s="231">
        <v>0</v>
      </c>
      <c r="I35" s="231">
        <v>0</v>
      </c>
    </row>
    <row r="36" ht="19.5" customHeight="1" spans="1:9">
      <c r="A36" s="224" t="s">
        <v>194</v>
      </c>
      <c r="B36" s="223" t="s">
        <v>106</v>
      </c>
      <c r="C36" s="231">
        <v>0</v>
      </c>
      <c r="D36" s="224"/>
      <c r="E36" s="223" t="s">
        <v>199</v>
      </c>
      <c r="F36" s="235"/>
      <c r="G36" s="235"/>
      <c r="H36" s="235"/>
      <c r="I36" s="235"/>
    </row>
    <row r="37" ht="19.5" customHeight="1" spans="1:9">
      <c r="A37" s="224" t="s">
        <v>195</v>
      </c>
      <c r="B37" s="223" t="s">
        <v>110</v>
      </c>
      <c r="C37" s="231">
        <v>0</v>
      </c>
      <c r="D37" s="223"/>
      <c r="E37" s="223" t="s">
        <v>200</v>
      </c>
      <c r="F37" s="235"/>
      <c r="G37" s="235"/>
      <c r="H37" s="235"/>
      <c r="I37" s="235"/>
    </row>
    <row r="38" ht="19.5" customHeight="1" spans="1:9">
      <c r="A38" s="224" t="s">
        <v>196</v>
      </c>
      <c r="B38" s="223" t="s">
        <v>15</v>
      </c>
      <c r="C38" s="231">
        <v>0</v>
      </c>
      <c r="D38" s="224"/>
      <c r="E38" s="223" t="s">
        <v>201</v>
      </c>
      <c r="F38" s="235"/>
      <c r="G38" s="235"/>
      <c r="H38" s="235"/>
      <c r="I38" s="235"/>
    </row>
    <row r="39" ht="19.5" customHeight="1" spans="1:9">
      <c r="A39" s="223" t="s">
        <v>109</v>
      </c>
      <c r="B39" s="223" t="s">
        <v>18</v>
      </c>
      <c r="C39" s="231">
        <v>44206542.22</v>
      </c>
      <c r="D39" s="223" t="s">
        <v>109</v>
      </c>
      <c r="E39" s="223" t="s">
        <v>202</v>
      </c>
      <c r="F39" s="231">
        <v>44206542.22</v>
      </c>
      <c r="G39" s="231">
        <v>44206542.22</v>
      </c>
      <c r="H39" s="231">
        <v>0</v>
      </c>
      <c r="I39" s="231">
        <v>0</v>
      </c>
    </row>
    <row r="40" ht="19.5" customHeight="1" spans="1:9">
      <c r="A40" s="224" t="s">
        <v>203</v>
      </c>
      <c r="B40" s="224" t="s">
        <v>203</v>
      </c>
      <c r="C40" s="224" t="s">
        <v>203</v>
      </c>
      <c r="D40" s="224" t="s">
        <v>203</v>
      </c>
      <c r="E40" s="224" t="s">
        <v>203</v>
      </c>
      <c r="F40" s="224" t="s">
        <v>203</v>
      </c>
      <c r="G40" s="224" t="s">
        <v>203</v>
      </c>
      <c r="H40" s="224" t="s">
        <v>203</v>
      </c>
      <c r="I40" s="224" t="s">
        <v>203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228" t="s">
        <v>204</v>
      </c>
    </row>
    <row r="2" ht="14.25" spans="1:20">
      <c r="T2" s="222" t="s">
        <v>205</v>
      </c>
    </row>
    <row r="3" ht="14.25" spans="1:20">
      <c r="A3" s="222" t="s">
        <v>2</v>
      </c>
      <c r="T3" s="222" t="s">
        <v>3</v>
      </c>
    </row>
    <row r="4" ht="19.5" customHeight="1" spans="1:20">
      <c r="A4" s="229" t="s">
        <v>6</v>
      </c>
      <c r="B4" s="229" t="s">
        <v>6</v>
      </c>
      <c r="C4" s="229" t="s">
        <v>6</v>
      </c>
      <c r="D4" s="229" t="s">
        <v>6</v>
      </c>
      <c r="E4" s="229" t="s">
        <v>105</v>
      </c>
      <c r="F4" s="229" t="s">
        <v>105</v>
      </c>
      <c r="G4" s="229" t="s">
        <v>105</v>
      </c>
      <c r="H4" s="229" t="s">
        <v>206</v>
      </c>
      <c r="I4" s="229" t="s">
        <v>206</v>
      </c>
      <c r="J4" s="229" t="s">
        <v>206</v>
      </c>
      <c r="K4" s="229" t="s">
        <v>207</v>
      </c>
      <c r="L4" s="229" t="s">
        <v>207</v>
      </c>
      <c r="M4" s="229" t="s">
        <v>207</v>
      </c>
      <c r="N4" s="229" t="s">
        <v>207</v>
      </c>
      <c r="O4" s="229" t="s">
        <v>207</v>
      </c>
      <c r="P4" s="229" t="s">
        <v>107</v>
      </c>
      <c r="Q4" s="229" t="s">
        <v>107</v>
      </c>
      <c r="R4" s="229" t="s">
        <v>107</v>
      </c>
      <c r="S4" s="229" t="s">
        <v>107</v>
      </c>
      <c r="T4" s="229" t="s">
        <v>107</v>
      </c>
    </row>
    <row r="5" ht="19.5" customHeight="1" spans="1:20">
      <c r="A5" s="229" t="s">
        <v>121</v>
      </c>
      <c r="B5" s="229" t="s">
        <v>121</v>
      </c>
      <c r="C5" s="229" t="s">
        <v>121</v>
      </c>
      <c r="D5" s="229" t="s">
        <v>122</v>
      </c>
      <c r="E5" s="229" t="s">
        <v>128</v>
      </c>
      <c r="F5" s="229" t="s">
        <v>208</v>
      </c>
      <c r="G5" s="229" t="s">
        <v>209</v>
      </c>
      <c r="H5" s="229" t="s">
        <v>128</v>
      </c>
      <c r="I5" s="229" t="s">
        <v>177</v>
      </c>
      <c r="J5" s="229" t="s">
        <v>178</v>
      </c>
      <c r="K5" s="229" t="s">
        <v>128</v>
      </c>
      <c r="L5" s="229" t="s">
        <v>177</v>
      </c>
      <c r="M5" s="229" t="s">
        <v>177</v>
      </c>
      <c r="N5" s="229" t="s">
        <v>177</v>
      </c>
      <c r="O5" s="229" t="s">
        <v>178</v>
      </c>
      <c r="P5" s="229" t="s">
        <v>128</v>
      </c>
      <c r="Q5" s="229" t="s">
        <v>208</v>
      </c>
      <c r="R5" s="229" t="s">
        <v>209</v>
      </c>
      <c r="S5" s="229" t="s">
        <v>209</v>
      </c>
      <c r="T5" s="229" t="s">
        <v>209</v>
      </c>
    </row>
    <row r="6" ht="19.5" customHeight="1" spans="1:20">
      <c r="A6" s="229" t="s">
        <v>121</v>
      </c>
      <c r="B6" s="229" t="s">
        <v>121</v>
      </c>
      <c r="C6" s="229" t="s">
        <v>121</v>
      </c>
      <c r="D6" s="229" t="s">
        <v>122</v>
      </c>
      <c r="E6" s="229" t="s">
        <v>128</v>
      </c>
      <c r="F6" s="229" t="s">
        <v>208</v>
      </c>
      <c r="G6" s="229" t="s">
        <v>209</v>
      </c>
      <c r="H6" s="229" t="s">
        <v>128</v>
      </c>
      <c r="I6" s="229" t="s">
        <v>177</v>
      </c>
      <c r="J6" s="229" t="s">
        <v>178</v>
      </c>
      <c r="K6" s="229" t="s">
        <v>128</v>
      </c>
      <c r="L6" s="229" t="s">
        <v>123</v>
      </c>
      <c r="M6" s="229" t="s">
        <v>210</v>
      </c>
      <c r="N6" s="229" t="s">
        <v>211</v>
      </c>
      <c r="O6" s="229" t="s">
        <v>178</v>
      </c>
      <c r="P6" s="229" t="s">
        <v>128</v>
      </c>
      <c r="Q6" s="229" t="s">
        <v>208</v>
      </c>
      <c r="R6" s="229" t="s">
        <v>123</v>
      </c>
      <c r="S6" s="229" t="s">
        <v>212</v>
      </c>
      <c r="T6" s="229" t="s">
        <v>213</v>
      </c>
    </row>
    <row r="7" ht="19.5" customHeight="1" spans="1:20">
      <c r="A7" s="229" t="s">
        <v>121</v>
      </c>
      <c r="B7" s="229" t="s">
        <v>121</v>
      </c>
      <c r="C7" s="229" t="s">
        <v>121</v>
      </c>
      <c r="D7" s="229" t="s">
        <v>122</v>
      </c>
      <c r="E7" s="229" t="s">
        <v>128</v>
      </c>
      <c r="F7" s="229" t="s">
        <v>208</v>
      </c>
      <c r="G7" s="229" t="s">
        <v>209</v>
      </c>
      <c r="H7" s="229" t="s">
        <v>128</v>
      </c>
      <c r="I7" s="229" t="s">
        <v>177</v>
      </c>
      <c r="J7" s="229" t="s">
        <v>178</v>
      </c>
      <c r="K7" s="229" t="s">
        <v>128</v>
      </c>
      <c r="L7" s="229" t="s">
        <v>123</v>
      </c>
      <c r="M7" s="229" t="s">
        <v>210</v>
      </c>
      <c r="N7" s="229" t="s">
        <v>211</v>
      </c>
      <c r="O7" s="229" t="s">
        <v>178</v>
      </c>
      <c r="P7" s="229" t="s">
        <v>128</v>
      </c>
      <c r="Q7" s="229" t="s">
        <v>208</v>
      </c>
      <c r="R7" s="229" t="s">
        <v>123</v>
      </c>
      <c r="S7" s="229" t="s">
        <v>212</v>
      </c>
      <c r="T7" s="229" t="s">
        <v>213</v>
      </c>
    </row>
    <row r="8" ht="19.5" customHeight="1" spans="1:20">
      <c r="A8" s="229" t="s">
        <v>125</v>
      </c>
      <c r="B8" s="229" t="s">
        <v>126</v>
      </c>
      <c r="C8" s="229" t="s">
        <v>127</v>
      </c>
      <c r="D8" s="229" t="s">
        <v>10</v>
      </c>
      <c r="E8" s="230" t="s">
        <v>11</v>
      </c>
      <c r="F8" s="230" t="s">
        <v>12</v>
      </c>
      <c r="G8" s="230" t="s">
        <v>20</v>
      </c>
      <c r="H8" s="230" t="s">
        <v>24</v>
      </c>
      <c r="I8" s="230" t="s">
        <v>28</v>
      </c>
      <c r="J8" s="230" t="s">
        <v>32</v>
      </c>
      <c r="K8" s="230" t="s">
        <v>36</v>
      </c>
      <c r="L8" s="230" t="s">
        <v>40</v>
      </c>
      <c r="M8" s="230" t="s">
        <v>43</v>
      </c>
      <c r="N8" s="230" t="s">
        <v>46</v>
      </c>
      <c r="O8" s="230" t="s">
        <v>49</v>
      </c>
      <c r="P8" s="230" t="s">
        <v>52</v>
      </c>
      <c r="Q8" s="230" t="s">
        <v>55</v>
      </c>
      <c r="R8" s="230" t="s">
        <v>58</v>
      </c>
      <c r="S8" s="230" t="s">
        <v>61</v>
      </c>
      <c r="T8" s="230" t="s">
        <v>64</v>
      </c>
    </row>
    <row r="9" ht="19.5" customHeight="1" spans="1:20">
      <c r="A9" s="229" t="s">
        <v>125</v>
      </c>
      <c r="B9" s="229" t="s">
        <v>126</v>
      </c>
      <c r="C9" s="229" t="s">
        <v>127</v>
      </c>
      <c r="D9" s="229" t="s">
        <v>128</v>
      </c>
      <c r="E9" s="231">
        <v>0</v>
      </c>
      <c r="F9" s="231">
        <v>0</v>
      </c>
      <c r="G9" s="231">
        <v>0</v>
      </c>
      <c r="H9" s="231">
        <v>44206542.22</v>
      </c>
      <c r="I9" s="231">
        <v>13000000</v>
      </c>
      <c r="J9" s="231">
        <v>31206542.22</v>
      </c>
      <c r="K9" s="231">
        <v>44206542.22</v>
      </c>
      <c r="L9" s="231">
        <v>13000000</v>
      </c>
      <c r="M9" s="231">
        <v>13000000</v>
      </c>
      <c r="N9" s="231">
        <v>0</v>
      </c>
      <c r="O9" s="231">
        <v>31206542.22</v>
      </c>
      <c r="P9" s="231">
        <v>0</v>
      </c>
      <c r="Q9" s="231">
        <v>0</v>
      </c>
      <c r="R9" s="231">
        <v>0</v>
      </c>
      <c r="S9" s="231">
        <v>0</v>
      </c>
      <c r="T9" s="231">
        <v>0</v>
      </c>
    </row>
    <row r="10" ht="19.5" customHeight="1" spans="1:20">
      <c r="A10" s="232" t="s">
        <v>129</v>
      </c>
      <c r="B10" s="233"/>
      <c r="C10" s="233"/>
      <c r="D10" s="233" t="s">
        <v>130</v>
      </c>
      <c r="E10" s="231">
        <v>0</v>
      </c>
      <c r="F10" s="231">
        <v>0</v>
      </c>
      <c r="G10" s="231">
        <v>0</v>
      </c>
      <c r="H10" s="231">
        <v>60000</v>
      </c>
      <c r="I10" s="231">
        <v>0</v>
      </c>
      <c r="J10" s="231">
        <v>60000</v>
      </c>
      <c r="K10" s="231">
        <v>60000</v>
      </c>
      <c r="L10" s="231">
        <v>0</v>
      </c>
      <c r="M10" s="231">
        <v>0</v>
      </c>
      <c r="N10" s="231">
        <v>0</v>
      </c>
      <c r="O10" s="231">
        <v>60000</v>
      </c>
      <c r="P10" s="231">
        <v>0</v>
      </c>
      <c r="Q10" s="231">
        <v>0</v>
      </c>
      <c r="R10" s="231">
        <v>0</v>
      </c>
      <c r="S10" s="231">
        <v>0</v>
      </c>
      <c r="T10" s="231">
        <v>0</v>
      </c>
    </row>
    <row r="11" ht="19.5" customHeight="1" spans="1:20">
      <c r="A11" s="232" t="s">
        <v>131</v>
      </c>
      <c r="B11" s="233"/>
      <c r="C11" s="233"/>
      <c r="D11" s="233" t="s">
        <v>132</v>
      </c>
      <c r="E11" s="231">
        <v>0</v>
      </c>
      <c r="F11" s="231">
        <v>0</v>
      </c>
      <c r="G11" s="231">
        <v>0</v>
      </c>
      <c r="H11" s="231">
        <v>60000</v>
      </c>
      <c r="I11" s="231">
        <v>0</v>
      </c>
      <c r="J11" s="231">
        <v>60000</v>
      </c>
      <c r="K11" s="231">
        <v>60000</v>
      </c>
      <c r="L11" s="231">
        <v>0</v>
      </c>
      <c r="M11" s="231">
        <v>0</v>
      </c>
      <c r="N11" s="231">
        <v>0</v>
      </c>
      <c r="O11" s="231">
        <v>60000</v>
      </c>
      <c r="P11" s="231">
        <v>0</v>
      </c>
      <c r="Q11" s="231">
        <v>0</v>
      </c>
      <c r="R11" s="231">
        <v>0</v>
      </c>
      <c r="S11" s="231">
        <v>0</v>
      </c>
      <c r="T11" s="231">
        <v>0</v>
      </c>
    </row>
    <row r="12" ht="19.5" customHeight="1" spans="1:20">
      <c r="A12" s="232" t="s">
        <v>133</v>
      </c>
      <c r="B12" s="233"/>
      <c r="C12" s="233"/>
      <c r="D12" s="233" t="s">
        <v>134</v>
      </c>
      <c r="E12" s="231">
        <v>0</v>
      </c>
      <c r="F12" s="231">
        <v>0</v>
      </c>
      <c r="G12" s="231">
        <v>0</v>
      </c>
      <c r="H12" s="231">
        <v>60000</v>
      </c>
      <c r="I12" s="231">
        <v>0</v>
      </c>
      <c r="J12" s="231">
        <v>60000</v>
      </c>
      <c r="K12" s="231">
        <v>60000</v>
      </c>
      <c r="L12" s="231">
        <v>0</v>
      </c>
      <c r="M12" s="231">
        <v>0</v>
      </c>
      <c r="N12" s="231">
        <v>0</v>
      </c>
      <c r="O12" s="231">
        <v>60000</v>
      </c>
      <c r="P12" s="231">
        <v>0</v>
      </c>
      <c r="Q12" s="231">
        <v>0</v>
      </c>
      <c r="R12" s="231">
        <v>0</v>
      </c>
      <c r="S12" s="231">
        <v>0</v>
      </c>
      <c r="T12" s="231">
        <v>0</v>
      </c>
    </row>
    <row r="13" ht="19.5" customHeight="1" spans="1:20">
      <c r="A13" s="232" t="s">
        <v>135</v>
      </c>
      <c r="B13" s="233"/>
      <c r="C13" s="233"/>
      <c r="D13" s="233" t="s">
        <v>136</v>
      </c>
      <c r="E13" s="231">
        <v>0</v>
      </c>
      <c r="F13" s="231">
        <v>0</v>
      </c>
      <c r="G13" s="231">
        <v>0</v>
      </c>
      <c r="H13" s="231">
        <v>9700000</v>
      </c>
      <c r="I13" s="231">
        <v>9700000</v>
      </c>
      <c r="J13" s="231">
        <v>0</v>
      </c>
      <c r="K13" s="231">
        <v>9700000</v>
      </c>
      <c r="L13" s="231">
        <v>9700000</v>
      </c>
      <c r="M13" s="231">
        <v>9700000</v>
      </c>
      <c r="N13" s="231">
        <v>0</v>
      </c>
      <c r="O13" s="231">
        <v>0</v>
      </c>
      <c r="P13" s="231">
        <v>0</v>
      </c>
      <c r="Q13" s="231">
        <v>0</v>
      </c>
      <c r="R13" s="231">
        <v>0</v>
      </c>
      <c r="S13" s="231">
        <v>0</v>
      </c>
      <c r="T13" s="231">
        <v>0</v>
      </c>
    </row>
    <row r="14" ht="19.5" customHeight="1" spans="1:20">
      <c r="A14" s="232" t="s">
        <v>137</v>
      </c>
      <c r="B14" s="233"/>
      <c r="C14" s="233"/>
      <c r="D14" s="233" t="s">
        <v>138</v>
      </c>
      <c r="E14" s="231">
        <v>0</v>
      </c>
      <c r="F14" s="231">
        <v>0</v>
      </c>
      <c r="G14" s="231">
        <v>0</v>
      </c>
      <c r="H14" s="231">
        <v>9700000</v>
      </c>
      <c r="I14" s="231">
        <v>9700000</v>
      </c>
      <c r="J14" s="231">
        <v>0</v>
      </c>
      <c r="K14" s="231">
        <v>9700000</v>
      </c>
      <c r="L14" s="231">
        <v>9700000</v>
      </c>
      <c r="M14" s="231">
        <v>9700000</v>
      </c>
      <c r="N14" s="231">
        <v>0</v>
      </c>
      <c r="O14" s="231">
        <v>0</v>
      </c>
      <c r="P14" s="231">
        <v>0</v>
      </c>
      <c r="Q14" s="231">
        <v>0</v>
      </c>
      <c r="R14" s="231">
        <v>0</v>
      </c>
      <c r="S14" s="231">
        <v>0</v>
      </c>
      <c r="T14" s="231">
        <v>0</v>
      </c>
    </row>
    <row r="15" ht="19.5" customHeight="1" spans="1:20">
      <c r="A15" s="232" t="s">
        <v>139</v>
      </c>
      <c r="B15" s="233"/>
      <c r="C15" s="233"/>
      <c r="D15" s="233" t="s">
        <v>140</v>
      </c>
      <c r="E15" s="231">
        <v>0</v>
      </c>
      <c r="F15" s="231">
        <v>0</v>
      </c>
      <c r="G15" s="231">
        <v>0</v>
      </c>
      <c r="H15" s="231">
        <v>6200000</v>
      </c>
      <c r="I15" s="231">
        <v>6200000</v>
      </c>
      <c r="J15" s="231">
        <v>0</v>
      </c>
      <c r="K15" s="231">
        <v>6200000</v>
      </c>
      <c r="L15" s="231">
        <v>6200000</v>
      </c>
      <c r="M15" s="231">
        <v>6200000</v>
      </c>
      <c r="N15" s="231">
        <v>0</v>
      </c>
      <c r="O15" s="231">
        <v>0</v>
      </c>
      <c r="P15" s="231">
        <v>0</v>
      </c>
      <c r="Q15" s="231">
        <v>0</v>
      </c>
      <c r="R15" s="231">
        <v>0</v>
      </c>
      <c r="S15" s="231">
        <v>0</v>
      </c>
      <c r="T15" s="231">
        <v>0</v>
      </c>
    </row>
    <row r="16" ht="19.5" customHeight="1" spans="1:20">
      <c r="A16" s="232" t="s">
        <v>141</v>
      </c>
      <c r="B16" s="233"/>
      <c r="C16" s="233"/>
      <c r="D16" s="233" t="s">
        <v>142</v>
      </c>
      <c r="E16" s="231">
        <v>0</v>
      </c>
      <c r="F16" s="231">
        <v>0</v>
      </c>
      <c r="G16" s="231">
        <v>0</v>
      </c>
      <c r="H16" s="231">
        <v>3500000</v>
      </c>
      <c r="I16" s="231">
        <v>3500000</v>
      </c>
      <c r="J16" s="231">
        <v>0</v>
      </c>
      <c r="K16" s="231">
        <v>3500000</v>
      </c>
      <c r="L16" s="231">
        <v>3500000</v>
      </c>
      <c r="M16" s="231">
        <v>3500000</v>
      </c>
      <c r="N16" s="231">
        <v>0</v>
      </c>
      <c r="O16" s="231">
        <v>0</v>
      </c>
      <c r="P16" s="231">
        <v>0</v>
      </c>
      <c r="Q16" s="231">
        <v>0</v>
      </c>
      <c r="R16" s="231">
        <v>0</v>
      </c>
      <c r="S16" s="231">
        <v>0</v>
      </c>
      <c r="T16" s="231">
        <v>0</v>
      </c>
    </row>
    <row r="17" ht="19.5" customHeight="1" spans="1:20">
      <c r="A17" s="232" t="s">
        <v>143</v>
      </c>
      <c r="B17" s="233"/>
      <c r="C17" s="233"/>
      <c r="D17" s="233" t="s">
        <v>144</v>
      </c>
      <c r="E17" s="231">
        <v>0</v>
      </c>
      <c r="F17" s="231">
        <v>0</v>
      </c>
      <c r="G17" s="231">
        <v>0</v>
      </c>
      <c r="H17" s="231">
        <v>34446542.22</v>
      </c>
      <c r="I17" s="231">
        <v>3300000</v>
      </c>
      <c r="J17" s="231">
        <v>31146542.22</v>
      </c>
      <c r="K17" s="231">
        <v>34446542.22</v>
      </c>
      <c r="L17" s="231">
        <v>3300000</v>
      </c>
      <c r="M17" s="231">
        <v>3300000</v>
      </c>
      <c r="N17" s="231">
        <v>0</v>
      </c>
      <c r="O17" s="231">
        <v>31146542.22</v>
      </c>
      <c r="P17" s="231">
        <v>0</v>
      </c>
      <c r="Q17" s="231">
        <v>0</v>
      </c>
      <c r="R17" s="231">
        <v>0</v>
      </c>
      <c r="S17" s="231">
        <v>0</v>
      </c>
      <c r="T17" s="231">
        <v>0</v>
      </c>
    </row>
    <row r="18" ht="19.5" customHeight="1" spans="1:20">
      <c r="A18" s="232" t="s">
        <v>145</v>
      </c>
      <c r="B18" s="233"/>
      <c r="C18" s="233"/>
      <c r="D18" s="233" t="s">
        <v>146</v>
      </c>
      <c r="E18" s="231">
        <v>0</v>
      </c>
      <c r="F18" s="231">
        <v>0</v>
      </c>
      <c r="G18" s="231">
        <v>0</v>
      </c>
      <c r="H18" s="231">
        <v>8365600</v>
      </c>
      <c r="I18" s="231">
        <v>0</v>
      </c>
      <c r="J18" s="231">
        <v>8365600</v>
      </c>
      <c r="K18" s="231">
        <v>8365600</v>
      </c>
      <c r="L18" s="231">
        <v>0</v>
      </c>
      <c r="M18" s="231">
        <v>0</v>
      </c>
      <c r="N18" s="231">
        <v>0</v>
      </c>
      <c r="O18" s="231">
        <v>8365600</v>
      </c>
      <c r="P18" s="231">
        <v>0</v>
      </c>
      <c r="Q18" s="231">
        <v>0</v>
      </c>
      <c r="R18" s="231">
        <v>0</v>
      </c>
      <c r="S18" s="231">
        <v>0</v>
      </c>
      <c r="T18" s="231">
        <v>0</v>
      </c>
    </row>
    <row r="19" ht="19.5" customHeight="1" spans="1:20">
      <c r="A19" s="232" t="s">
        <v>147</v>
      </c>
      <c r="B19" s="233"/>
      <c r="C19" s="233"/>
      <c r="D19" s="233" t="s">
        <v>148</v>
      </c>
      <c r="E19" s="231">
        <v>0</v>
      </c>
      <c r="F19" s="231">
        <v>0</v>
      </c>
      <c r="G19" s="231">
        <v>0</v>
      </c>
      <c r="H19" s="231">
        <v>8365600</v>
      </c>
      <c r="I19" s="231">
        <v>0</v>
      </c>
      <c r="J19" s="231">
        <v>8365600</v>
      </c>
      <c r="K19" s="231">
        <v>8365600</v>
      </c>
      <c r="L19" s="231">
        <v>0</v>
      </c>
      <c r="M19" s="231">
        <v>0</v>
      </c>
      <c r="N19" s="231">
        <v>0</v>
      </c>
      <c r="O19" s="231">
        <v>8365600</v>
      </c>
      <c r="P19" s="231">
        <v>0</v>
      </c>
      <c r="Q19" s="231">
        <v>0</v>
      </c>
      <c r="R19" s="231">
        <v>0</v>
      </c>
      <c r="S19" s="231">
        <v>0</v>
      </c>
      <c r="T19" s="231">
        <v>0</v>
      </c>
    </row>
    <row r="20" ht="19.5" customHeight="1" spans="1:20">
      <c r="A20" s="232" t="s">
        <v>149</v>
      </c>
      <c r="B20" s="233"/>
      <c r="C20" s="233"/>
      <c r="D20" s="233" t="s">
        <v>150</v>
      </c>
      <c r="E20" s="231">
        <v>0</v>
      </c>
      <c r="F20" s="231">
        <v>0</v>
      </c>
      <c r="G20" s="231">
        <v>0</v>
      </c>
      <c r="H20" s="231">
        <v>7100450</v>
      </c>
      <c r="I20" s="231">
        <v>0</v>
      </c>
      <c r="J20" s="231">
        <v>7100450</v>
      </c>
      <c r="K20" s="231">
        <v>7100450</v>
      </c>
      <c r="L20" s="231">
        <v>0</v>
      </c>
      <c r="M20" s="231">
        <v>0</v>
      </c>
      <c r="N20" s="231">
        <v>0</v>
      </c>
      <c r="O20" s="231">
        <v>7100450</v>
      </c>
      <c r="P20" s="231">
        <v>0</v>
      </c>
      <c r="Q20" s="231">
        <v>0</v>
      </c>
      <c r="R20" s="231">
        <v>0</v>
      </c>
      <c r="S20" s="231">
        <v>0</v>
      </c>
      <c r="T20" s="231">
        <v>0</v>
      </c>
    </row>
    <row r="21" ht="19.5" customHeight="1" spans="1:20">
      <c r="A21" s="232" t="s">
        <v>151</v>
      </c>
      <c r="B21" s="233"/>
      <c r="C21" s="233"/>
      <c r="D21" s="233" t="s">
        <v>152</v>
      </c>
      <c r="E21" s="231">
        <v>0</v>
      </c>
      <c r="F21" s="231">
        <v>0</v>
      </c>
      <c r="G21" s="231">
        <v>0</v>
      </c>
      <c r="H21" s="231">
        <v>513450</v>
      </c>
      <c r="I21" s="231">
        <v>0</v>
      </c>
      <c r="J21" s="231">
        <v>513450</v>
      </c>
      <c r="K21" s="231">
        <v>513450</v>
      </c>
      <c r="L21" s="231">
        <v>0</v>
      </c>
      <c r="M21" s="231">
        <v>0</v>
      </c>
      <c r="N21" s="231">
        <v>0</v>
      </c>
      <c r="O21" s="231">
        <v>513450</v>
      </c>
      <c r="P21" s="231">
        <v>0</v>
      </c>
      <c r="Q21" s="231">
        <v>0</v>
      </c>
      <c r="R21" s="231">
        <v>0</v>
      </c>
      <c r="S21" s="231">
        <v>0</v>
      </c>
      <c r="T21" s="231">
        <v>0</v>
      </c>
    </row>
    <row r="22" ht="19.5" customHeight="1" spans="1:20">
      <c r="A22" s="232" t="s">
        <v>153</v>
      </c>
      <c r="B22" s="233"/>
      <c r="C22" s="233"/>
      <c r="D22" s="233" t="s">
        <v>154</v>
      </c>
      <c r="E22" s="231">
        <v>0</v>
      </c>
      <c r="F22" s="231">
        <v>0</v>
      </c>
      <c r="G22" s="231">
        <v>0</v>
      </c>
      <c r="H22" s="231">
        <v>6587000</v>
      </c>
      <c r="I22" s="231">
        <v>0</v>
      </c>
      <c r="J22" s="231">
        <v>6587000</v>
      </c>
      <c r="K22" s="231">
        <v>6587000</v>
      </c>
      <c r="L22" s="231">
        <v>0</v>
      </c>
      <c r="M22" s="231">
        <v>0</v>
      </c>
      <c r="N22" s="231">
        <v>0</v>
      </c>
      <c r="O22" s="231">
        <v>6587000</v>
      </c>
      <c r="P22" s="231">
        <v>0</v>
      </c>
      <c r="Q22" s="231">
        <v>0</v>
      </c>
      <c r="R22" s="231">
        <v>0</v>
      </c>
      <c r="S22" s="231">
        <v>0</v>
      </c>
      <c r="T22" s="231">
        <v>0</v>
      </c>
    </row>
    <row r="23" ht="19.5" customHeight="1" spans="1:20">
      <c r="A23" s="232" t="s">
        <v>155</v>
      </c>
      <c r="B23" s="233"/>
      <c r="C23" s="233"/>
      <c r="D23" s="233" t="s">
        <v>156</v>
      </c>
      <c r="E23" s="231">
        <v>0</v>
      </c>
      <c r="F23" s="231">
        <v>0</v>
      </c>
      <c r="G23" s="231">
        <v>0</v>
      </c>
      <c r="H23" s="231">
        <v>671545.26</v>
      </c>
      <c r="I23" s="231">
        <v>0</v>
      </c>
      <c r="J23" s="231">
        <v>671545.26</v>
      </c>
      <c r="K23" s="231">
        <v>671545.26</v>
      </c>
      <c r="L23" s="231">
        <v>0</v>
      </c>
      <c r="M23" s="231">
        <v>0</v>
      </c>
      <c r="N23" s="231">
        <v>0</v>
      </c>
      <c r="O23" s="231">
        <v>671545.26</v>
      </c>
      <c r="P23" s="231">
        <v>0</v>
      </c>
      <c r="Q23" s="231">
        <v>0</v>
      </c>
      <c r="R23" s="231">
        <v>0</v>
      </c>
      <c r="S23" s="231">
        <v>0</v>
      </c>
      <c r="T23" s="231">
        <v>0</v>
      </c>
    </row>
    <row r="24" ht="19.5" customHeight="1" spans="1:20">
      <c r="A24" s="232" t="s">
        <v>157</v>
      </c>
      <c r="B24" s="233"/>
      <c r="C24" s="233"/>
      <c r="D24" s="233" t="s">
        <v>158</v>
      </c>
      <c r="E24" s="231">
        <v>0</v>
      </c>
      <c r="F24" s="231">
        <v>0</v>
      </c>
      <c r="G24" s="231">
        <v>0</v>
      </c>
      <c r="H24" s="231">
        <v>7072</v>
      </c>
      <c r="I24" s="231">
        <v>0</v>
      </c>
      <c r="J24" s="231">
        <v>7072</v>
      </c>
      <c r="K24" s="231">
        <v>7072</v>
      </c>
      <c r="L24" s="231">
        <v>0</v>
      </c>
      <c r="M24" s="231">
        <v>0</v>
      </c>
      <c r="N24" s="231">
        <v>0</v>
      </c>
      <c r="O24" s="231">
        <v>7072</v>
      </c>
      <c r="P24" s="231">
        <v>0</v>
      </c>
      <c r="Q24" s="231">
        <v>0</v>
      </c>
      <c r="R24" s="231">
        <v>0</v>
      </c>
      <c r="S24" s="231">
        <v>0</v>
      </c>
      <c r="T24" s="231">
        <v>0</v>
      </c>
    </row>
    <row r="25" ht="19.5" customHeight="1" spans="1:20">
      <c r="A25" s="232" t="s">
        <v>159</v>
      </c>
      <c r="B25" s="233"/>
      <c r="C25" s="233"/>
      <c r="D25" s="233" t="s">
        <v>160</v>
      </c>
      <c r="E25" s="231">
        <v>0</v>
      </c>
      <c r="F25" s="231">
        <v>0</v>
      </c>
      <c r="G25" s="231">
        <v>0</v>
      </c>
      <c r="H25" s="231">
        <v>664473.26</v>
      </c>
      <c r="I25" s="231">
        <v>0</v>
      </c>
      <c r="J25" s="231">
        <v>664473.26</v>
      </c>
      <c r="K25" s="231">
        <v>664473.26</v>
      </c>
      <c r="L25" s="231">
        <v>0</v>
      </c>
      <c r="M25" s="231">
        <v>0</v>
      </c>
      <c r="N25" s="231">
        <v>0</v>
      </c>
      <c r="O25" s="231">
        <v>664473.26</v>
      </c>
      <c r="P25" s="231">
        <v>0</v>
      </c>
      <c r="Q25" s="231">
        <v>0</v>
      </c>
      <c r="R25" s="231">
        <v>0</v>
      </c>
      <c r="S25" s="231">
        <v>0</v>
      </c>
      <c r="T25" s="231">
        <v>0</v>
      </c>
    </row>
    <row r="26" ht="19.5" customHeight="1" spans="1:20">
      <c r="A26" s="232" t="s">
        <v>161</v>
      </c>
      <c r="B26" s="233"/>
      <c r="C26" s="233"/>
      <c r="D26" s="233" t="s">
        <v>162</v>
      </c>
      <c r="E26" s="231">
        <v>0</v>
      </c>
      <c r="F26" s="231">
        <v>0</v>
      </c>
      <c r="G26" s="231">
        <v>0</v>
      </c>
      <c r="H26" s="231">
        <v>3300000</v>
      </c>
      <c r="I26" s="231">
        <v>3300000</v>
      </c>
      <c r="J26" s="231">
        <v>0</v>
      </c>
      <c r="K26" s="231">
        <v>3300000</v>
      </c>
      <c r="L26" s="231">
        <v>3300000</v>
      </c>
      <c r="M26" s="231">
        <v>3300000</v>
      </c>
      <c r="N26" s="231">
        <v>0</v>
      </c>
      <c r="O26" s="231">
        <v>0</v>
      </c>
      <c r="P26" s="231">
        <v>0</v>
      </c>
      <c r="Q26" s="231">
        <v>0</v>
      </c>
      <c r="R26" s="231">
        <v>0</v>
      </c>
      <c r="S26" s="231">
        <v>0</v>
      </c>
      <c r="T26" s="231">
        <v>0</v>
      </c>
    </row>
    <row r="27" ht="19.5" customHeight="1" spans="1:20">
      <c r="A27" s="232" t="s">
        <v>163</v>
      </c>
      <c r="B27" s="233"/>
      <c r="C27" s="233"/>
      <c r="D27" s="233" t="s">
        <v>164</v>
      </c>
      <c r="E27" s="231">
        <v>0</v>
      </c>
      <c r="F27" s="231">
        <v>0</v>
      </c>
      <c r="G27" s="231">
        <v>0</v>
      </c>
      <c r="H27" s="231">
        <v>2000000</v>
      </c>
      <c r="I27" s="231">
        <v>2000000</v>
      </c>
      <c r="J27" s="231">
        <v>0</v>
      </c>
      <c r="K27" s="231">
        <v>2000000</v>
      </c>
      <c r="L27" s="231">
        <v>2000000</v>
      </c>
      <c r="M27" s="231">
        <v>2000000</v>
      </c>
      <c r="N27" s="231">
        <v>0</v>
      </c>
      <c r="O27" s="231">
        <v>0</v>
      </c>
      <c r="P27" s="231">
        <v>0</v>
      </c>
      <c r="Q27" s="231">
        <v>0</v>
      </c>
      <c r="R27" s="231">
        <v>0</v>
      </c>
      <c r="S27" s="231">
        <v>0</v>
      </c>
      <c r="T27" s="231">
        <v>0</v>
      </c>
    </row>
    <row r="28" ht="19.5" customHeight="1" spans="1:20">
      <c r="A28" s="232" t="s">
        <v>165</v>
      </c>
      <c r="B28" s="233"/>
      <c r="C28" s="233"/>
      <c r="D28" s="233" t="s">
        <v>166</v>
      </c>
      <c r="E28" s="231">
        <v>0</v>
      </c>
      <c r="F28" s="231">
        <v>0</v>
      </c>
      <c r="G28" s="231">
        <v>0</v>
      </c>
      <c r="H28" s="231">
        <v>1300000</v>
      </c>
      <c r="I28" s="231">
        <v>1300000</v>
      </c>
      <c r="J28" s="231">
        <v>0</v>
      </c>
      <c r="K28" s="231">
        <v>1300000</v>
      </c>
      <c r="L28" s="231">
        <v>1300000</v>
      </c>
      <c r="M28" s="231">
        <v>1300000</v>
      </c>
      <c r="N28" s="231">
        <v>0</v>
      </c>
      <c r="O28" s="231">
        <v>0</v>
      </c>
      <c r="P28" s="231">
        <v>0</v>
      </c>
      <c r="Q28" s="231">
        <v>0</v>
      </c>
      <c r="R28" s="231">
        <v>0</v>
      </c>
      <c r="S28" s="231">
        <v>0</v>
      </c>
      <c r="T28" s="231">
        <v>0</v>
      </c>
    </row>
    <row r="29" ht="19.5" customHeight="1" spans="1:20">
      <c r="A29" s="232" t="s">
        <v>167</v>
      </c>
      <c r="B29" s="233"/>
      <c r="C29" s="233"/>
      <c r="D29" s="233" t="s">
        <v>168</v>
      </c>
      <c r="E29" s="231">
        <v>0</v>
      </c>
      <c r="F29" s="231">
        <v>0</v>
      </c>
      <c r="G29" s="231">
        <v>0</v>
      </c>
      <c r="H29" s="231">
        <v>3180558.53</v>
      </c>
      <c r="I29" s="231">
        <v>0</v>
      </c>
      <c r="J29" s="231">
        <v>3180558.53</v>
      </c>
      <c r="K29" s="231">
        <v>3180558.53</v>
      </c>
      <c r="L29" s="231">
        <v>0</v>
      </c>
      <c r="M29" s="231">
        <v>0</v>
      </c>
      <c r="N29" s="231">
        <v>0</v>
      </c>
      <c r="O29" s="231">
        <v>3180558.53</v>
      </c>
      <c r="P29" s="231">
        <v>0</v>
      </c>
      <c r="Q29" s="231">
        <v>0</v>
      </c>
      <c r="R29" s="231">
        <v>0</v>
      </c>
      <c r="S29" s="231">
        <v>0</v>
      </c>
      <c r="T29" s="231">
        <v>0</v>
      </c>
    </row>
    <row r="30" ht="19.5" customHeight="1" spans="1:20">
      <c r="A30" s="232" t="s">
        <v>169</v>
      </c>
      <c r="B30" s="233"/>
      <c r="C30" s="233"/>
      <c r="D30" s="233" t="s">
        <v>170</v>
      </c>
      <c r="E30" s="231">
        <v>0</v>
      </c>
      <c r="F30" s="231">
        <v>0</v>
      </c>
      <c r="G30" s="231">
        <v>0</v>
      </c>
      <c r="H30" s="231">
        <v>3180558.53</v>
      </c>
      <c r="I30" s="231">
        <v>0</v>
      </c>
      <c r="J30" s="231">
        <v>3180558.53</v>
      </c>
      <c r="K30" s="231">
        <v>3180558.53</v>
      </c>
      <c r="L30" s="231">
        <v>0</v>
      </c>
      <c r="M30" s="231">
        <v>0</v>
      </c>
      <c r="N30" s="231">
        <v>0</v>
      </c>
      <c r="O30" s="231">
        <v>3180558.53</v>
      </c>
      <c r="P30" s="231">
        <v>0</v>
      </c>
      <c r="Q30" s="231">
        <v>0</v>
      </c>
      <c r="R30" s="231">
        <v>0</v>
      </c>
      <c r="S30" s="231">
        <v>0</v>
      </c>
      <c r="T30" s="231">
        <v>0</v>
      </c>
    </row>
    <row r="31" ht="19.5" customHeight="1" spans="1:20">
      <c r="A31" s="232" t="s">
        <v>171</v>
      </c>
      <c r="B31" s="233"/>
      <c r="C31" s="233"/>
      <c r="D31" s="233" t="s">
        <v>172</v>
      </c>
      <c r="E31" s="231">
        <v>0</v>
      </c>
      <c r="F31" s="231">
        <v>0</v>
      </c>
      <c r="G31" s="231">
        <v>0</v>
      </c>
      <c r="H31" s="231">
        <v>11828388.43</v>
      </c>
      <c r="I31" s="231">
        <v>0</v>
      </c>
      <c r="J31" s="231">
        <v>11828388.43</v>
      </c>
      <c r="K31" s="231">
        <v>11828388.43</v>
      </c>
      <c r="L31" s="231">
        <v>0</v>
      </c>
      <c r="M31" s="231">
        <v>0</v>
      </c>
      <c r="N31" s="231">
        <v>0</v>
      </c>
      <c r="O31" s="231">
        <v>11828388.43</v>
      </c>
      <c r="P31" s="231">
        <v>0</v>
      </c>
      <c r="Q31" s="231">
        <v>0</v>
      </c>
      <c r="R31" s="231">
        <v>0</v>
      </c>
      <c r="S31" s="231">
        <v>0</v>
      </c>
      <c r="T31" s="231">
        <v>0</v>
      </c>
    </row>
    <row r="32" ht="19.5" customHeight="1" spans="1:20">
      <c r="A32" s="232" t="s">
        <v>173</v>
      </c>
      <c r="B32" s="233"/>
      <c r="C32" s="233"/>
      <c r="D32" s="233" t="s">
        <v>172</v>
      </c>
      <c r="E32" s="231">
        <v>0</v>
      </c>
      <c r="F32" s="231">
        <v>0</v>
      </c>
      <c r="G32" s="231">
        <v>0</v>
      </c>
      <c r="H32" s="231">
        <v>11828388.43</v>
      </c>
      <c r="I32" s="231">
        <v>0</v>
      </c>
      <c r="J32" s="231">
        <v>11828388.43</v>
      </c>
      <c r="K32" s="231">
        <v>11828388.43</v>
      </c>
      <c r="L32" s="231">
        <v>0</v>
      </c>
      <c r="M32" s="231">
        <v>0</v>
      </c>
      <c r="N32" s="231">
        <v>0</v>
      </c>
      <c r="O32" s="231">
        <v>11828388.43</v>
      </c>
      <c r="P32" s="231">
        <v>0</v>
      </c>
      <c r="Q32" s="231">
        <v>0</v>
      </c>
      <c r="R32" s="231">
        <v>0</v>
      </c>
      <c r="S32" s="231">
        <v>0</v>
      </c>
      <c r="T32" s="231">
        <v>0</v>
      </c>
    </row>
    <row r="33" ht="19.5" customHeight="1" spans="1:20">
      <c r="A33" s="233" t="s">
        <v>214</v>
      </c>
      <c r="B33" s="233" t="s">
        <v>214</v>
      </c>
      <c r="C33" s="233" t="s">
        <v>214</v>
      </c>
      <c r="D33" s="233" t="s">
        <v>214</v>
      </c>
      <c r="E33" s="233" t="s">
        <v>214</v>
      </c>
      <c r="F33" s="233" t="s">
        <v>214</v>
      </c>
      <c r="G33" s="233" t="s">
        <v>214</v>
      </c>
      <c r="H33" s="233" t="s">
        <v>214</v>
      </c>
      <c r="I33" s="233" t="s">
        <v>214</v>
      </c>
      <c r="J33" s="233" t="s">
        <v>214</v>
      </c>
      <c r="K33" s="233" t="s">
        <v>214</v>
      </c>
      <c r="L33" s="233" t="s">
        <v>214</v>
      </c>
      <c r="M33" s="233" t="s">
        <v>214</v>
      </c>
      <c r="N33" s="233" t="s">
        <v>214</v>
      </c>
      <c r="O33" s="233" t="s">
        <v>214</v>
      </c>
      <c r="P33" s="233" t="s">
        <v>214</v>
      </c>
      <c r="Q33" s="233" t="s">
        <v>214</v>
      </c>
      <c r="R33" s="233" t="s">
        <v>214</v>
      </c>
      <c r="S33" s="233" t="s">
        <v>214</v>
      </c>
      <c r="T33" s="233" t="s">
        <v>214</v>
      </c>
    </row>
  </sheetData>
  <mergeCells count="5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228" t="s">
        <v>215</v>
      </c>
    </row>
    <row r="2" spans="1:9">
      <c r="I2" s="221" t="s">
        <v>216</v>
      </c>
    </row>
    <row r="3" ht="14.25" spans="1:9">
      <c r="A3" s="222" t="s">
        <v>2</v>
      </c>
      <c r="I3" s="221" t="s">
        <v>3</v>
      </c>
    </row>
    <row r="4" ht="19.5" customHeight="1" spans="1:9">
      <c r="A4" s="229" t="s">
        <v>210</v>
      </c>
      <c r="B4" s="229" t="s">
        <v>210</v>
      </c>
      <c r="C4" s="229" t="s">
        <v>210</v>
      </c>
      <c r="D4" s="229" t="s">
        <v>211</v>
      </c>
      <c r="E4" s="229" t="s">
        <v>211</v>
      </c>
      <c r="F4" s="229" t="s">
        <v>211</v>
      </c>
      <c r="G4" s="229" t="s">
        <v>211</v>
      </c>
      <c r="H4" s="229" t="s">
        <v>211</v>
      </c>
      <c r="I4" s="229" t="s">
        <v>211</v>
      </c>
    </row>
    <row r="5" ht="19.5" customHeight="1" spans="1:9">
      <c r="A5" s="229" t="s">
        <v>217</v>
      </c>
      <c r="B5" s="229" t="s">
        <v>122</v>
      </c>
      <c r="C5" s="229" t="s">
        <v>8</v>
      </c>
      <c r="D5" s="229" t="s">
        <v>217</v>
      </c>
      <c r="E5" s="229" t="s">
        <v>122</v>
      </c>
      <c r="F5" s="229" t="s">
        <v>8</v>
      </c>
      <c r="G5" s="229" t="s">
        <v>217</v>
      </c>
      <c r="H5" s="229" t="s">
        <v>122</v>
      </c>
      <c r="I5" s="229" t="s">
        <v>8</v>
      </c>
    </row>
    <row r="6" ht="19.5" customHeight="1" spans="1:9">
      <c r="A6" s="229" t="s">
        <v>217</v>
      </c>
      <c r="B6" s="229" t="s">
        <v>122</v>
      </c>
      <c r="C6" s="229" t="s">
        <v>8</v>
      </c>
      <c r="D6" s="229" t="s">
        <v>217</v>
      </c>
      <c r="E6" s="229" t="s">
        <v>122</v>
      </c>
      <c r="F6" s="229" t="s">
        <v>8</v>
      </c>
      <c r="G6" s="229" t="s">
        <v>217</v>
      </c>
      <c r="H6" s="229" t="s">
        <v>122</v>
      </c>
      <c r="I6" s="229" t="s">
        <v>8</v>
      </c>
    </row>
    <row r="7" ht="19.5" customHeight="1" spans="1:9">
      <c r="A7" s="233" t="s">
        <v>218</v>
      </c>
      <c r="B7" s="233" t="s">
        <v>219</v>
      </c>
      <c r="C7" s="231">
        <v>6800000</v>
      </c>
      <c r="D7" s="233" t="s">
        <v>220</v>
      </c>
      <c r="E7" s="233" t="s">
        <v>221</v>
      </c>
      <c r="F7" s="231">
        <v>0</v>
      </c>
      <c r="G7" s="233" t="s">
        <v>222</v>
      </c>
      <c r="H7" s="233" t="s">
        <v>223</v>
      </c>
      <c r="I7" s="231">
        <v>0</v>
      </c>
    </row>
    <row r="8" ht="19.5" customHeight="1" spans="1:9">
      <c r="A8" s="233" t="s">
        <v>224</v>
      </c>
      <c r="B8" s="233" t="s">
        <v>225</v>
      </c>
      <c r="C8" s="231">
        <v>0</v>
      </c>
      <c r="D8" s="233" t="s">
        <v>226</v>
      </c>
      <c r="E8" s="233" t="s">
        <v>227</v>
      </c>
      <c r="F8" s="231">
        <v>0</v>
      </c>
      <c r="G8" s="233" t="s">
        <v>228</v>
      </c>
      <c r="H8" s="233" t="s">
        <v>229</v>
      </c>
      <c r="I8" s="231">
        <v>0</v>
      </c>
    </row>
    <row r="9" ht="19.5" customHeight="1" spans="1:9">
      <c r="A9" s="233" t="s">
        <v>230</v>
      </c>
      <c r="B9" s="233" t="s">
        <v>231</v>
      </c>
      <c r="C9" s="231">
        <v>0</v>
      </c>
      <c r="D9" s="233" t="s">
        <v>232</v>
      </c>
      <c r="E9" s="233" t="s">
        <v>233</v>
      </c>
      <c r="F9" s="231">
        <v>0</v>
      </c>
      <c r="G9" s="233" t="s">
        <v>234</v>
      </c>
      <c r="H9" s="233" t="s">
        <v>235</v>
      </c>
      <c r="I9" s="231">
        <v>0</v>
      </c>
    </row>
    <row r="10" ht="19.5" customHeight="1" spans="1:9">
      <c r="A10" s="233" t="s">
        <v>236</v>
      </c>
      <c r="B10" s="233" t="s">
        <v>237</v>
      </c>
      <c r="C10" s="231">
        <v>0</v>
      </c>
      <c r="D10" s="233" t="s">
        <v>238</v>
      </c>
      <c r="E10" s="233" t="s">
        <v>239</v>
      </c>
      <c r="F10" s="231">
        <v>0</v>
      </c>
      <c r="G10" s="233" t="s">
        <v>240</v>
      </c>
      <c r="H10" s="233" t="s">
        <v>241</v>
      </c>
      <c r="I10" s="231">
        <v>0</v>
      </c>
    </row>
    <row r="11" ht="19.5" customHeight="1" spans="1:9">
      <c r="A11" s="233" t="s">
        <v>242</v>
      </c>
      <c r="B11" s="233" t="s">
        <v>243</v>
      </c>
      <c r="C11" s="231">
        <v>0</v>
      </c>
      <c r="D11" s="233" t="s">
        <v>244</v>
      </c>
      <c r="E11" s="233" t="s">
        <v>245</v>
      </c>
      <c r="F11" s="231">
        <v>0</v>
      </c>
      <c r="G11" s="233" t="s">
        <v>246</v>
      </c>
      <c r="H11" s="233" t="s">
        <v>247</v>
      </c>
      <c r="I11" s="231">
        <v>0</v>
      </c>
    </row>
    <row r="12" ht="19.5" customHeight="1" spans="1:9">
      <c r="A12" s="233" t="s">
        <v>248</v>
      </c>
      <c r="B12" s="233" t="s">
        <v>249</v>
      </c>
      <c r="C12" s="231">
        <v>0</v>
      </c>
      <c r="D12" s="233" t="s">
        <v>250</v>
      </c>
      <c r="E12" s="233" t="s">
        <v>251</v>
      </c>
      <c r="F12" s="231">
        <v>0</v>
      </c>
      <c r="G12" s="233" t="s">
        <v>252</v>
      </c>
      <c r="H12" s="233" t="s">
        <v>253</v>
      </c>
      <c r="I12" s="231">
        <v>0</v>
      </c>
    </row>
    <row r="13" ht="19.5" customHeight="1" spans="1:9">
      <c r="A13" s="233" t="s">
        <v>254</v>
      </c>
      <c r="B13" s="233" t="s">
        <v>255</v>
      </c>
      <c r="C13" s="231">
        <v>3500000</v>
      </c>
      <c r="D13" s="233" t="s">
        <v>256</v>
      </c>
      <c r="E13" s="233" t="s">
        <v>257</v>
      </c>
      <c r="F13" s="231">
        <v>0</v>
      </c>
      <c r="G13" s="233" t="s">
        <v>258</v>
      </c>
      <c r="H13" s="233" t="s">
        <v>259</v>
      </c>
      <c r="I13" s="231">
        <v>0</v>
      </c>
    </row>
    <row r="14" ht="19.5" customHeight="1" spans="1:9">
      <c r="A14" s="233" t="s">
        <v>260</v>
      </c>
      <c r="B14" s="233" t="s">
        <v>261</v>
      </c>
      <c r="C14" s="231">
        <v>0</v>
      </c>
      <c r="D14" s="233" t="s">
        <v>262</v>
      </c>
      <c r="E14" s="233" t="s">
        <v>263</v>
      </c>
      <c r="F14" s="231">
        <v>0</v>
      </c>
      <c r="G14" s="233" t="s">
        <v>264</v>
      </c>
      <c r="H14" s="233" t="s">
        <v>265</v>
      </c>
      <c r="I14" s="231">
        <v>0</v>
      </c>
    </row>
    <row r="15" ht="19.5" customHeight="1" spans="1:9">
      <c r="A15" s="233" t="s">
        <v>266</v>
      </c>
      <c r="B15" s="233" t="s">
        <v>267</v>
      </c>
      <c r="C15" s="231">
        <v>2000000</v>
      </c>
      <c r="D15" s="233" t="s">
        <v>268</v>
      </c>
      <c r="E15" s="233" t="s">
        <v>269</v>
      </c>
      <c r="F15" s="231">
        <v>0</v>
      </c>
      <c r="G15" s="233" t="s">
        <v>270</v>
      </c>
      <c r="H15" s="233" t="s">
        <v>271</v>
      </c>
      <c r="I15" s="231">
        <v>0</v>
      </c>
    </row>
    <row r="16" ht="19.5" customHeight="1" spans="1:9">
      <c r="A16" s="233" t="s">
        <v>272</v>
      </c>
      <c r="B16" s="233" t="s">
        <v>273</v>
      </c>
      <c r="C16" s="231">
        <v>1300000</v>
      </c>
      <c r="D16" s="233" t="s">
        <v>274</v>
      </c>
      <c r="E16" s="233" t="s">
        <v>275</v>
      </c>
      <c r="F16" s="231">
        <v>0</v>
      </c>
      <c r="G16" s="233" t="s">
        <v>276</v>
      </c>
      <c r="H16" s="233" t="s">
        <v>277</v>
      </c>
      <c r="I16" s="231">
        <v>0</v>
      </c>
    </row>
    <row r="17" ht="19.5" customHeight="1" spans="1:9">
      <c r="A17" s="233" t="s">
        <v>278</v>
      </c>
      <c r="B17" s="233" t="s">
        <v>279</v>
      </c>
      <c r="C17" s="231">
        <v>0</v>
      </c>
      <c r="D17" s="233" t="s">
        <v>280</v>
      </c>
      <c r="E17" s="233" t="s">
        <v>281</v>
      </c>
      <c r="F17" s="231">
        <v>0</v>
      </c>
      <c r="G17" s="233" t="s">
        <v>282</v>
      </c>
      <c r="H17" s="233" t="s">
        <v>283</v>
      </c>
      <c r="I17" s="231">
        <v>0</v>
      </c>
    </row>
    <row r="18" ht="19.5" customHeight="1" spans="1:9">
      <c r="A18" s="233" t="s">
        <v>284</v>
      </c>
      <c r="B18" s="233" t="s">
        <v>285</v>
      </c>
      <c r="C18" s="231">
        <v>0</v>
      </c>
      <c r="D18" s="233" t="s">
        <v>286</v>
      </c>
      <c r="E18" s="233" t="s">
        <v>287</v>
      </c>
      <c r="F18" s="231">
        <v>0</v>
      </c>
      <c r="G18" s="233" t="s">
        <v>288</v>
      </c>
      <c r="H18" s="233" t="s">
        <v>289</v>
      </c>
      <c r="I18" s="231">
        <v>0</v>
      </c>
    </row>
    <row r="19" ht="19.5" customHeight="1" spans="1:9">
      <c r="A19" s="233" t="s">
        <v>290</v>
      </c>
      <c r="B19" s="233" t="s">
        <v>291</v>
      </c>
      <c r="C19" s="231">
        <v>0</v>
      </c>
      <c r="D19" s="233" t="s">
        <v>292</v>
      </c>
      <c r="E19" s="233" t="s">
        <v>293</v>
      </c>
      <c r="F19" s="231">
        <v>0</v>
      </c>
      <c r="G19" s="233" t="s">
        <v>294</v>
      </c>
      <c r="H19" s="233" t="s">
        <v>295</v>
      </c>
      <c r="I19" s="231">
        <v>0</v>
      </c>
    </row>
    <row r="20" ht="19.5" customHeight="1" spans="1:9">
      <c r="A20" s="233" t="s">
        <v>296</v>
      </c>
      <c r="B20" s="233" t="s">
        <v>297</v>
      </c>
      <c r="C20" s="231">
        <v>0</v>
      </c>
      <c r="D20" s="233" t="s">
        <v>298</v>
      </c>
      <c r="E20" s="233" t="s">
        <v>299</v>
      </c>
      <c r="F20" s="231">
        <v>0</v>
      </c>
      <c r="G20" s="233" t="s">
        <v>300</v>
      </c>
      <c r="H20" s="233" t="s">
        <v>301</v>
      </c>
      <c r="I20" s="231">
        <v>0</v>
      </c>
    </row>
    <row r="21" ht="19.5" customHeight="1" spans="1:9">
      <c r="A21" s="233" t="s">
        <v>302</v>
      </c>
      <c r="B21" s="233" t="s">
        <v>303</v>
      </c>
      <c r="C21" s="231">
        <v>6200000</v>
      </c>
      <c r="D21" s="233" t="s">
        <v>304</v>
      </c>
      <c r="E21" s="233" t="s">
        <v>305</v>
      </c>
      <c r="F21" s="231">
        <v>0</v>
      </c>
      <c r="G21" s="233" t="s">
        <v>306</v>
      </c>
      <c r="H21" s="233" t="s">
        <v>307</v>
      </c>
      <c r="I21" s="231">
        <v>0</v>
      </c>
    </row>
    <row r="22" ht="19.5" customHeight="1" spans="1:9">
      <c r="A22" s="233" t="s">
        <v>308</v>
      </c>
      <c r="B22" s="233" t="s">
        <v>309</v>
      </c>
      <c r="C22" s="231">
        <v>0</v>
      </c>
      <c r="D22" s="233" t="s">
        <v>310</v>
      </c>
      <c r="E22" s="233" t="s">
        <v>311</v>
      </c>
      <c r="F22" s="231">
        <v>0</v>
      </c>
      <c r="G22" s="233" t="s">
        <v>312</v>
      </c>
      <c r="H22" s="233" t="s">
        <v>313</v>
      </c>
      <c r="I22" s="231">
        <v>0</v>
      </c>
    </row>
    <row r="23" ht="19.5" customHeight="1" spans="1:9">
      <c r="A23" s="233" t="s">
        <v>314</v>
      </c>
      <c r="B23" s="233" t="s">
        <v>315</v>
      </c>
      <c r="C23" s="231">
        <v>0</v>
      </c>
      <c r="D23" s="233" t="s">
        <v>316</v>
      </c>
      <c r="E23" s="233" t="s">
        <v>317</v>
      </c>
      <c r="F23" s="231">
        <v>0</v>
      </c>
      <c r="G23" s="233" t="s">
        <v>318</v>
      </c>
      <c r="H23" s="233" t="s">
        <v>319</v>
      </c>
      <c r="I23" s="231">
        <v>0</v>
      </c>
    </row>
    <row r="24" ht="19.5" customHeight="1" spans="1:9">
      <c r="A24" s="233" t="s">
        <v>320</v>
      </c>
      <c r="B24" s="233" t="s">
        <v>321</v>
      </c>
      <c r="C24" s="231">
        <v>0</v>
      </c>
      <c r="D24" s="233" t="s">
        <v>322</v>
      </c>
      <c r="E24" s="233" t="s">
        <v>323</v>
      </c>
      <c r="F24" s="231">
        <v>0</v>
      </c>
      <c r="G24" s="233" t="s">
        <v>324</v>
      </c>
      <c r="H24" s="233" t="s">
        <v>325</v>
      </c>
      <c r="I24" s="231">
        <v>0</v>
      </c>
    </row>
    <row r="25" ht="19.5" customHeight="1" spans="1:9">
      <c r="A25" s="233" t="s">
        <v>326</v>
      </c>
      <c r="B25" s="233" t="s">
        <v>327</v>
      </c>
      <c r="C25" s="231">
        <v>0</v>
      </c>
      <c r="D25" s="233" t="s">
        <v>328</v>
      </c>
      <c r="E25" s="233" t="s">
        <v>329</v>
      </c>
      <c r="F25" s="231">
        <v>0</v>
      </c>
      <c r="G25" s="233" t="s">
        <v>330</v>
      </c>
      <c r="H25" s="233" t="s">
        <v>331</v>
      </c>
      <c r="I25" s="231">
        <v>0</v>
      </c>
    </row>
    <row r="26" ht="19.5" customHeight="1" spans="1:9">
      <c r="A26" s="233" t="s">
        <v>332</v>
      </c>
      <c r="B26" s="233" t="s">
        <v>333</v>
      </c>
      <c r="C26" s="231">
        <v>6200000</v>
      </c>
      <c r="D26" s="233" t="s">
        <v>334</v>
      </c>
      <c r="E26" s="233" t="s">
        <v>335</v>
      </c>
      <c r="F26" s="231">
        <v>0</v>
      </c>
      <c r="G26" s="233" t="s">
        <v>336</v>
      </c>
      <c r="H26" s="233" t="s">
        <v>337</v>
      </c>
      <c r="I26" s="231">
        <v>0</v>
      </c>
    </row>
    <row r="27" ht="19.5" customHeight="1" spans="1:9">
      <c r="A27" s="233" t="s">
        <v>338</v>
      </c>
      <c r="B27" s="233" t="s">
        <v>339</v>
      </c>
      <c r="C27" s="231">
        <v>0</v>
      </c>
      <c r="D27" s="233" t="s">
        <v>340</v>
      </c>
      <c r="E27" s="233" t="s">
        <v>341</v>
      </c>
      <c r="F27" s="231">
        <v>0</v>
      </c>
      <c r="G27" s="233" t="s">
        <v>342</v>
      </c>
      <c r="H27" s="233" t="s">
        <v>343</v>
      </c>
      <c r="I27" s="231">
        <v>0</v>
      </c>
    </row>
    <row r="28" ht="19.5" customHeight="1" spans="1:9">
      <c r="A28" s="233" t="s">
        <v>344</v>
      </c>
      <c r="B28" s="233" t="s">
        <v>345</v>
      </c>
      <c r="C28" s="231">
        <v>0</v>
      </c>
      <c r="D28" s="233" t="s">
        <v>346</v>
      </c>
      <c r="E28" s="233" t="s">
        <v>347</v>
      </c>
      <c r="F28" s="231">
        <v>0</v>
      </c>
      <c r="G28" s="233" t="s">
        <v>348</v>
      </c>
      <c r="H28" s="233" t="s">
        <v>349</v>
      </c>
      <c r="I28" s="231">
        <v>0</v>
      </c>
    </row>
    <row r="29" ht="19.5" customHeight="1" spans="1:9">
      <c r="A29" s="233" t="s">
        <v>350</v>
      </c>
      <c r="B29" s="233" t="s">
        <v>351</v>
      </c>
      <c r="C29" s="231">
        <v>0</v>
      </c>
      <c r="D29" s="233" t="s">
        <v>352</v>
      </c>
      <c r="E29" s="233" t="s">
        <v>353</v>
      </c>
      <c r="F29" s="231">
        <v>0</v>
      </c>
      <c r="G29" s="224" t="s">
        <v>354</v>
      </c>
      <c r="H29" s="233" t="s">
        <v>355</v>
      </c>
      <c r="I29" s="231">
        <v>0</v>
      </c>
    </row>
    <row r="30" ht="19.5" customHeight="1" spans="1:9">
      <c r="A30" s="233" t="s">
        <v>356</v>
      </c>
      <c r="B30" s="233" t="s">
        <v>357</v>
      </c>
      <c r="C30" s="231">
        <v>0</v>
      </c>
      <c r="D30" s="233" t="s">
        <v>358</v>
      </c>
      <c r="E30" s="233" t="s">
        <v>359</v>
      </c>
      <c r="F30" s="231">
        <v>0</v>
      </c>
      <c r="G30" s="233" t="s">
        <v>360</v>
      </c>
      <c r="H30" s="233" t="s">
        <v>361</v>
      </c>
      <c r="I30" s="231">
        <v>0</v>
      </c>
    </row>
    <row r="31" ht="19.5" customHeight="1" spans="1:9">
      <c r="A31" s="233" t="s">
        <v>362</v>
      </c>
      <c r="B31" s="233" t="s">
        <v>363</v>
      </c>
      <c r="C31" s="231">
        <v>0</v>
      </c>
      <c r="D31" s="233" t="s">
        <v>364</v>
      </c>
      <c r="E31" s="233" t="s">
        <v>365</v>
      </c>
      <c r="F31" s="231">
        <v>0</v>
      </c>
      <c r="G31" s="233" t="s">
        <v>366</v>
      </c>
      <c r="H31" s="233" t="s">
        <v>367</v>
      </c>
      <c r="I31" s="231">
        <v>0</v>
      </c>
    </row>
    <row r="32" ht="19.5" customHeight="1" spans="1:9">
      <c r="A32" s="233" t="s">
        <v>368</v>
      </c>
      <c r="B32" s="233" t="s">
        <v>369</v>
      </c>
      <c r="C32" s="231">
        <v>0</v>
      </c>
      <c r="D32" s="233" t="s">
        <v>370</v>
      </c>
      <c r="E32" s="233" t="s">
        <v>371</v>
      </c>
      <c r="F32" s="231">
        <v>0</v>
      </c>
      <c r="G32" s="233" t="s">
        <v>372</v>
      </c>
      <c r="H32" s="233" t="s">
        <v>373</v>
      </c>
      <c r="I32" s="231">
        <v>0</v>
      </c>
    </row>
    <row r="33" ht="19.5" customHeight="1" spans="1:9">
      <c r="A33" s="233" t="s">
        <v>374</v>
      </c>
      <c r="B33" s="233" t="s">
        <v>375</v>
      </c>
      <c r="C33" s="231">
        <v>0</v>
      </c>
      <c r="D33" s="233" t="s">
        <v>376</v>
      </c>
      <c r="E33" s="233" t="s">
        <v>377</v>
      </c>
      <c r="F33" s="231">
        <v>0</v>
      </c>
      <c r="G33" s="233" t="s">
        <v>378</v>
      </c>
      <c r="H33" s="233" t="s">
        <v>379</v>
      </c>
      <c r="I33" s="231">
        <v>0</v>
      </c>
    </row>
    <row r="34" ht="19.5" customHeight="1" spans="1:9">
      <c r="A34" s="233"/>
      <c r="B34" s="233"/>
      <c r="C34" s="235"/>
      <c r="D34" s="233" t="s">
        <v>380</v>
      </c>
      <c r="E34" s="233" t="s">
        <v>381</v>
      </c>
      <c r="F34" s="231">
        <v>0</v>
      </c>
      <c r="G34" s="233" t="s">
        <v>382</v>
      </c>
      <c r="H34" s="233" t="s">
        <v>383</v>
      </c>
      <c r="I34" s="231">
        <v>0</v>
      </c>
    </row>
    <row r="35" ht="19.5" customHeight="1" spans="1:9">
      <c r="A35" s="233"/>
      <c r="B35" s="233"/>
      <c r="C35" s="235"/>
      <c r="D35" s="233" t="s">
        <v>384</v>
      </c>
      <c r="E35" s="233" t="s">
        <v>385</v>
      </c>
      <c r="F35" s="231">
        <v>0</v>
      </c>
      <c r="G35" s="233" t="s">
        <v>386</v>
      </c>
      <c r="H35" s="233" t="s">
        <v>387</v>
      </c>
      <c r="I35" s="231">
        <v>0</v>
      </c>
    </row>
    <row r="36" ht="19.5" customHeight="1" spans="1:9">
      <c r="A36" s="233"/>
      <c r="B36" s="233"/>
      <c r="C36" s="235"/>
      <c r="D36" s="233" t="s">
        <v>388</v>
      </c>
      <c r="E36" s="233" t="s">
        <v>389</v>
      </c>
      <c r="F36" s="231">
        <v>0</v>
      </c>
      <c r="G36" s="233" t="s">
        <v>390</v>
      </c>
      <c r="H36" s="233" t="s">
        <v>391</v>
      </c>
      <c r="I36" s="231">
        <v>0</v>
      </c>
    </row>
    <row r="37" ht="19.5" customHeight="1" spans="1:9">
      <c r="A37" s="233"/>
      <c r="B37" s="233"/>
      <c r="C37" s="235"/>
      <c r="D37" s="233" t="s">
        <v>392</v>
      </c>
      <c r="E37" s="233" t="s">
        <v>393</v>
      </c>
      <c r="F37" s="231">
        <v>0</v>
      </c>
      <c r="G37" s="233"/>
      <c r="H37" s="233"/>
      <c r="I37" s="235"/>
    </row>
    <row r="38" ht="19.5" customHeight="1" spans="1:9">
      <c r="A38" s="233"/>
      <c r="B38" s="233"/>
      <c r="C38" s="235"/>
      <c r="D38" s="233" t="s">
        <v>394</v>
      </c>
      <c r="E38" s="233" t="s">
        <v>395</v>
      </c>
      <c r="F38" s="231">
        <v>0</v>
      </c>
      <c r="G38" s="233"/>
      <c r="H38" s="233"/>
      <c r="I38" s="235"/>
    </row>
    <row r="39" ht="19.5" customHeight="1" spans="1:9">
      <c r="A39" s="230" t="s">
        <v>396</v>
      </c>
      <c r="B39" s="230" t="s">
        <v>396</v>
      </c>
      <c r="C39" s="231">
        <v>13000000</v>
      </c>
      <c r="D39" s="230" t="s">
        <v>397</v>
      </c>
      <c r="E39" s="230" t="s">
        <v>397</v>
      </c>
      <c r="F39" s="236" t="s">
        <v>397</v>
      </c>
      <c r="G39" s="230" t="s">
        <v>397</v>
      </c>
      <c r="H39" s="230" t="s">
        <v>397</v>
      </c>
      <c r="I39" s="231">
        <v>0</v>
      </c>
    </row>
    <row r="40" ht="19.5" customHeight="1" spans="1:9">
      <c r="A40" s="233" t="s">
        <v>398</v>
      </c>
      <c r="B40" s="233" t="s">
        <v>398</v>
      </c>
      <c r="C40" s="237" t="s">
        <v>398</v>
      </c>
      <c r="D40" s="233" t="s">
        <v>398</v>
      </c>
      <c r="E40" s="233" t="s">
        <v>398</v>
      </c>
      <c r="F40" s="233" t="s">
        <v>398</v>
      </c>
      <c r="G40" s="233" t="s">
        <v>398</v>
      </c>
      <c r="H40" s="233" t="s">
        <v>398</v>
      </c>
      <c r="I40" s="237" t="s">
        <v>398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228" t="s">
        <v>399</v>
      </c>
    </row>
    <row r="2" spans="1:12">
      <c r="L2" s="221" t="s">
        <v>400</v>
      </c>
    </row>
    <row r="3" ht="14.25" spans="1:12">
      <c r="A3" s="222" t="s">
        <v>2</v>
      </c>
      <c r="L3" s="221" t="s">
        <v>3</v>
      </c>
    </row>
    <row r="4" ht="15" customHeight="1" spans="1:12">
      <c r="A4" s="223" t="s">
        <v>401</v>
      </c>
      <c r="B4" s="223" t="s">
        <v>401</v>
      </c>
      <c r="C4" s="223" t="s">
        <v>401</v>
      </c>
      <c r="D4" s="223" t="s">
        <v>401</v>
      </c>
      <c r="E4" s="223" t="s">
        <v>401</v>
      </c>
      <c r="F4" s="223" t="s">
        <v>401</v>
      </c>
      <c r="G4" s="223" t="s">
        <v>401</v>
      </c>
      <c r="H4" s="223" t="s">
        <v>401</v>
      </c>
      <c r="I4" s="223" t="s">
        <v>401</v>
      </c>
      <c r="J4" s="223" t="s">
        <v>401</v>
      </c>
      <c r="K4" s="223" t="s">
        <v>401</v>
      </c>
      <c r="L4" s="223" t="s">
        <v>401</v>
      </c>
    </row>
    <row r="5" ht="15" customHeight="1" spans="1:12">
      <c r="A5" s="223" t="s">
        <v>217</v>
      </c>
      <c r="B5" s="223" t="s">
        <v>122</v>
      </c>
      <c r="C5" s="223" t="s">
        <v>8</v>
      </c>
      <c r="D5" s="223" t="s">
        <v>217</v>
      </c>
      <c r="E5" s="223" t="s">
        <v>122</v>
      </c>
      <c r="F5" s="223" t="s">
        <v>8</v>
      </c>
      <c r="G5" s="223" t="s">
        <v>217</v>
      </c>
      <c r="H5" s="223" t="s">
        <v>122</v>
      </c>
      <c r="I5" s="223" t="s">
        <v>8</v>
      </c>
      <c r="J5" s="223" t="s">
        <v>217</v>
      </c>
      <c r="K5" s="223" t="s">
        <v>122</v>
      </c>
      <c r="L5" s="223" t="s">
        <v>8</v>
      </c>
    </row>
    <row r="6" ht="15" customHeight="1" spans="1:12">
      <c r="A6" s="224" t="s">
        <v>218</v>
      </c>
      <c r="B6" s="224" t="s">
        <v>219</v>
      </c>
      <c r="C6" s="225">
        <v>0</v>
      </c>
      <c r="D6" s="224" t="s">
        <v>220</v>
      </c>
      <c r="E6" s="224" t="s">
        <v>221</v>
      </c>
      <c r="F6" s="225">
        <v>8494464.13</v>
      </c>
      <c r="G6" s="224" t="s">
        <v>402</v>
      </c>
      <c r="H6" s="224" t="s">
        <v>403</v>
      </c>
      <c r="I6" s="225">
        <v>0</v>
      </c>
      <c r="J6" s="224" t="s">
        <v>404</v>
      </c>
      <c r="K6" s="224" t="s">
        <v>405</v>
      </c>
      <c r="L6" s="225">
        <v>0</v>
      </c>
    </row>
    <row r="7" ht="15" customHeight="1" spans="1:12">
      <c r="A7" s="224" t="s">
        <v>224</v>
      </c>
      <c r="B7" s="224" t="s">
        <v>225</v>
      </c>
      <c r="C7" s="225">
        <v>0</v>
      </c>
      <c r="D7" s="224" t="s">
        <v>226</v>
      </c>
      <c r="E7" s="224" t="s">
        <v>227</v>
      </c>
      <c r="F7" s="225">
        <v>12714.1</v>
      </c>
      <c r="G7" s="224" t="s">
        <v>406</v>
      </c>
      <c r="H7" s="224" t="s">
        <v>229</v>
      </c>
      <c r="I7" s="225">
        <v>0</v>
      </c>
      <c r="J7" s="224" t="s">
        <v>407</v>
      </c>
      <c r="K7" s="224" t="s">
        <v>408</v>
      </c>
      <c r="L7" s="225">
        <v>0</v>
      </c>
    </row>
    <row r="8" ht="15" customHeight="1" spans="1:12">
      <c r="A8" s="224" t="s">
        <v>230</v>
      </c>
      <c r="B8" s="224" t="s">
        <v>231</v>
      </c>
      <c r="C8" s="225">
        <v>0</v>
      </c>
      <c r="D8" s="224" t="s">
        <v>232</v>
      </c>
      <c r="E8" s="224" t="s">
        <v>233</v>
      </c>
      <c r="F8" s="225">
        <v>105378.71</v>
      </c>
      <c r="G8" s="224" t="s">
        <v>409</v>
      </c>
      <c r="H8" s="224" t="s">
        <v>235</v>
      </c>
      <c r="I8" s="225">
        <v>0</v>
      </c>
      <c r="J8" s="224" t="s">
        <v>410</v>
      </c>
      <c r="K8" s="224" t="s">
        <v>361</v>
      </c>
      <c r="L8" s="225">
        <v>0</v>
      </c>
    </row>
    <row r="9" ht="15" customHeight="1" spans="1:12">
      <c r="A9" s="224" t="s">
        <v>236</v>
      </c>
      <c r="B9" s="224" t="s">
        <v>237</v>
      </c>
      <c r="C9" s="225">
        <v>0</v>
      </c>
      <c r="D9" s="224" t="s">
        <v>238</v>
      </c>
      <c r="E9" s="224" t="s">
        <v>239</v>
      </c>
      <c r="F9" s="225">
        <v>0</v>
      </c>
      <c r="G9" s="224" t="s">
        <v>411</v>
      </c>
      <c r="H9" s="224" t="s">
        <v>241</v>
      </c>
      <c r="I9" s="225">
        <v>0</v>
      </c>
      <c r="J9" s="224" t="s">
        <v>324</v>
      </c>
      <c r="K9" s="224" t="s">
        <v>325</v>
      </c>
      <c r="L9" s="225">
        <v>0</v>
      </c>
    </row>
    <row r="10" ht="15" customHeight="1" spans="1:12">
      <c r="A10" s="224" t="s">
        <v>242</v>
      </c>
      <c r="B10" s="224" t="s">
        <v>243</v>
      </c>
      <c r="C10" s="225">
        <v>0</v>
      </c>
      <c r="D10" s="224" t="s">
        <v>244</v>
      </c>
      <c r="E10" s="224" t="s">
        <v>245</v>
      </c>
      <c r="F10" s="225">
        <v>0</v>
      </c>
      <c r="G10" s="224" t="s">
        <v>412</v>
      </c>
      <c r="H10" s="224" t="s">
        <v>247</v>
      </c>
      <c r="I10" s="225">
        <v>0</v>
      </c>
      <c r="J10" s="224" t="s">
        <v>330</v>
      </c>
      <c r="K10" s="224" t="s">
        <v>331</v>
      </c>
      <c r="L10" s="225">
        <v>0</v>
      </c>
    </row>
    <row r="11" ht="15" customHeight="1" spans="1:12">
      <c r="A11" s="224" t="s">
        <v>248</v>
      </c>
      <c r="B11" s="224" t="s">
        <v>249</v>
      </c>
      <c r="C11" s="225">
        <v>0</v>
      </c>
      <c r="D11" s="224" t="s">
        <v>250</v>
      </c>
      <c r="E11" s="224" t="s">
        <v>251</v>
      </c>
      <c r="F11" s="225">
        <v>0</v>
      </c>
      <c r="G11" s="224" t="s">
        <v>413</v>
      </c>
      <c r="H11" s="224" t="s">
        <v>253</v>
      </c>
      <c r="I11" s="225">
        <v>0</v>
      </c>
      <c r="J11" s="224" t="s">
        <v>336</v>
      </c>
      <c r="K11" s="224" t="s">
        <v>337</v>
      </c>
      <c r="L11" s="225">
        <v>0</v>
      </c>
    </row>
    <row r="12" ht="15" customHeight="1" spans="1:12">
      <c r="A12" s="224" t="s">
        <v>254</v>
      </c>
      <c r="B12" s="224" t="s">
        <v>255</v>
      </c>
      <c r="C12" s="225">
        <v>0</v>
      </c>
      <c r="D12" s="224" t="s">
        <v>256</v>
      </c>
      <c r="E12" s="224" t="s">
        <v>257</v>
      </c>
      <c r="F12" s="225">
        <v>0</v>
      </c>
      <c r="G12" s="224" t="s">
        <v>414</v>
      </c>
      <c r="H12" s="224" t="s">
        <v>259</v>
      </c>
      <c r="I12" s="225">
        <v>0</v>
      </c>
      <c r="J12" s="224" t="s">
        <v>342</v>
      </c>
      <c r="K12" s="224" t="s">
        <v>343</v>
      </c>
      <c r="L12" s="225">
        <v>0</v>
      </c>
    </row>
    <row r="13" ht="15" customHeight="1" spans="1:12">
      <c r="A13" s="224" t="s">
        <v>260</v>
      </c>
      <c r="B13" s="224" t="s">
        <v>261</v>
      </c>
      <c r="C13" s="225">
        <v>0</v>
      </c>
      <c r="D13" s="224" t="s">
        <v>262</v>
      </c>
      <c r="E13" s="224" t="s">
        <v>263</v>
      </c>
      <c r="F13" s="225">
        <v>0</v>
      </c>
      <c r="G13" s="224" t="s">
        <v>415</v>
      </c>
      <c r="H13" s="224" t="s">
        <v>265</v>
      </c>
      <c r="I13" s="225">
        <v>0</v>
      </c>
      <c r="J13" s="224" t="s">
        <v>348</v>
      </c>
      <c r="K13" s="224" t="s">
        <v>349</v>
      </c>
      <c r="L13" s="225">
        <v>0</v>
      </c>
    </row>
    <row r="14" ht="15" customHeight="1" spans="1:12">
      <c r="A14" s="224" t="s">
        <v>266</v>
      </c>
      <c r="B14" s="224" t="s">
        <v>267</v>
      </c>
      <c r="C14" s="225">
        <v>0</v>
      </c>
      <c r="D14" s="224" t="s">
        <v>268</v>
      </c>
      <c r="E14" s="224" t="s">
        <v>269</v>
      </c>
      <c r="F14" s="225">
        <v>0</v>
      </c>
      <c r="G14" s="224" t="s">
        <v>416</v>
      </c>
      <c r="H14" s="224" t="s">
        <v>295</v>
      </c>
      <c r="I14" s="225">
        <v>0</v>
      </c>
      <c r="J14" s="224" t="s">
        <v>354</v>
      </c>
      <c r="K14" s="224" t="s">
        <v>355</v>
      </c>
      <c r="L14" s="225">
        <v>0</v>
      </c>
    </row>
    <row r="15" ht="15" customHeight="1" spans="1:12">
      <c r="A15" s="224" t="s">
        <v>272</v>
      </c>
      <c r="B15" s="224" t="s">
        <v>273</v>
      </c>
      <c r="C15" s="225">
        <v>0</v>
      </c>
      <c r="D15" s="224" t="s">
        <v>274</v>
      </c>
      <c r="E15" s="224" t="s">
        <v>275</v>
      </c>
      <c r="F15" s="225">
        <v>840823.6</v>
      </c>
      <c r="G15" s="224" t="s">
        <v>417</v>
      </c>
      <c r="H15" s="224" t="s">
        <v>301</v>
      </c>
      <c r="I15" s="225">
        <v>0</v>
      </c>
      <c r="J15" s="224" t="s">
        <v>360</v>
      </c>
      <c r="K15" s="224" t="s">
        <v>361</v>
      </c>
      <c r="L15" s="225">
        <v>0</v>
      </c>
    </row>
    <row r="16" ht="15" customHeight="1" spans="1:12">
      <c r="A16" s="224" t="s">
        <v>278</v>
      </c>
      <c r="B16" s="224" t="s">
        <v>279</v>
      </c>
      <c r="C16" s="225">
        <v>0</v>
      </c>
      <c r="D16" s="224" t="s">
        <v>280</v>
      </c>
      <c r="E16" s="224" t="s">
        <v>281</v>
      </c>
      <c r="F16" s="225">
        <v>0</v>
      </c>
      <c r="G16" s="224" t="s">
        <v>418</v>
      </c>
      <c r="H16" s="224" t="s">
        <v>307</v>
      </c>
      <c r="I16" s="225">
        <v>0</v>
      </c>
      <c r="J16" s="224" t="s">
        <v>419</v>
      </c>
      <c r="K16" s="224" t="s">
        <v>420</v>
      </c>
      <c r="L16" s="225">
        <v>0</v>
      </c>
    </row>
    <row r="17" ht="15" customHeight="1" spans="1:12">
      <c r="A17" s="224" t="s">
        <v>284</v>
      </c>
      <c r="B17" s="224" t="s">
        <v>285</v>
      </c>
      <c r="C17" s="225">
        <v>0</v>
      </c>
      <c r="D17" s="224" t="s">
        <v>286</v>
      </c>
      <c r="E17" s="224" t="s">
        <v>287</v>
      </c>
      <c r="F17" s="225">
        <v>0</v>
      </c>
      <c r="G17" s="224" t="s">
        <v>421</v>
      </c>
      <c r="H17" s="224" t="s">
        <v>313</v>
      </c>
      <c r="I17" s="225">
        <v>0</v>
      </c>
      <c r="J17" s="224" t="s">
        <v>422</v>
      </c>
      <c r="K17" s="224" t="s">
        <v>423</v>
      </c>
      <c r="L17" s="225">
        <v>0</v>
      </c>
    </row>
    <row r="18" ht="15" customHeight="1" spans="1:12">
      <c r="A18" s="224" t="s">
        <v>290</v>
      </c>
      <c r="B18" s="224" t="s">
        <v>291</v>
      </c>
      <c r="C18" s="225">
        <v>0</v>
      </c>
      <c r="D18" s="224" t="s">
        <v>292</v>
      </c>
      <c r="E18" s="224" t="s">
        <v>293</v>
      </c>
      <c r="F18" s="225">
        <v>0</v>
      </c>
      <c r="G18" s="224" t="s">
        <v>424</v>
      </c>
      <c r="H18" s="224" t="s">
        <v>425</v>
      </c>
      <c r="I18" s="225">
        <v>0</v>
      </c>
      <c r="J18" s="224" t="s">
        <v>426</v>
      </c>
      <c r="K18" s="224" t="s">
        <v>427</v>
      </c>
      <c r="L18" s="225">
        <v>0</v>
      </c>
    </row>
    <row r="19" ht="15" customHeight="1" spans="1:12">
      <c r="A19" s="224" t="s">
        <v>296</v>
      </c>
      <c r="B19" s="224" t="s">
        <v>297</v>
      </c>
      <c r="C19" s="225">
        <v>0</v>
      </c>
      <c r="D19" s="224" t="s">
        <v>298</v>
      </c>
      <c r="E19" s="224" t="s">
        <v>299</v>
      </c>
      <c r="F19" s="225">
        <v>0</v>
      </c>
      <c r="G19" s="224" t="s">
        <v>222</v>
      </c>
      <c r="H19" s="224" t="s">
        <v>223</v>
      </c>
      <c r="I19" s="225">
        <v>20988278.09</v>
      </c>
      <c r="J19" s="224" t="s">
        <v>428</v>
      </c>
      <c r="K19" s="224" t="s">
        <v>429</v>
      </c>
      <c r="L19" s="225">
        <v>0</v>
      </c>
    </row>
    <row r="20" ht="15" customHeight="1" spans="1:12">
      <c r="A20" s="224" t="s">
        <v>302</v>
      </c>
      <c r="B20" s="224" t="s">
        <v>303</v>
      </c>
      <c r="C20" s="225">
        <v>1723800</v>
      </c>
      <c r="D20" s="224" t="s">
        <v>304</v>
      </c>
      <c r="E20" s="224" t="s">
        <v>305</v>
      </c>
      <c r="F20" s="225">
        <v>924357.81</v>
      </c>
      <c r="G20" s="224" t="s">
        <v>228</v>
      </c>
      <c r="H20" s="224" t="s">
        <v>229</v>
      </c>
      <c r="I20" s="225">
        <v>0</v>
      </c>
      <c r="J20" s="224" t="s">
        <v>366</v>
      </c>
      <c r="K20" s="224" t="s">
        <v>367</v>
      </c>
      <c r="L20" s="225">
        <v>0</v>
      </c>
    </row>
    <row r="21" ht="15" customHeight="1" spans="1:12">
      <c r="A21" s="224" t="s">
        <v>308</v>
      </c>
      <c r="B21" s="224" t="s">
        <v>309</v>
      </c>
      <c r="C21" s="225">
        <v>0</v>
      </c>
      <c r="D21" s="224" t="s">
        <v>310</v>
      </c>
      <c r="E21" s="224" t="s">
        <v>311</v>
      </c>
      <c r="F21" s="225">
        <v>0</v>
      </c>
      <c r="G21" s="224" t="s">
        <v>234</v>
      </c>
      <c r="H21" s="224" t="s">
        <v>235</v>
      </c>
      <c r="I21" s="225">
        <v>285062.06</v>
      </c>
      <c r="J21" s="224" t="s">
        <v>372</v>
      </c>
      <c r="K21" s="224" t="s">
        <v>373</v>
      </c>
      <c r="L21" s="225">
        <v>0</v>
      </c>
    </row>
    <row r="22" ht="15" customHeight="1" spans="1:12">
      <c r="A22" s="224" t="s">
        <v>314</v>
      </c>
      <c r="B22" s="224" t="s">
        <v>315</v>
      </c>
      <c r="C22" s="225">
        <v>0</v>
      </c>
      <c r="D22" s="224" t="s">
        <v>316</v>
      </c>
      <c r="E22" s="224" t="s">
        <v>317</v>
      </c>
      <c r="F22" s="225">
        <v>586514.51</v>
      </c>
      <c r="G22" s="224" t="s">
        <v>240</v>
      </c>
      <c r="H22" s="224" t="s">
        <v>241</v>
      </c>
      <c r="I22" s="225">
        <v>15799694.94</v>
      </c>
      <c r="J22" s="224" t="s">
        <v>378</v>
      </c>
      <c r="K22" s="224" t="s">
        <v>379</v>
      </c>
      <c r="L22" s="225">
        <v>0</v>
      </c>
    </row>
    <row r="23" ht="15" customHeight="1" spans="1:12">
      <c r="A23" s="224" t="s">
        <v>320</v>
      </c>
      <c r="B23" s="224" t="s">
        <v>321</v>
      </c>
      <c r="C23" s="225">
        <v>0</v>
      </c>
      <c r="D23" s="224" t="s">
        <v>322</v>
      </c>
      <c r="E23" s="224" t="s">
        <v>323</v>
      </c>
      <c r="F23" s="225">
        <v>0</v>
      </c>
      <c r="G23" s="224" t="s">
        <v>246</v>
      </c>
      <c r="H23" s="224" t="s">
        <v>247</v>
      </c>
      <c r="I23" s="225">
        <v>0</v>
      </c>
      <c r="J23" s="224" t="s">
        <v>382</v>
      </c>
      <c r="K23" s="224" t="s">
        <v>383</v>
      </c>
      <c r="L23" s="225">
        <v>0</v>
      </c>
    </row>
    <row r="24" ht="15" customHeight="1" spans="1:12">
      <c r="A24" s="224" t="s">
        <v>326</v>
      </c>
      <c r="B24" s="224" t="s">
        <v>327</v>
      </c>
      <c r="C24" s="225">
        <v>0</v>
      </c>
      <c r="D24" s="224" t="s">
        <v>328</v>
      </c>
      <c r="E24" s="224" t="s">
        <v>329</v>
      </c>
      <c r="F24" s="225">
        <v>0</v>
      </c>
      <c r="G24" s="224" t="s">
        <v>252</v>
      </c>
      <c r="H24" s="224" t="s">
        <v>253</v>
      </c>
      <c r="I24" s="225">
        <v>1010433.09</v>
      </c>
      <c r="J24" s="224" t="s">
        <v>386</v>
      </c>
      <c r="K24" s="224" t="s">
        <v>387</v>
      </c>
      <c r="L24" s="225">
        <v>0</v>
      </c>
    </row>
    <row r="25" ht="15" customHeight="1" spans="1:12">
      <c r="A25" s="224" t="s">
        <v>332</v>
      </c>
      <c r="B25" s="224" t="s">
        <v>333</v>
      </c>
      <c r="C25" s="225">
        <v>31000</v>
      </c>
      <c r="D25" s="224" t="s">
        <v>334</v>
      </c>
      <c r="E25" s="224" t="s">
        <v>335</v>
      </c>
      <c r="F25" s="225">
        <v>1151868.46</v>
      </c>
      <c r="G25" s="224" t="s">
        <v>258</v>
      </c>
      <c r="H25" s="224" t="s">
        <v>259</v>
      </c>
      <c r="I25" s="225">
        <v>3893088</v>
      </c>
      <c r="J25" s="224" t="s">
        <v>390</v>
      </c>
      <c r="K25" s="224" t="s">
        <v>391</v>
      </c>
      <c r="L25" s="225">
        <v>0</v>
      </c>
    </row>
    <row r="26" ht="15" customHeight="1" spans="1:12">
      <c r="A26" s="224" t="s">
        <v>338</v>
      </c>
      <c r="B26" s="224" t="s">
        <v>339</v>
      </c>
      <c r="C26" s="225">
        <v>0</v>
      </c>
      <c r="D26" s="224" t="s">
        <v>340</v>
      </c>
      <c r="E26" s="224" t="s">
        <v>341</v>
      </c>
      <c r="F26" s="225">
        <v>0</v>
      </c>
      <c r="G26" s="224" t="s">
        <v>264</v>
      </c>
      <c r="H26" s="224" t="s">
        <v>265</v>
      </c>
      <c r="I26" s="225">
        <v>0</v>
      </c>
      <c r="J26" s="224"/>
      <c r="K26" s="224"/>
      <c r="L26" s="223"/>
    </row>
    <row r="27" ht="15" customHeight="1" spans="1:12">
      <c r="A27" s="224" t="s">
        <v>344</v>
      </c>
      <c r="B27" s="224" t="s">
        <v>345</v>
      </c>
      <c r="C27" s="225">
        <v>0</v>
      </c>
      <c r="D27" s="224" t="s">
        <v>346</v>
      </c>
      <c r="E27" s="224" t="s">
        <v>347</v>
      </c>
      <c r="F27" s="225">
        <v>0</v>
      </c>
      <c r="G27" s="224" t="s">
        <v>270</v>
      </c>
      <c r="H27" s="224" t="s">
        <v>271</v>
      </c>
      <c r="I27" s="225">
        <v>0</v>
      </c>
      <c r="J27" s="224"/>
      <c r="K27" s="224"/>
      <c r="L27" s="223"/>
    </row>
    <row r="28" ht="15" customHeight="1" spans="1:12">
      <c r="A28" s="224" t="s">
        <v>350</v>
      </c>
      <c r="B28" s="224" t="s">
        <v>351</v>
      </c>
      <c r="C28" s="225">
        <v>0</v>
      </c>
      <c r="D28" s="224" t="s">
        <v>352</v>
      </c>
      <c r="E28" s="224" t="s">
        <v>353</v>
      </c>
      <c r="F28" s="225">
        <v>0</v>
      </c>
      <c r="G28" s="224" t="s">
        <v>276</v>
      </c>
      <c r="H28" s="224" t="s">
        <v>277</v>
      </c>
      <c r="I28" s="225">
        <v>0</v>
      </c>
      <c r="J28" s="224"/>
      <c r="K28" s="224"/>
      <c r="L28" s="223"/>
    </row>
    <row r="29" ht="15" customHeight="1" spans="1:12">
      <c r="A29" s="224" t="s">
        <v>356</v>
      </c>
      <c r="B29" s="224" t="s">
        <v>357</v>
      </c>
      <c r="C29" s="225">
        <v>0</v>
      </c>
      <c r="D29" s="224" t="s">
        <v>358</v>
      </c>
      <c r="E29" s="224" t="s">
        <v>359</v>
      </c>
      <c r="F29" s="225">
        <v>0</v>
      </c>
      <c r="G29" s="224" t="s">
        <v>282</v>
      </c>
      <c r="H29" s="224" t="s">
        <v>283</v>
      </c>
      <c r="I29" s="225">
        <v>0</v>
      </c>
      <c r="J29" s="224"/>
      <c r="K29" s="224"/>
      <c r="L29" s="223"/>
    </row>
    <row r="30" ht="15" customHeight="1" spans="1:12">
      <c r="A30" s="224" t="s">
        <v>362</v>
      </c>
      <c r="B30" s="224" t="s">
        <v>363</v>
      </c>
      <c r="C30" s="225">
        <v>0</v>
      </c>
      <c r="D30" s="224" t="s">
        <v>364</v>
      </c>
      <c r="E30" s="224" t="s">
        <v>365</v>
      </c>
      <c r="F30" s="225">
        <v>16102</v>
      </c>
      <c r="G30" s="224" t="s">
        <v>288</v>
      </c>
      <c r="H30" s="224" t="s">
        <v>289</v>
      </c>
      <c r="I30" s="225">
        <v>0</v>
      </c>
      <c r="J30" s="224"/>
      <c r="K30" s="224"/>
      <c r="L30" s="223"/>
    </row>
    <row r="31" ht="15" customHeight="1" spans="1:12">
      <c r="A31" s="224" t="s">
        <v>368</v>
      </c>
      <c r="B31" s="224" t="s">
        <v>369</v>
      </c>
      <c r="C31" s="225">
        <v>0</v>
      </c>
      <c r="D31" s="224" t="s">
        <v>370</v>
      </c>
      <c r="E31" s="224" t="s">
        <v>371</v>
      </c>
      <c r="F31" s="225">
        <v>0</v>
      </c>
      <c r="G31" s="224" t="s">
        <v>294</v>
      </c>
      <c r="H31" s="224" t="s">
        <v>295</v>
      </c>
      <c r="I31" s="225">
        <v>0</v>
      </c>
      <c r="J31" s="224"/>
      <c r="K31" s="224"/>
      <c r="L31" s="223"/>
    </row>
    <row r="32" ht="15" customHeight="1" spans="1:12">
      <c r="A32" s="224" t="s">
        <v>374</v>
      </c>
      <c r="B32" s="224" t="s">
        <v>430</v>
      </c>
      <c r="C32" s="225">
        <v>1692800</v>
      </c>
      <c r="D32" s="224" t="s">
        <v>376</v>
      </c>
      <c r="E32" s="224" t="s">
        <v>377</v>
      </c>
      <c r="F32" s="225">
        <v>4856704.94</v>
      </c>
      <c r="G32" s="224" t="s">
        <v>300</v>
      </c>
      <c r="H32" s="224" t="s">
        <v>301</v>
      </c>
      <c r="I32" s="225">
        <v>0</v>
      </c>
      <c r="J32" s="224"/>
      <c r="K32" s="224"/>
      <c r="L32" s="223"/>
    </row>
    <row r="33" ht="15" customHeight="1" spans="1:12">
      <c r="A33" s="224"/>
      <c r="B33" s="224"/>
      <c r="C33" s="234"/>
      <c r="D33" s="224" t="s">
        <v>380</v>
      </c>
      <c r="E33" s="224" t="s">
        <v>381</v>
      </c>
      <c r="F33" s="225">
        <v>0</v>
      </c>
      <c r="G33" s="224" t="s">
        <v>306</v>
      </c>
      <c r="H33" s="224" t="s">
        <v>307</v>
      </c>
      <c r="I33" s="225">
        <v>0</v>
      </c>
      <c r="J33" s="224"/>
      <c r="K33" s="224"/>
      <c r="L33" s="223"/>
    </row>
    <row r="34" ht="15" customHeight="1" spans="1:12">
      <c r="A34" s="224"/>
      <c r="B34" s="224"/>
      <c r="C34" s="223"/>
      <c r="D34" s="224" t="s">
        <v>384</v>
      </c>
      <c r="E34" s="224" t="s">
        <v>385</v>
      </c>
      <c r="F34" s="225">
        <v>0</v>
      </c>
      <c r="G34" s="224" t="s">
        <v>312</v>
      </c>
      <c r="H34" s="224" t="s">
        <v>313</v>
      </c>
      <c r="I34" s="225">
        <v>0</v>
      </c>
      <c r="J34" s="224"/>
      <c r="K34" s="224"/>
      <c r="L34" s="223"/>
    </row>
    <row r="35" ht="15" customHeight="1" spans="1:12">
      <c r="A35" s="224"/>
      <c r="B35" s="224"/>
      <c r="C35" s="223"/>
      <c r="D35" s="224" t="s">
        <v>388</v>
      </c>
      <c r="E35" s="224" t="s">
        <v>389</v>
      </c>
      <c r="F35" s="225">
        <v>0</v>
      </c>
      <c r="G35" s="224" t="s">
        <v>318</v>
      </c>
      <c r="H35" s="224" t="s">
        <v>319</v>
      </c>
      <c r="I35" s="225">
        <v>0</v>
      </c>
      <c r="J35" s="224"/>
      <c r="K35" s="224"/>
      <c r="L35" s="223"/>
    </row>
    <row r="36" ht="15" customHeight="1" spans="1:12">
      <c r="A36" s="224"/>
      <c r="B36" s="224"/>
      <c r="C36" s="223"/>
      <c r="D36" s="224" t="s">
        <v>392</v>
      </c>
      <c r="E36" s="224" t="s">
        <v>393</v>
      </c>
      <c r="F36" s="225">
        <v>0</v>
      </c>
      <c r="G36" s="224"/>
      <c r="H36" s="224"/>
      <c r="I36" s="234"/>
      <c r="J36" s="224"/>
      <c r="K36" s="224"/>
      <c r="L36" s="223"/>
    </row>
    <row r="37" ht="15" customHeight="1" spans="1:12">
      <c r="A37" s="224"/>
      <c r="B37" s="224"/>
      <c r="C37" s="223"/>
      <c r="D37" s="224" t="s">
        <v>394</v>
      </c>
      <c r="E37" s="224" t="s">
        <v>395</v>
      </c>
      <c r="F37" s="225">
        <v>0</v>
      </c>
      <c r="G37" s="224"/>
      <c r="H37" s="224"/>
      <c r="I37" s="223"/>
      <c r="J37" s="224"/>
      <c r="K37" s="224"/>
      <c r="L37" s="223"/>
    </row>
    <row r="38" ht="15" customHeight="1" spans="1:12">
      <c r="A38" s="224" t="s">
        <v>431</v>
      </c>
      <c r="B38" s="224" t="s">
        <v>431</v>
      </c>
      <c r="C38" s="224" t="s">
        <v>431</v>
      </c>
      <c r="D38" s="224" t="s">
        <v>431</v>
      </c>
      <c r="E38" s="224" t="s">
        <v>431</v>
      </c>
      <c r="F38" s="224" t="s">
        <v>431</v>
      </c>
      <c r="G38" s="224" t="s">
        <v>431</v>
      </c>
      <c r="H38" s="224" t="s">
        <v>431</v>
      </c>
      <c r="I38" s="224" t="s">
        <v>431</v>
      </c>
      <c r="J38" s="224" t="s">
        <v>431</v>
      </c>
      <c r="K38" s="224" t="s">
        <v>431</v>
      </c>
      <c r="L38" s="224" t="s">
        <v>431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228" t="s">
        <v>432</v>
      </c>
    </row>
    <row r="2" ht="14.25" spans="1:20">
      <c r="T2" s="222" t="s">
        <v>433</v>
      </c>
    </row>
    <row r="3" ht="14.25" spans="1:20">
      <c r="A3" s="222" t="s">
        <v>2</v>
      </c>
      <c r="T3" s="222" t="s">
        <v>3</v>
      </c>
    </row>
    <row r="4" ht="19.5" customHeight="1" spans="1:20">
      <c r="A4" s="229" t="s">
        <v>6</v>
      </c>
      <c r="B4" s="229" t="s">
        <v>6</v>
      </c>
      <c r="C4" s="229" t="s">
        <v>6</v>
      </c>
      <c r="D4" s="229" t="s">
        <v>6</v>
      </c>
      <c r="E4" s="229" t="s">
        <v>105</v>
      </c>
      <c r="F4" s="229" t="s">
        <v>105</v>
      </c>
      <c r="G4" s="229" t="s">
        <v>105</v>
      </c>
      <c r="H4" s="229" t="s">
        <v>206</v>
      </c>
      <c r="I4" s="229" t="s">
        <v>206</v>
      </c>
      <c r="J4" s="229" t="s">
        <v>206</v>
      </c>
      <c r="K4" s="229" t="s">
        <v>207</v>
      </c>
      <c r="L4" s="229" t="s">
        <v>207</v>
      </c>
      <c r="M4" s="229" t="s">
        <v>207</v>
      </c>
      <c r="N4" s="229" t="s">
        <v>207</v>
      </c>
      <c r="O4" s="229" t="s">
        <v>207</v>
      </c>
      <c r="P4" s="229" t="s">
        <v>107</v>
      </c>
      <c r="Q4" s="229" t="s">
        <v>107</v>
      </c>
      <c r="R4" s="229" t="s">
        <v>107</v>
      </c>
      <c r="S4" s="229" t="s">
        <v>107</v>
      </c>
      <c r="T4" s="229" t="s">
        <v>107</v>
      </c>
    </row>
    <row r="5" ht="19.5" customHeight="1" spans="1:20">
      <c r="A5" s="229" t="s">
        <v>121</v>
      </c>
      <c r="B5" s="229" t="s">
        <v>121</v>
      </c>
      <c r="C5" s="229" t="s">
        <v>121</v>
      </c>
      <c r="D5" s="229" t="s">
        <v>122</v>
      </c>
      <c r="E5" s="229" t="s">
        <v>128</v>
      </c>
      <c r="F5" s="229" t="s">
        <v>208</v>
      </c>
      <c r="G5" s="229" t="s">
        <v>209</v>
      </c>
      <c r="H5" s="229" t="s">
        <v>128</v>
      </c>
      <c r="I5" s="229" t="s">
        <v>177</v>
      </c>
      <c r="J5" s="229" t="s">
        <v>178</v>
      </c>
      <c r="K5" s="229" t="s">
        <v>128</v>
      </c>
      <c r="L5" s="229" t="s">
        <v>177</v>
      </c>
      <c r="M5" s="229" t="s">
        <v>177</v>
      </c>
      <c r="N5" s="229" t="s">
        <v>177</v>
      </c>
      <c r="O5" s="229" t="s">
        <v>178</v>
      </c>
      <c r="P5" s="229" t="s">
        <v>128</v>
      </c>
      <c r="Q5" s="229" t="s">
        <v>208</v>
      </c>
      <c r="R5" s="229" t="s">
        <v>209</v>
      </c>
      <c r="S5" s="229" t="s">
        <v>209</v>
      </c>
      <c r="T5" s="229" t="s">
        <v>209</v>
      </c>
    </row>
    <row r="6" ht="19.5" customHeight="1" spans="1:20">
      <c r="A6" s="229" t="s">
        <v>121</v>
      </c>
      <c r="B6" s="229" t="s">
        <v>121</v>
      </c>
      <c r="C6" s="229" t="s">
        <v>121</v>
      </c>
      <c r="D6" s="229" t="s">
        <v>122</v>
      </c>
      <c r="E6" s="229" t="s">
        <v>128</v>
      </c>
      <c r="F6" s="229" t="s">
        <v>208</v>
      </c>
      <c r="G6" s="229" t="s">
        <v>209</v>
      </c>
      <c r="H6" s="229" t="s">
        <v>128</v>
      </c>
      <c r="I6" s="229" t="s">
        <v>177</v>
      </c>
      <c r="J6" s="229" t="s">
        <v>178</v>
      </c>
      <c r="K6" s="229" t="s">
        <v>128</v>
      </c>
      <c r="L6" s="229" t="s">
        <v>123</v>
      </c>
      <c r="M6" s="229" t="s">
        <v>210</v>
      </c>
      <c r="N6" s="229" t="s">
        <v>211</v>
      </c>
      <c r="O6" s="229" t="s">
        <v>178</v>
      </c>
      <c r="P6" s="229" t="s">
        <v>128</v>
      </c>
      <c r="Q6" s="229" t="s">
        <v>208</v>
      </c>
      <c r="R6" s="229" t="s">
        <v>123</v>
      </c>
      <c r="S6" s="229" t="s">
        <v>212</v>
      </c>
      <c r="T6" s="229" t="s">
        <v>213</v>
      </c>
    </row>
    <row r="7" ht="19.5" customHeight="1" spans="1:20">
      <c r="A7" s="229" t="s">
        <v>121</v>
      </c>
      <c r="B7" s="229" t="s">
        <v>121</v>
      </c>
      <c r="C7" s="229" t="s">
        <v>121</v>
      </c>
      <c r="D7" s="229" t="s">
        <v>122</v>
      </c>
      <c r="E7" s="229" t="s">
        <v>128</v>
      </c>
      <c r="F7" s="229" t="s">
        <v>208</v>
      </c>
      <c r="G7" s="229" t="s">
        <v>209</v>
      </c>
      <c r="H7" s="229" t="s">
        <v>128</v>
      </c>
      <c r="I7" s="229" t="s">
        <v>177</v>
      </c>
      <c r="J7" s="229" t="s">
        <v>178</v>
      </c>
      <c r="K7" s="229" t="s">
        <v>128</v>
      </c>
      <c r="L7" s="229" t="s">
        <v>123</v>
      </c>
      <c r="M7" s="229" t="s">
        <v>210</v>
      </c>
      <c r="N7" s="229" t="s">
        <v>211</v>
      </c>
      <c r="O7" s="229" t="s">
        <v>178</v>
      </c>
      <c r="P7" s="229" t="s">
        <v>128</v>
      </c>
      <c r="Q7" s="229" t="s">
        <v>208</v>
      </c>
      <c r="R7" s="229" t="s">
        <v>123</v>
      </c>
      <c r="S7" s="229" t="s">
        <v>212</v>
      </c>
      <c r="T7" s="229" t="s">
        <v>213</v>
      </c>
    </row>
    <row r="8" ht="19.5" customHeight="1" spans="1:20">
      <c r="A8" s="229" t="s">
        <v>125</v>
      </c>
      <c r="B8" s="229" t="s">
        <v>126</v>
      </c>
      <c r="C8" s="229" t="s">
        <v>127</v>
      </c>
      <c r="D8" s="229" t="s">
        <v>10</v>
      </c>
      <c r="E8" s="230" t="s">
        <v>11</v>
      </c>
      <c r="F8" s="230" t="s">
        <v>12</v>
      </c>
      <c r="G8" s="230" t="s">
        <v>20</v>
      </c>
      <c r="H8" s="230" t="s">
        <v>24</v>
      </c>
      <c r="I8" s="230" t="s">
        <v>28</v>
      </c>
      <c r="J8" s="230" t="s">
        <v>32</v>
      </c>
      <c r="K8" s="230" t="s">
        <v>36</v>
      </c>
      <c r="L8" s="230" t="s">
        <v>40</v>
      </c>
      <c r="M8" s="230" t="s">
        <v>43</v>
      </c>
      <c r="N8" s="230" t="s">
        <v>46</v>
      </c>
      <c r="O8" s="230" t="s">
        <v>49</v>
      </c>
      <c r="P8" s="230" t="s">
        <v>52</v>
      </c>
      <c r="Q8" s="230" t="s">
        <v>55</v>
      </c>
      <c r="R8" s="230" t="s">
        <v>58</v>
      </c>
      <c r="S8" s="230" t="s">
        <v>61</v>
      </c>
      <c r="T8" s="230" t="s">
        <v>64</v>
      </c>
    </row>
    <row r="9" ht="19.5" customHeight="1" spans="1:20">
      <c r="A9" s="229" t="s">
        <v>125</v>
      </c>
      <c r="B9" s="229" t="s">
        <v>126</v>
      </c>
      <c r="C9" s="229" t="s">
        <v>127</v>
      </c>
      <c r="D9" s="229" t="s">
        <v>128</v>
      </c>
      <c r="E9" s="231">
        <v>0</v>
      </c>
      <c r="F9" s="231">
        <v>0</v>
      </c>
      <c r="G9" s="231">
        <v>0</v>
      </c>
      <c r="H9" s="231">
        <v>0</v>
      </c>
      <c r="I9" s="231">
        <v>0</v>
      </c>
      <c r="J9" s="231">
        <v>0</v>
      </c>
      <c r="K9" s="231">
        <v>0</v>
      </c>
      <c r="L9" s="231">
        <v>0</v>
      </c>
      <c r="M9" s="231">
        <v>0</v>
      </c>
      <c r="N9" s="231">
        <v>0</v>
      </c>
      <c r="O9" s="231">
        <v>0</v>
      </c>
      <c r="P9" s="231">
        <v>0</v>
      </c>
      <c r="Q9" s="231">
        <v>0</v>
      </c>
      <c r="R9" s="231">
        <v>0</v>
      </c>
      <c r="S9" s="231">
        <v>0</v>
      </c>
      <c r="T9" s="231">
        <v>0</v>
      </c>
    </row>
    <row r="10" ht="19.5" customHeight="1" spans="1:20">
      <c r="A10" s="232"/>
      <c r="B10" s="233"/>
      <c r="C10" s="233"/>
      <c r="D10" s="233"/>
      <c r="E10" s="231"/>
      <c r="F10" s="231"/>
      <c r="G10" s="231"/>
      <c r="H10" s="231"/>
      <c r="I10" s="231"/>
      <c r="J10" s="231"/>
      <c r="K10" s="231"/>
      <c r="L10" s="231"/>
      <c r="M10" s="231"/>
      <c r="N10" s="231"/>
      <c r="O10" s="231"/>
      <c r="P10" s="231"/>
      <c r="Q10" s="231"/>
      <c r="R10" s="231"/>
      <c r="S10" s="231"/>
      <c r="T10" s="231"/>
    </row>
    <row r="11" ht="19.5" customHeight="1" spans="1:20">
      <c r="A11" s="233" t="s">
        <v>434</v>
      </c>
      <c r="B11" s="233" t="s">
        <v>434</v>
      </c>
      <c r="C11" s="233" t="s">
        <v>434</v>
      </c>
      <c r="D11" s="233" t="s">
        <v>434</v>
      </c>
      <c r="E11" s="233" t="s">
        <v>434</v>
      </c>
      <c r="F11" s="233" t="s">
        <v>434</v>
      </c>
      <c r="G11" s="233" t="s">
        <v>434</v>
      </c>
      <c r="H11" s="233" t="s">
        <v>434</v>
      </c>
      <c r="I11" s="233" t="s">
        <v>434</v>
      </c>
      <c r="J11" s="233" t="s">
        <v>434</v>
      </c>
      <c r="K11" s="233" t="s">
        <v>434</v>
      </c>
      <c r="L11" s="233" t="s">
        <v>434</v>
      </c>
      <c r="M11" s="233" t="s">
        <v>434</v>
      </c>
      <c r="N11" s="233" t="s">
        <v>434</v>
      </c>
      <c r="O11" s="233" t="s">
        <v>434</v>
      </c>
      <c r="P11" s="233" t="s">
        <v>434</v>
      </c>
      <c r="Q11" s="233" t="s">
        <v>434</v>
      </c>
      <c r="R11" s="233" t="s">
        <v>434</v>
      </c>
      <c r="S11" s="233" t="s">
        <v>434</v>
      </c>
      <c r="T11" s="233" t="s">
        <v>434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228" t="s">
        <v>435</v>
      </c>
    </row>
    <row r="2" ht="14.25" spans="1:12">
      <c r="L2" s="222" t="s">
        <v>436</v>
      </c>
    </row>
    <row r="3" ht="14.25" spans="1:12">
      <c r="A3" s="222" t="s">
        <v>2</v>
      </c>
      <c r="L3" s="222" t="s">
        <v>3</v>
      </c>
    </row>
    <row r="4" ht="19.5" customHeight="1" spans="1:12">
      <c r="A4" s="229" t="s">
        <v>6</v>
      </c>
      <c r="B4" s="229" t="s">
        <v>6</v>
      </c>
      <c r="C4" s="229" t="s">
        <v>6</v>
      </c>
      <c r="D4" s="229" t="s">
        <v>6</v>
      </c>
      <c r="E4" s="229" t="s">
        <v>105</v>
      </c>
      <c r="F4" s="229" t="s">
        <v>105</v>
      </c>
      <c r="G4" s="229" t="s">
        <v>105</v>
      </c>
      <c r="H4" s="229" t="s">
        <v>206</v>
      </c>
      <c r="I4" s="229" t="s">
        <v>207</v>
      </c>
      <c r="J4" s="229" t="s">
        <v>107</v>
      </c>
      <c r="K4" s="229" t="s">
        <v>107</v>
      </c>
      <c r="L4" s="229" t="s">
        <v>107</v>
      </c>
    </row>
    <row r="5" ht="19.5" customHeight="1" spans="1:12">
      <c r="A5" s="229" t="s">
        <v>121</v>
      </c>
      <c r="B5" s="229" t="s">
        <v>121</v>
      </c>
      <c r="C5" s="229" t="s">
        <v>121</v>
      </c>
      <c r="D5" s="229" t="s">
        <v>122</v>
      </c>
      <c r="E5" s="229" t="s">
        <v>128</v>
      </c>
      <c r="F5" s="229" t="s">
        <v>437</v>
      </c>
      <c r="G5" s="229" t="s">
        <v>438</v>
      </c>
      <c r="H5" s="229" t="s">
        <v>206</v>
      </c>
      <c r="I5" s="229" t="s">
        <v>207</v>
      </c>
      <c r="J5" s="229" t="s">
        <v>128</v>
      </c>
      <c r="K5" s="229" t="s">
        <v>437</v>
      </c>
      <c r="L5" s="223" t="s">
        <v>438</v>
      </c>
    </row>
    <row r="6" ht="19.5" customHeight="1" spans="1:12">
      <c r="A6" s="229" t="s">
        <v>121</v>
      </c>
      <c r="B6" s="229" t="s">
        <v>121</v>
      </c>
      <c r="C6" s="229" t="s">
        <v>121</v>
      </c>
      <c r="D6" s="229" t="s">
        <v>122</v>
      </c>
      <c r="E6" s="229" t="s">
        <v>128</v>
      </c>
      <c r="F6" s="229" t="s">
        <v>437</v>
      </c>
      <c r="G6" s="229" t="s">
        <v>438</v>
      </c>
      <c r="H6" s="229" t="s">
        <v>206</v>
      </c>
      <c r="I6" s="229" t="s">
        <v>207</v>
      </c>
      <c r="J6" s="229" t="s">
        <v>128</v>
      </c>
      <c r="K6" s="229" t="s">
        <v>437</v>
      </c>
      <c r="L6" s="223" t="s">
        <v>438</v>
      </c>
    </row>
    <row r="7" ht="19.5" customHeight="1" spans="1:12">
      <c r="A7" s="229" t="s">
        <v>121</v>
      </c>
      <c r="B7" s="229" t="s">
        <v>121</v>
      </c>
      <c r="C7" s="229" t="s">
        <v>121</v>
      </c>
      <c r="D7" s="229" t="s">
        <v>122</v>
      </c>
      <c r="E7" s="229" t="s">
        <v>128</v>
      </c>
      <c r="F7" s="229" t="s">
        <v>437</v>
      </c>
      <c r="G7" s="229" t="s">
        <v>438</v>
      </c>
      <c r="H7" s="229" t="s">
        <v>206</v>
      </c>
      <c r="I7" s="229" t="s">
        <v>207</v>
      </c>
      <c r="J7" s="229" t="s">
        <v>128</v>
      </c>
      <c r="K7" s="229" t="s">
        <v>437</v>
      </c>
      <c r="L7" s="223" t="s">
        <v>438</v>
      </c>
    </row>
    <row r="8" ht="19.5" customHeight="1" spans="1:12">
      <c r="A8" s="229" t="s">
        <v>125</v>
      </c>
      <c r="B8" s="229" t="s">
        <v>126</v>
      </c>
      <c r="C8" s="229" t="s">
        <v>127</v>
      </c>
      <c r="D8" s="229" t="s">
        <v>10</v>
      </c>
      <c r="E8" s="230" t="s">
        <v>11</v>
      </c>
      <c r="F8" s="230" t="s">
        <v>12</v>
      </c>
      <c r="G8" s="230" t="s">
        <v>20</v>
      </c>
      <c r="H8" s="230" t="s">
        <v>24</v>
      </c>
      <c r="I8" s="230" t="s">
        <v>28</v>
      </c>
      <c r="J8" s="230" t="s">
        <v>32</v>
      </c>
      <c r="K8" s="230" t="s">
        <v>36</v>
      </c>
      <c r="L8" s="230" t="s">
        <v>40</v>
      </c>
    </row>
    <row r="9" ht="19.5" customHeight="1" spans="1:12">
      <c r="A9" s="229" t="s">
        <v>125</v>
      </c>
      <c r="B9" s="229" t="s">
        <v>126</v>
      </c>
      <c r="C9" s="229" t="s">
        <v>127</v>
      </c>
      <c r="D9" s="229" t="s">
        <v>128</v>
      </c>
      <c r="E9" s="231">
        <v>0</v>
      </c>
      <c r="F9" s="231">
        <v>0</v>
      </c>
      <c r="G9" s="231">
        <v>0</v>
      </c>
      <c r="H9" s="231">
        <v>0</v>
      </c>
      <c r="I9" s="231">
        <v>0</v>
      </c>
      <c r="J9" s="231">
        <v>0</v>
      </c>
      <c r="K9" s="231">
        <v>0</v>
      </c>
      <c r="L9" s="231">
        <v>0</v>
      </c>
    </row>
    <row r="10" ht="19.5" customHeight="1" spans="1:12">
      <c r="A10" s="232"/>
      <c r="B10" s="233"/>
      <c r="C10" s="233"/>
      <c r="D10" s="233"/>
      <c r="E10" s="231"/>
      <c r="F10" s="231"/>
      <c r="G10" s="231"/>
      <c r="H10" s="231"/>
      <c r="I10" s="231"/>
      <c r="J10" s="231"/>
      <c r="K10" s="231"/>
      <c r="L10" s="231"/>
    </row>
    <row r="11" ht="19.5" customHeight="1" spans="1:12">
      <c r="A11" s="233" t="s">
        <v>439</v>
      </c>
      <c r="B11" s="233" t="s">
        <v>439</v>
      </c>
      <c r="C11" s="233" t="s">
        <v>439</v>
      </c>
      <c r="D11" s="233" t="s">
        <v>439</v>
      </c>
      <c r="E11" s="233" t="s">
        <v>439</v>
      </c>
      <c r="F11" s="233" t="s">
        <v>439</v>
      </c>
      <c r="G11" s="233" t="s">
        <v>439</v>
      </c>
      <c r="H11" s="233" t="s">
        <v>439</v>
      </c>
      <c r="I11" s="233" t="s">
        <v>439</v>
      </c>
      <c r="J11" s="233" t="s">
        <v>439</v>
      </c>
      <c r="K11" s="233" t="s">
        <v>439</v>
      </c>
      <c r="L11" s="233" t="s">
        <v>439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220" t="s">
        <v>440</v>
      </c>
    </row>
    <row r="2" spans="1:5">
      <c r="E2" s="221" t="s">
        <v>441</v>
      </c>
    </row>
    <row r="3" ht="14.25" spans="1:5">
      <c r="A3" s="222" t="s">
        <v>2</v>
      </c>
      <c r="E3" s="221" t="s">
        <v>3</v>
      </c>
    </row>
    <row r="4" ht="15" customHeight="1" spans="1:5">
      <c r="A4" s="223" t="s">
        <v>442</v>
      </c>
      <c r="B4" s="223" t="s">
        <v>7</v>
      </c>
      <c r="C4" s="223" t="s">
        <v>443</v>
      </c>
      <c r="D4" s="223" t="s">
        <v>444</v>
      </c>
      <c r="E4" s="223" t="s">
        <v>445</v>
      </c>
    </row>
    <row r="5" ht="15" customHeight="1" spans="1:5">
      <c r="A5" s="223" t="s">
        <v>446</v>
      </c>
      <c r="B5" s="223" t="s">
        <v>7</v>
      </c>
      <c r="C5" s="223" t="s">
        <v>11</v>
      </c>
      <c r="D5" s="223" t="s">
        <v>12</v>
      </c>
      <c r="E5" s="223" t="s">
        <v>20</v>
      </c>
    </row>
    <row r="6" ht="15" customHeight="1" spans="1:5">
      <c r="A6" s="224" t="s">
        <v>447</v>
      </c>
      <c r="B6" s="223" t="s">
        <v>11</v>
      </c>
      <c r="C6" s="223" t="s">
        <v>448</v>
      </c>
      <c r="D6" s="223" t="s">
        <v>448</v>
      </c>
      <c r="E6" s="223" t="s">
        <v>448</v>
      </c>
    </row>
    <row r="7" ht="15" customHeight="1" spans="1:5">
      <c r="A7" s="224" t="s">
        <v>449</v>
      </c>
      <c r="B7" s="223" t="s">
        <v>12</v>
      </c>
      <c r="C7" s="225">
        <v>0</v>
      </c>
      <c r="D7" s="225">
        <v>0</v>
      </c>
      <c r="E7" s="225">
        <v>0</v>
      </c>
    </row>
    <row r="8" ht="15" customHeight="1" spans="1:5">
      <c r="A8" s="224" t="s">
        <v>450</v>
      </c>
      <c r="B8" s="223" t="s">
        <v>20</v>
      </c>
      <c r="C8" s="225">
        <v>0</v>
      </c>
      <c r="D8" s="225">
        <v>0</v>
      </c>
      <c r="E8" s="225">
        <v>0</v>
      </c>
    </row>
    <row r="9" ht="15" customHeight="1" spans="1:5">
      <c r="A9" s="224" t="s">
        <v>451</v>
      </c>
      <c r="B9" s="223" t="s">
        <v>24</v>
      </c>
      <c r="C9" s="225">
        <v>0</v>
      </c>
      <c r="D9" s="225">
        <v>0</v>
      </c>
      <c r="E9" s="225">
        <v>0</v>
      </c>
    </row>
    <row r="10" ht="15" customHeight="1" spans="1:5">
      <c r="A10" s="224" t="s">
        <v>452</v>
      </c>
      <c r="B10" s="223" t="s">
        <v>28</v>
      </c>
      <c r="C10" s="225">
        <v>0</v>
      </c>
      <c r="D10" s="225">
        <v>0</v>
      </c>
      <c r="E10" s="225">
        <v>0</v>
      </c>
    </row>
    <row r="11" ht="15" customHeight="1" spans="1:5">
      <c r="A11" s="224" t="s">
        <v>453</v>
      </c>
      <c r="B11" s="223" t="s">
        <v>32</v>
      </c>
      <c r="C11" s="225">
        <v>0</v>
      </c>
      <c r="D11" s="225">
        <v>0</v>
      </c>
      <c r="E11" s="225">
        <v>0</v>
      </c>
    </row>
    <row r="12" ht="15" customHeight="1" spans="1:5">
      <c r="A12" s="224" t="s">
        <v>454</v>
      </c>
      <c r="B12" s="223" t="s">
        <v>36</v>
      </c>
      <c r="C12" s="225">
        <v>0</v>
      </c>
      <c r="D12" s="225">
        <v>0</v>
      </c>
      <c r="E12" s="225">
        <v>0</v>
      </c>
    </row>
    <row r="13" ht="15" customHeight="1" spans="1:5">
      <c r="A13" s="224" t="s">
        <v>455</v>
      </c>
      <c r="B13" s="223" t="s">
        <v>40</v>
      </c>
      <c r="C13" s="223" t="s">
        <v>448</v>
      </c>
      <c r="D13" s="223" t="s">
        <v>448</v>
      </c>
      <c r="E13" s="225">
        <v>0</v>
      </c>
    </row>
    <row r="14" ht="15" customHeight="1" spans="1:5">
      <c r="A14" s="224" t="s">
        <v>456</v>
      </c>
      <c r="B14" s="223" t="s">
        <v>43</v>
      </c>
      <c r="C14" s="223" t="s">
        <v>448</v>
      </c>
      <c r="D14" s="223" t="s">
        <v>448</v>
      </c>
      <c r="E14" s="225">
        <v>0</v>
      </c>
    </row>
    <row r="15" ht="15" customHeight="1" spans="1:5">
      <c r="A15" s="224" t="s">
        <v>457</v>
      </c>
      <c r="B15" s="223" t="s">
        <v>46</v>
      </c>
      <c r="C15" s="223" t="s">
        <v>448</v>
      </c>
      <c r="D15" s="223" t="s">
        <v>448</v>
      </c>
      <c r="E15" s="225">
        <v>0</v>
      </c>
    </row>
    <row r="16" ht="15" customHeight="1" spans="1:5">
      <c r="A16" s="224" t="s">
        <v>458</v>
      </c>
      <c r="B16" s="223" t="s">
        <v>49</v>
      </c>
      <c r="C16" s="223" t="s">
        <v>448</v>
      </c>
      <c r="D16" s="223" t="s">
        <v>448</v>
      </c>
      <c r="E16" s="223" t="s">
        <v>448</v>
      </c>
    </row>
    <row r="17" ht="15" customHeight="1" spans="1:5">
      <c r="A17" s="224" t="s">
        <v>459</v>
      </c>
      <c r="B17" s="223" t="s">
        <v>52</v>
      </c>
      <c r="C17" s="223" t="s">
        <v>448</v>
      </c>
      <c r="D17" s="223" t="s">
        <v>448</v>
      </c>
      <c r="E17" s="226">
        <v>0</v>
      </c>
    </row>
    <row r="18" ht="15" customHeight="1" spans="1:5">
      <c r="A18" s="224" t="s">
        <v>460</v>
      </c>
      <c r="B18" s="223" t="s">
        <v>55</v>
      </c>
      <c r="C18" s="223" t="s">
        <v>448</v>
      </c>
      <c r="D18" s="223" t="s">
        <v>448</v>
      </c>
      <c r="E18" s="226">
        <v>0</v>
      </c>
    </row>
    <row r="19" ht="15" customHeight="1" spans="1:5">
      <c r="A19" s="224" t="s">
        <v>461</v>
      </c>
      <c r="B19" s="223" t="s">
        <v>58</v>
      </c>
      <c r="C19" s="223" t="s">
        <v>448</v>
      </c>
      <c r="D19" s="223" t="s">
        <v>448</v>
      </c>
      <c r="E19" s="226">
        <v>0</v>
      </c>
    </row>
    <row r="20" ht="15" customHeight="1" spans="1:5">
      <c r="A20" s="224" t="s">
        <v>462</v>
      </c>
      <c r="B20" s="223" t="s">
        <v>61</v>
      </c>
      <c r="C20" s="223" t="s">
        <v>448</v>
      </c>
      <c r="D20" s="223" t="s">
        <v>448</v>
      </c>
      <c r="E20" s="226">
        <v>0</v>
      </c>
    </row>
    <row r="21" ht="15" customHeight="1" spans="1:5">
      <c r="A21" s="224" t="s">
        <v>463</v>
      </c>
      <c r="B21" s="223" t="s">
        <v>64</v>
      </c>
      <c r="C21" s="223" t="s">
        <v>448</v>
      </c>
      <c r="D21" s="223" t="s">
        <v>448</v>
      </c>
      <c r="E21" s="226">
        <v>0</v>
      </c>
    </row>
    <row r="22" ht="15" customHeight="1" spans="1:5">
      <c r="A22" s="224" t="s">
        <v>464</v>
      </c>
      <c r="B22" s="223" t="s">
        <v>67</v>
      </c>
      <c r="C22" s="223" t="s">
        <v>448</v>
      </c>
      <c r="D22" s="223" t="s">
        <v>448</v>
      </c>
      <c r="E22" s="226">
        <v>0</v>
      </c>
    </row>
    <row r="23" ht="15" customHeight="1" spans="1:5">
      <c r="A23" s="224" t="s">
        <v>465</v>
      </c>
      <c r="B23" s="223" t="s">
        <v>70</v>
      </c>
      <c r="C23" s="223" t="s">
        <v>448</v>
      </c>
      <c r="D23" s="223" t="s">
        <v>448</v>
      </c>
      <c r="E23" s="226">
        <v>0</v>
      </c>
    </row>
    <row r="24" ht="15" customHeight="1" spans="1:5">
      <c r="A24" s="224" t="s">
        <v>466</v>
      </c>
      <c r="B24" s="223" t="s">
        <v>73</v>
      </c>
      <c r="C24" s="223" t="s">
        <v>448</v>
      </c>
      <c r="D24" s="223" t="s">
        <v>448</v>
      </c>
      <c r="E24" s="226">
        <v>0</v>
      </c>
    </row>
    <row r="25" ht="15" customHeight="1" spans="1:5">
      <c r="A25" s="224" t="s">
        <v>467</v>
      </c>
      <c r="B25" s="223" t="s">
        <v>76</v>
      </c>
      <c r="C25" s="223" t="s">
        <v>448</v>
      </c>
      <c r="D25" s="223" t="s">
        <v>448</v>
      </c>
      <c r="E25" s="226">
        <v>0</v>
      </c>
    </row>
    <row r="26" ht="15" customHeight="1" spans="1:5">
      <c r="A26" s="224" t="s">
        <v>468</v>
      </c>
      <c r="B26" s="223" t="s">
        <v>79</v>
      </c>
      <c r="C26" s="223" t="s">
        <v>448</v>
      </c>
      <c r="D26" s="223" t="s">
        <v>448</v>
      </c>
      <c r="E26" s="226">
        <v>0</v>
      </c>
    </row>
    <row r="27" ht="15" customHeight="1" spans="1:5">
      <c r="A27" s="224" t="s">
        <v>469</v>
      </c>
      <c r="B27" s="223" t="s">
        <v>82</v>
      </c>
      <c r="C27" s="223" t="s">
        <v>448</v>
      </c>
      <c r="D27" s="223" t="s">
        <v>448</v>
      </c>
      <c r="E27" s="225">
        <v>0</v>
      </c>
    </row>
    <row r="28" ht="15" customHeight="1" spans="1:5">
      <c r="A28" s="224" t="s">
        <v>470</v>
      </c>
      <c r="B28" s="223" t="s">
        <v>85</v>
      </c>
      <c r="C28" s="223" t="s">
        <v>448</v>
      </c>
      <c r="D28" s="223" t="s">
        <v>448</v>
      </c>
      <c r="E28" s="225">
        <v>0</v>
      </c>
    </row>
    <row r="29" ht="15" customHeight="1" spans="1:5">
      <c r="A29" s="224" t="s">
        <v>471</v>
      </c>
      <c r="B29" s="223" t="s">
        <v>88</v>
      </c>
      <c r="C29" s="223" t="s">
        <v>448</v>
      </c>
      <c r="D29" s="223" t="s">
        <v>448</v>
      </c>
      <c r="E29" s="225">
        <v>0</v>
      </c>
    </row>
    <row r="30" ht="39.75" customHeight="1" spans="1:5">
      <c r="A30" s="227" t="s">
        <v>472</v>
      </c>
      <c r="B30" s="227" t="s">
        <v>472</v>
      </c>
      <c r="C30" s="227" t="s">
        <v>472</v>
      </c>
      <c r="D30" s="227" t="s">
        <v>472</v>
      </c>
      <c r="E30" s="227" t="s">
        <v>472</v>
      </c>
    </row>
    <row r="31" ht="15" customHeight="1" spans="1:5">
      <c r="A31" s="224" t="s">
        <v>473</v>
      </c>
      <c r="B31" s="224" t="s">
        <v>473</v>
      </c>
      <c r="C31" s="224" t="s">
        <v>473</v>
      </c>
      <c r="D31" s="224" t="s">
        <v>473</v>
      </c>
      <c r="E31" s="224" t="s">
        <v>473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C17" sqref="C1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220" t="s">
        <v>474</v>
      </c>
    </row>
    <row r="2" spans="1:5">
      <c r="E2" s="221" t="s">
        <v>475</v>
      </c>
    </row>
    <row r="3" ht="14.25" spans="1:5">
      <c r="A3" s="222" t="s">
        <v>2</v>
      </c>
      <c r="E3" s="221" t="s">
        <v>3</v>
      </c>
    </row>
    <row r="4" ht="15" customHeight="1" spans="1:5">
      <c r="A4" s="223" t="s">
        <v>442</v>
      </c>
      <c r="B4" s="223" t="s">
        <v>7</v>
      </c>
      <c r="C4" s="223" t="s">
        <v>443</v>
      </c>
      <c r="D4" s="223" t="s">
        <v>444</v>
      </c>
      <c r="E4" s="223" t="s">
        <v>445</v>
      </c>
    </row>
    <row r="5" ht="15" customHeight="1" spans="1:5">
      <c r="A5" s="223" t="s">
        <v>446</v>
      </c>
      <c r="B5" s="223" t="s">
        <v>7</v>
      </c>
      <c r="C5" s="223" t="s">
        <v>11</v>
      </c>
      <c r="D5" s="223" t="s">
        <v>12</v>
      </c>
      <c r="E5" s="223" t="s">
        <v>20</v>
      </c>
    </row>
    <row r="6" ht="15" customHeight="1" spans="1:5">
      <c r="A6" s="224" t="s">
        <v>476</v>
      </c>
      <c r="B6" s="223" t="s">
        <v>11</v>
      </c>
      <c r="C6" s="223" t="s">
        <v>448</v>
      </c>
      <c r="D6" s="223" t="s">
        <v>448</v>
      </c>
      <c r="E6" s="223" t="s">
        <v>448</v>
      </c>
    </row>
    <row r="7" ht="15" customHeight="1" spans="1:5">
      <c r="A7" s="224" t="s">
        <v>449</v>
      </c>
      <c r="B7" s="223" t="s">
        <v>12</v>
      </c>
      <c r="C7" s="225">
        <v>0</v>
      </c>
      <c r="D7" s="225">
        <v>0</v>
      </c>
      <c r="E7" s="225">
        <v>0</v>
      </c>
    </row>
    <row r="8" ht="15" customHeight="1" spans="1:5">
      <c r="A8" s="224" t="s">
        <v>450</v>
      </c>
      <c r="B8" s="223" t="s">
        <v>20</v>
      </c>
      <c r="C8" s="225">
        <v>0</v>
      </c>
      <c r="D8" s="225">
        <v>0</v>
      </c>
      <c r="E8" s="225">
        <v>0</v>
      </c>
    </row>
    <row r="9" ht="15" customHeight="1" spans="1:5">
      <c r="A9" s="224" t="s">
        <v>451</v>
      </c>
      <c r="B9" s="223" t="s">
        <v>24</v>
      </c>
      <c r="C9" s="225">
        <v>0</v>
      </c>
      <c r="D9" s="225">
        <v>0</v>
      </c>
      <c r="E9" s="225">
        <v>0</v>
      </c>
    </row>
    <row r="10" ht="15" customHeight="1" spans="1:5">
      <c r="A10" s="224" t="s">
        <v>452</v>
      </c>
      <c r="B10" s="223" t="s">
        <v>28</v>
      </c>
      <c r="C10" s="225">
        <v>0</v>
      </c>
      <c r="D10" s="225">
        <v>0</v>
      </c>
      <c r="E10" s="225">
        <v>0</v>
      </c>
    </row>
    <row r="11" ht="15" customHeight="1" spans="1:5">
      <c r="A11" s="224" t="s">
        <v>453</v>
      </c>
      <c r="B11" s="223" t="s">
        <v>32</v>
      </c>
      <c r="C11" s="225">
        <v>0</v>
      </c>
      <c r="D11" s="225">
        <v>0</v>
      </c>
      <c r="E11" s="225">
        <v>0</v>
      </c>
    </row>
    <row r="12" ht="15" customHeight="1" spans="1:5">
      <c r="A12" s="224" t="s">
        <v>454</v>
      </c>
      <c r="B12" s="223" t="s">
        <v>36</v>
      </c>
      <c r="C12" s="225">
        <v>0</v>
      </c>
      <c r="D12" s="225">
        <v>0</v>
      </c>
      <c r="E12" s="225">
        <v>0</v>
      </c>
    </row>
    <row r="13" ht="15" customHeight="1" spans="1:5">
      <c r="A13" s="224" t="s">
        <v>455</v>
      </c>
      <c r="B13" s="223" t="s">
        <v>40</v>
      </c>
      <c r="C13" s="223" t="s">
        <v>448</v>
      </c>
      <c r="D13" s="223" t="s">
        <v>448</v>
      </c>
      <c r="E13" s="225">
        <v>0</v>
      </c>
    </row>
    <row r="14" ht="15" customHeight="1" spans="1:5">
      <c r="A14" s="224" t="s">
        <v>456</v>
      </c>
      <c r="B14" s="223" t="s">
        <v>43</v>
      </c>
      <c r="C14" s="223" t="s">
        <v>448</v>
      </c>
      <c r="D14" s="223" t="s">
        <v>448</v>
      </c>
      <c r="E14" s="225">
        <v>0</v>
      </c>
    </row>
    <row r="15" ht="15" customHeight="1" spans="1:5">
      <c r="A15" s="224" t="s">
        <v>457</v>
      </c>
      <c r="B15" s="223" t="s">
        <v>46</v>
      </c>
      <c r="C15" s="223" t="s">
        <v>448</v>
      </c>
      <c r="D15" s="223" t="s">
        <v>448</v>
      </c>
      <c r="E15" s="225">
        <v>0</v>
      </c>
    </row>
    <row r="16" ht="15" customHeight="1" spans="1:5">
      <c r="A16" s="224" t="s">
        <v>458</v>
      </c>
      <c r="B16" s="223" t="s">
        <v>49</v>
      </c>
      <c r="C16" s="223" t="s">
        <v>448</v>
      </c>
      <c r="D16" s="223" t="s">
        <v>448</v>
      </c>
      <c r="E16" s="223" t="s">
        <v>448</v>
      </c>
    </row>
    <row r="17" ht="15" customHeight="1" spans="1:5">
      <c r="A17" s="224" t="s">
        <v>459</v>
      </c>
      <c r="B17" s="223" t="s">
        <v>52</v>
      </c>
      <c r="C17" s="223" t="s">
        <v>448</v>
      </c>
      <c r="D17" s="223" t="s">
        <v>448</v>
      </c>
      <c r="E17" s="226">
        <v>0</v>
      </c>
    </row>
    <row r="18" ht="15" customHeight="1" spans="1:5">
      <c r="A18" s="224" t="s">
        <v>460</v>
      </c>
      <c r="B18" s="223" t="s">
        <v>55</v>
      </c>
      <c r="C18" s="223" t="s">
        <v>448</v>
      </c>
      <c r="D18" s="223" t="s">
        <v>448</v>
      </c>
      <c r="E18" s="226">
        <v>0</v>
      </c>
    </row>
    <row r="19" ht="15" customHeight="1" spans="1:5">
      <c r="A19" s="224" t="s">
        <v>461</v>
      </c>
      <c r="B19" s="223" t="s">
        <v>58</v>
      </c>
      <c r="C19" s="223" t="s">
        <v>448</v>
      </c>
      <c r="D19" s="223" t="s">
        <v>448</v>
      </c>
      <c r="E19" s="226">
        <v>0</v>
      </c>
    </row>
    <row r="20" ht="15" customHeight="1" spans="1:5">
      <c r="A20" s="224" t="s">
        <v>462</v>
      </c>
      <c r="B20" s="223" t="s">
        <v>61</v>
      </c>
      <c r="C20" s="223" t="s">
        <v>448</v>
      </c>
      <c r="D20" s="223" t="s">
        <v>448</v>
      </c>
      <c r="E20" s="226">
        <v>0</v>
      </c>
    </row>
    <row r="21" ht="15" customHeight="1" spans="1:5">
      <c r="A21" s="224" t="s">
        <v>463</v>
      </c>
      <c r="B21" s="223" t="s">
        <v>64</v>
      </c>
      <c r="C21" s="223" t="s">
        <v>448</v>
      </c>
      <c r="D21" s="223" t="s">
        <v>448</v>
      </c>
      <c r="E21" s="226">
        <v>0</v>
      </c>
    </row>
    <row r="22" ht="15" customHeight="1" spans="1:5">
      <c r="A22" s="224" t="s">
        <v>464</v>
      </c>
      <c r="B22" s="223" t="s">
        <v>67</v>
      </c>
      <c r="C22" s="223" t="s">
        <v>448</v>
      </c>
      <c r="D22" s="223" t="s">
        <v>448</v>
      </c>
      <c r="E22" s="226">
        <v>0</v>
      </c>
    </row>
    <row r="23" ht="15" customHeight="1" spans="1:5">
      <c r="A23" s="224" t="s">
        <v>465</v>
      </c>
      <c r="B23" s="223" t="s">
        <v>70</v>
      </c>
      <c r="C23" s="223" t="s">
        <v>448</v>
      </c>
      <c r="D23" s="223" t="s">
        <v>448</v>
      </c>
      <c r="E23" s="226">
        <v>0</v>
      </c>
    </row>
    <row r="24" ht="15" customHeight="1" spans="1:5">
      <c r="A24" s="224" t="s">
        <v>466</v>
      </c>
      <c r="B24" s="223" t="s">
        <v>73</v>
      </c>
      <c r="C24" s="223" t="s">
        <v>448</v>
      </c>
      <c r="D24" s="223" t="s">
        <v>448</v>
      </c>
      <c r="E24" s="226">
        <v>0</v>
      </c>
    </row>
    <row r="25" ht="15" customHeight="1" spans="1:5">
      <c r="A25" s="224" t="s">
        <v>467</v>
      </c>
      <c r="B25" s="223" t="s">
        <v>76</v>
      </c>
      <c r="C25" s="223" t="s">
        <v>448</v>
      </c>
      <c r="D25" s="223" t="s">
        <v>448</v>
      </c>
      <c r="E25" s="226">
        <v>0</v>
      </c>
    </row>
    <row r="26" ht="15" customHeight="1" spans="1:5">
      <c r="A26" s="224" t="s">
        <v>468</v>
      </c>
      <c r="B26" s="223" t="s">
        <v>79</v>
      </c>
      <c r="C26" s="223" t="s">
        <v>448</v>
      </c>
      <c r="D26" s="223" t="s">
        <v>448</v>
      </c>
      <c r="E26" s="226">
        <v>0</v>
      </c>
    </row>
    <row r="27" ht="41.25" customHeight="1" spans="1:5">
      <c r="A27" s="227" t="s">
        <v>477</v>
      </c>
      <c r="B27" s="227" t="s">
        <v>477</v>
      </c>
      <c r="C27" s="227" t="s">
        <v>477</v>
      </c>
      <c r="D27" s="227" t="s">
        <v>477</v>
      </c>
      <c r="E27" s="227" t="s">
        <v>477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I1" workbookViewId="0">
      <selection activeCell="G11" sqref="G11"/>
    </sheetView>
  </sheetViews>
  <sheetFormatPr defaultColWidth="9" defaultRowHeight="14.25"/>
  <cols>
    <col min="1" max="1" width="5" style="187" customWidth="1"/>
    <col min="2" max="2" width="5.75" style="187" customWidth="1"/>
    <col min="3" max="3" width="14.375" style="187" customWidth="1"/>
    <col min="4" max="4" width="15" style="187" customWidth="1"/>
    <col min="5" max="5" width="14" style="187" customWidth="1"/>
    <col min="6" max="8" width="15" style="187" customWidth="1"/>
    <col min="9" max="9" width="14" style="187" customWidth="1"/>
    <col min="10" max="10" width="13.125" style="187" customWidth="1"/>
    <col min="11" max="11" width="11.125" style="187" customWidth="1"/>
    <col min="12" max="13" width="14" style="187" customWidth="1"/>
    <col min="14" max="14" width="15" style="188" customWidth="1"/>
    <col min="15" max="15" width="14" style="187" customWidth="1"/>
    <col min="16" max="16" width="9.625" style="187" customWidth="1"/>
    <col min="17" max="17" width="13.125" style="187" customWidth="1"/>
    <col min="18" max="18" width="14" style="187" customWidth="1"/>
    <col min="19" max="19" width="13.125" style="187" customWidth="1"/>
    <col min="20" max="20" width="14" style="187" customWidth="1"/>
    <col min="21" max="21" width="13.125" style="187" customWidth="1"/>
    <col min="22" max="16384" width="9" style="187"/>
  </cols>
  <sheetData>
    <row r="1" s="1" customFormat="1" ht="36" customHeight="1" spans="1:21">
      <c r="A1" s="189" t="s">
        <v>478</v>
      </c>
      <c r="B1" s="189"/>
      <c r="C1" s="189"/>
      <c r="D1" s="189"/>
      <c r="E1" s="189"/>
      <c r="F1" s="189"/>
      <c r="G1" s="189"/>
      <c r="H1" s="189"/>
      <c r="I1" s="189"/>
      <c r="J1" s="189"/>
      <c r="K1" s="189"/>
      <c r="L1" s="189"/>
      <c r="M1" s="189"/>
      <c r="N1" s="190"/>
      <c r="O1" s="189"/>
      <c r="P1" s="189"/>
      <c r="Q1" s="189"/>
      <c r="R1" s="189"/>
      <c r="S1" s="189"/>
      <c r="T1" s="189"/>
      <c r="U1" s="189"/>
    </row>
    <row r="2" s="1" customFormat="1" ht="18" customHeight="1" spans="1:21">
      <c r="A2" s="13"/>
      <c r="B2" s="13"/>
      <c r="C2" s="13"/>
      <c r="D2" s="13"/>
      <c r="E2" s="13"/>
      <c r="F2" s="13"/>
      <c r="G2" s="13"/>
      <c r="H2" s="13"/>
      <c r="I2" s="13"/>
      <c r="J2" s="13"/>
      <c r="K2" s="13"/>
      <c r="L2" s="13"/>
      <c r="M2" s="13"/>
      <c r="N2" s="191"/>
      <c r="U2" s="14" t="s">
        <v>479</v>
      </c>
    </row>
    <row r="3" s="1" customFormat="1" ht="18" customHeight="1" spans="1:21">
      <c r="A3" s="15" t="s">
        <v>2</v>
      </c>
      <c r="B3" s="13"/>
      <c r="C3" s="13"/>
      <c r="D3" s="13"/>
      <c r="E3" s="16"/>
      <c r="F3" s="16"/>
      <c r="G3" s="13"/>
      <c r="H3" s="13"/>
      <c r="I3" s="13"/>
      <c r="J3" s="13"/>
      <c r="K3" s="13"/>
      <c r="L3" s="13"/>
      <c r="M3" s="13"/>
      <c r="N3" s="191"/>
      <c r="U3" s="14" t="s">
        <v>3</v>
      </c>
    </row>
    <row r="4" s="184" customFormat="1" ht="24" customHeight="1" spans="1:21">
      <c r="A4" s="192" t="s">
        <v>6</v>
      </c>
      <c r="B4" s="192" t="s">
        <v>7</v>
      </c>
      <c r="C4" s="193" t="s">
        <v>480</v>
      </c>
      <c r="D4" s="194" t="s">
        <v>481</v>
      </c>
      <c r="E4" s="192" t="s">
        <v>482</v>
      </c>
      <c r="F4" s="195" t="s">
        <v>483</v>
      </c>
      <c r="G4" s="196"/>
      <c r="H4" s="196"/>
      <c r="I4" s="196"/>
      <c r="J4" s="196"/>
      <c r="K4" s="196"/>
      <c r="L4" s="196"/>
      <c r="M4" s="196"/>
      <c r="N4" s="197"/>
      <c r="O4" s="198"/>
      <c r="P4" s="199" t="s">
        <v>484</v>
      </c>
      <c r="Q4" s="192" t="s">
        <v>485</v>
      </c>
      <c r="R4" s="193" t="s">
        <v>486</v>
      </c>
      <c r="S4" s="200"/>
      <c r="T4" s="201" t="s">
        <v>487</v>
      </c>
      <c r="U4" s="200"/>
    </row>
    <row r="5" s="184" customFormat="1" ht="36" customHeight="1" spans="1:21">
      <c r="A5" s="192"/>
      <c r="B5" s="192"/>
      <c r="C5" s="202"/>
      <c r="D5" s="194"/>
      <c r="E5" s="192"/>
      <c r="F5" s="203" t="s">
        <v>123</v>
      </c>
      <c r="G5" s="203"/>
      <c r="H5" s="203" t="s">
        <v>488</v>
      </c>
      <c r="I5" s="203"/>
      <c r="J5" s="204" t="s">
        <v>489</v>
      </c>
      <c r="K5" s="205"/>
      <c r="L5" s="206" t="s">
        <v>490</v>
      </c>
      <c r="M5" s="206"/>
      <c r="N5" s="207" t="s">
        <v>491</v>
      </c>
      <c r="O5" s="207"/>
      <c r="P5" s="199"/>
      <c r="Q5" s="192"/>
      <c r="R5" s="208"/>
      <c r="S5" s="209"/>
      <c r="T5" s="210"/>
      <c r="U5" s="209"/>
    </row>
    <row r="6" s="184" customFormat="1" ht="24" customHeight="1" spans="1:21">
      <c r="A6" s="192"/>
      <c r="B6" s="192"/>
      <c r="C6" s="208"/>
      <c r="D6" s="194"/>
      <c r="E6" s="192"/>
      <c r="F6" s="203" t="s">
        <v>492</v>
      </c>
      <c r="G6" s="211" t="s">
        <v>493</v>
      </c>
      <c r="H6" s="203" t="s">
        <v>492</v>
      </c>
      <c r="I6" s="211" t="s">
        <v>493</v>
      </c>
      <c r="J6" s="203" t="s">
        <v>492</v>
      </c>
      <c r="K6" s="211" t="s">
        <v>493</v>
      </c>
      <c r="L6" s="203" t="s">
        <v>492</v>
      </c>
      <c r="M6" s="211" t="s">
        <v>493</v>
      </c>
      <c r="N6" s="203" t="s">
        <v>492</v>
      </c>
      <c r="O6" s="211" t="s">
        <v>493</v>
      </c>
      <c r="P6" s="199"/>
      <c r="Q6" s="192"/>
      <c r="R6" s="203" t="s">
        <v>492</v>
      </c>
      <c r="S6" s="212" t="s">
        <v>493</v>
      </c>
      <c r="T6" s="203" t="s">
        <v>492</v>
      </c>
      <c r="U6" s="211" t="s">
        <v>493</v>
      </c>
    </row>
    <row r="7" s="185" customFormat="1" ht="24" customHeight="1" spans="1:21">
      <c r="A7" s="192" t="s">
        <v>10</v>
      </c>
      <c r="B7" s="192"/>
      <c r="C7" s="192">
        <v>1</v>
      </c>
      <c r="D7" s="211" t="s">
        <v>12</v>
      </c>
      <c r="E7" s="192">
        <v>3</v>
      </c>
      <c r="F7" s="192">
        <v>4</v>
      </c>
      <c r="G7" s="211" t="s">
        <v>28</v>
      </c>
      <c r="H7" s="192">
        <v>6</v>
      </c>
      <c r="I7" s="192">
        <v>7</v>
      </c>
      <c r="J7" s="211" t="s">
        <v>40</v>
      </c>
      <c r="K7" s="192">
        <v>9</v>
      </c>
      <c r="L7" s="192">
        <v>10</v>
      </c>
      <c r="M7" s="211" t="s">
        <v>49</v>
      </c>
      <c r="N7" s="192">
        <v>12</v>
      </c>
      <c r="O7" s="192">
        <v>13</v>
      </c>
      <c r="P7" s="211" t="s">
        <v>58</v>
      </c>
      <c r="Q7" s="192">
        <v>15</v>
      </c>
      <c r="R7" s="192">
        <v>16</v>
      </c>
      <c r="S7" s="211" t="s">
        <v>67</v>
      </c>
      <c r="T7" s="192">
        <v>18</v>
      </c>
      <c r="U7" s="192">
        <v>19</v>
      </c>
    </row>
    <row r="8" s="186" customFormat="1" ht="24" customHeight="1" spans="1:21">
      <c r="A8" s="213" t="s">
        <v>128</v>
      </c>
      <c r="B8" s="214">
        <v>1</v>
      </c>
      <c r="C8" s="213">
        <v>292491499.91</v>
      </c>
      <c r="D8" s="215">
        <f>E8+F8+P8+Q8+R8+T8</f>
        <v>573523773.54</v>
      </c>
      <c r="E8" s="215">
        <v>119019004.59</v>
      </c>
      <c r="F8" s="215">
        <v>430286795.95</v>
      </c>
      <c r="G8" s="215">
        <v>157884597.02</v>
      </c>
      <c r="H8" s="215">
        <v>112872059.46</v>
      </c>
      <c r="I8" s="215">
        <v>66892080.38</v>
      </c>
      <c r="J8" s="215">
        <v>2004463.14</v>
      </c>
      <c r="K8" s="215">
        <v>385307.51</v>
      </c>
      <c r="L8" s="215">
        <v>81846800</v>
      </c>
      <c r="M8" s="215">
        <v>20666441.46</v>
      </c>
      <c r="N8" s="216">
        <f>F8-H8-J8-L8</f>
        <v>233563473.35</v>
      </c>
      <c r="O8" s="217">
        <f>G8-I8-K8-M8</f>
        <v>69940767.67</v>
      </c>
      <c r="P8" s="218">
        <v>0</v>
      </c>
      <c r="Q8" s="218">
        <v>5152652.8</v>
      </c>
      <c r="R8" s="218">
        <v>14772509.4</v>
      </c>
      <c r="S8" s="218">
        <v>6142434.7</v>
      </c>
      <c r="T8" s="218">
        <f>C8-E8-G8-P8-Q8-S8</f>
        <v>4292810.80000001</v>
      </c>
      <c r="U8" s="218">
        <f>T8</f>
        <v>4292810.80000001</v>
      </c>
    </row>
    <row r="9" s="1" customFormat="1" ht="49" customHeight="1" spans="1:21">
      <c r="A9" s="219" t="s">
        <v>494</v>
      </c>
      <c r="B9" s="219"/>
      <c r="C9" s="219"/>
      <c r="D9" s="219"/>
      <c r="E9" s="219"/>
      <c r="F9" s="219"/>
      <c r="G9" s="219"/>
      <c r="H9" s="219"/>
      <c r="I9" s="219"/>
      <c r="J9" s="219"/>
      <c r="K9" s="219"/>
      <c r="L9" s="219"/>
      <c r="M9" s="219"/>
      <c r="N9" s="219"/>
      <c r="O9" s="219"/>
      <c r="P9" s="219"/>
      <c r="Q9" s="219"/>
      <c r="R9" s="219"/>
      <c r="S9" s="219"/>
      <c r="T9" s="219"/>
      <c r="U9" s="219"/>
    </row>
    <row r="10" s="187" customFormat="1" ht="26.25" customHeight="1" spans="1:21">
      <c r="N10" s="188"/>
    </row>
    <row r="11" s="187" customFormat="1" ht="26.25" customHeight="1" spans="1:21">
      <c r="N11" s="188"/>
    </row>
    <row r="12" s="187" customFormat="1" ht="26.25" customHeight="1" spans="1:21">
      <c r="N12" s="188"/>
    </row>
    <row r="13" s="187" customFormat="1" ht="26.25" customHeight="1" spans="1:21">
      <c r="N13" s="188"/>
    </row>
    <row r="14" s="187" customFormat="1" ht="26.25" customHeight="1" spans="1:21">
      <c r="N14" s="188"/>
    </row>
    <row r="15" s="187" customFormat="1" ht="26.25" customHeight="1" spans="1:21">
      <c r="N15" s="188"/>
    </row>
    <row r="16" s="187" customFormat="1" ht="26.25" customHeight="1" spans="1:21">
      <c r="N16" s="188"/>
    </row>
    <row r="17" s="187" customFormat="1" ht="26.25" customHeight="1" spans="14:14">
      <c r="N17" s="188"/>
    </row>
    <row r="18" s="187" customFormat="1" ht="26.25" customHeight="1" spans="14:14">
      <c r="N18" s="188"/>
    </row>
    <row r="19" s="187" customFormat="1" ht="26.25" customHeight="1" spans="14:14">
      <c r="N19" s="188"/>
    </row>
    <row r="20" s="187" customFormat="1" ht="26.25" customHeight="1" spans="14:14">
      <c r="N20" s="188"/>
    </row>
    <row r="21" s="187" customFormat="1" ht="26.25" customHeight="1" spans="14:14">
      <c r="N21" s="188"/>
    </row>
    <row r="22" s="187" customFormat="1" ht="26.25" customHeight="1" spans="14:14">
      <c r="N22" s="188"/>
    </row>
    <row r="23" s="187" customFormat="1" ht="26.25" customHeight="1" spans="14:14">
      <c r="N23" s="188"/>
    </row>
    <row r="24" s="187" customFormat="1" ht="26.25" customHeight="1" spans="14:14">
      <c r="N24" s="188"/>
    </row>
    <row r="25" s="187" customFormat="1" ht="26.25" customHeight="1" spans="14:14">
      <c r="N25" s="188"/>
    </row>
    <row r="26" s="187" customFormat="1" ht="26.25" customHeight="1" spans="14:14">
      <c r="N26" s="188"/>
    </row>
    <row r="27" s="187" customFormat="1" ht="26.25" customHeight="1" spans="14:14">
      <c r="N27" s="188"/>
    </row>
    <row r="28" s="187" customFormat="1" ht="26.25" customHeight="1" spans="14:14">
      <c r="N28" s="188"/>
    </row>
    <row r="29" s="187" customFormat="1" ht="26.25" customHeight="1" spans="14:14">
      <c r="N29" s="188"/>
    </row>
    <row r="30" s="187" customFormat="1" ht="26.25" customHeight="1" spans="14:14">
      <c r="N30" s="188"/>
    </row>
    <row r="31" s="187" customFormat="1" ht="26.25" customHeight="1" spans="14:14">
      <c r="N31" s="188"/>
    </row>
    <row r="32" s="187" customFormat="1" ht="26.25" customHeight="1" spans="14:14">
      <c r="N32" s="188"/>
    </row>
    <row r="33" s="187" customFormat="1" ht="26.25" customHeight="1" spans="14:14">
      <c r="N33" s="188"/>
    </row>
    <row r="34" s="187" customFormat="1" ht="26.25" customHeight="1" spans="14:14">
      <c r="N34" s="188"/>
    </row>
    <row r="35" s="187" customFormat="1" ht="26.25" customHeight="1" spans="14:14">
      <c r="N35" s="188"/>
    </row>
    <row r="36" s="187" customFormat="1" ht="26.25" customHeight="1" spans="14:14">
      <c r="N36" s="188"/>
    </row>
    <row r="37" s="187" customFormat="1" ht="26.25" customHeight="1" spans="14:14">
      <c r="N37" s="188"/>
    </row>
    <row r="38" s="187" customFormat="1" ht="26.25" customHeight="1" spans="14:14">
      <c r="N38" s="188"/>
    </row>
    <row r="39" s="187" customFormat="1" ht="26.25" customHeight="1" spans="14:14">
      <c r="N39" s="188"/>
    </row>
    <row r="40" s="187" customFormat="1" ht="26.25" customHeight="1" spans="14:14">
      <c r="N40" s="188"/>
    </row>
    <row r="41" s="187" customFormat="1" ht="26.25" customHeight="1" spans="14:14">
      <c r="N41" s="188"/>
    </row>
    <row r="42" s="187" customFormat="1" ht="26.25" customHeight="1" spans="14:14">
      <c r="N42" s="188"/>
    </row>
    <row r="43" s="187" customFormat="1" ht="26.25" customHeight="1" spans="14:14">
      <c r="N43" s="188"/>
    </row>
    <row r="44" s="187" customFormat="1" ht="26.25" customHeight="1" spans="14:14">
      <c r="N44" s="188"/>
    </row>
    <row r="45" s="187" customFormat="1" ht="26.25" customHeight="1" spans="14:14">
      <c r="N45" s="188"/>
    </row>
    <row r="46" s="187" customFormat="1" ht="26.25" customHeight="1" spans="14:14">
      <c r="N46" s="188"/>
    </row>
    <row r="47" s="187" customFormat="1" ht="26.25" customHeight="1" spans="14:14">
      <c r="N47" s="188"/>
    </row>
    <row r="48" s="187" customFormat="1" ht="26.25" customHeight="1" spans="14:14">
      <c r="N48" s="188"/>
    </row>
    <row r="49" s="187" customFormat="1" ht="26.25" customHeight="1" spans="14:14">
      <c r="N49" s="188"/>
    </row>
    <row r="50" s="187" customFormat="1" ht="26.25" customHeight="1" spans="14:14">
      <c r="N50" s="188"/>
    </row>
    <row r="51" s="187" customFormat="1" ht="26.25" customHeight="1" spans="14:14">
      <c r="N51" s="188"/>
    </row>
    <row r="52" s="187" customFormat="1" ht="26.25" customHeight="1" spans="14:14">
      <c r="N52" s="188"/>
    </row>
    <row r="53" s="187" customFormat="1" ht="26.25" customHeight="1" spans="14:14">
      <c r="N53" s="188"/>
    </row>
    <row r="54" s="187" customFormat="1" ht="26.25" customHeight="1" spans="14:14">
      <c r="N54" s="188"/>
    </row>
    <row r="55" s="187" customFormat="1" ht="26.25" customHeight="1" spans="14:14">
      <c r="N55" s="188"/>
    </row>
    <row r="56" s="187" customFormat="1" ht="26.25" customHeight="1" spans="14:14">
      <c r="N56" s="188"/>
    </row>
    <row r="57" s="187" customFormat="1" ht="26.25" customHeight="1" spans="14:14">
      <c r="N57" s="188"/>
    </row>
    <row r="58" s="187" customFormat="1" ht="26.25" customHeight="1" spans="14:14">
      <c r="N58" s="188"/>
    </row>
    <row r="59" s="187" customFormat="1" ht="26.25" customHeight="1" spans="14:14">
      <c r="N59" s="188"/>
    </row>
    <row r="60" s="187" customFormat="1" ht="26.25" customHeight="1" spans="14:14">
      <c r="N60" s="188"/>
    </row>
    <row r="61" s="187" customFormat="1" ht="26.25" customHeight="1" spans="14:14">
      <c r="N61" s="188"/>
    </row>
    <row r="62" s="187" customFormat="1" ht="26.25" customHeight="1" spans="14:14">
      <c r="N62" s="188"/>
    </row>
    <row r="63" s="187" customFormat="1" ht="26.25" customHeight="1" spans="14:14">
      <c r="N63" s="188"/>
    </row>
    <row r="64" s="187" customFormat="1" ht="26.25" customHeight="1" spans="14:14">
      <c r="N64" s="188"/>
    </row>
    <row r="65" s="187" customFormat="1" ht="26.25" customHeight="1" spans="14:14">
      <c r="N65" s="188"/>
    </row>
    <row r="66" s="187" customFormat="1" ht="26.25" customHeight="1" spans="14:14">
      <c r="N66" s="188"/>
    </row>
    <row r="67" s="187" customFormat="1" ht="26.25" customHeight="1" spans="14:14">
      <c r="N67" s="188"/>
    </row>
    <row r="68" s="187" customFormat="1" ht="26.25" customHeight="1" spans="14:14">
      <c r="N68" s="188"/>
    </row>
    <row r="69" s="187" customFormat="1" ht="26.25" customHeight="1" spans="14:14">
      <c r="N69" s="188"/>
    </row>
    <row r="70" s="187" customFormat="1" ht="26.25" customHeight="1" spans="14:14">
      <c r="N70" s="188"/>
    </row>
    <row r="71" s="187" customFormat="1" ht="26.25" customHeight="1" spans="14:14">
      <c r="N71" s="188"/>
    </row>
    <row r="72" s="187" customFormat="1" ht="26.25" customHeight="1" spans="14:14">
      <c r="N72" s="188"/>
    </row>
    <row r="73" s="187" customFormat="1" ht="26.25" customHeight="1" spans="14:14">
      <c r="N73" s="188"/>
    </row>
    <row r="74" s="187" customFormat="1" ht="26.25" customHeight="1" spans="14:14">
      <c r="N74" s="188"/>
    </row>
    <row r="75" s="187" customFormat="1" ht="26.25" customHeight="1" spans="14:14">
      <c r="N75" s="188"/>
    </row>
    <row r="76" s="187" customFormat="1" ht="26.25" customHeight="1" spans="14:14">
      <c r="N76" s="188"/>
    </row>
    <row r="77" s="187" customFormat="1" ht="26.25" customHeight="1" spans="14:14">
      <c r="N77" s="188"/>
    </row>
    <row r="78" s="187" customFormat="1" ht="26.25" customHeight="1" spans="14:14">
      <c r="N78" s="188"/>
    </row>
    <row r="79" s="187" customFormat="1" ht="26.25" customHeight="1" spans="14:14">
      <c r="N79" s="188"/>
    </row>
    <row r="80" s="187" customFormat="1" ht="26.25" customHeight="1" spans="14:14">
      <c r="N80" s="188"/>
    </row>
    <row r="81" s="187" customFormat="1" ht="26.25" customHeight="1" spans="14:14">
      <c r="N81" s="188"/>
    </row>
    <row r="82" s="187" customFormat="1" ht="26.25" customHeight="1" spans="14:14">
      <c r="N82" s="188"/>
    </row>
    <row r="83" s="187" customFormat="1" ht="26.25" customHeight="1" spans="14:14">
      <c r="N83" s="188"/>
    </row>
    <row r="84" s="187" customFormat="1" ht="26.25" customHeight="1" spans="14:14">
      <c r="N84" s="188"/>
    </row>
    <row r="85" s="187" customFormat="1" ht="26.25" customHeight="1" spans="14:14">
      <c r="N85" s="188"/>
    </row>
    <row r="86" s="187" customFormat="1" ht="26.25" customHeight="1" spans="14:14">
      <c r="N86" s="188"/>
    </row>
    <row r="87" s="187" customFormat="1" ht="26.25" customHeight="1" spans="14:14">
      <c r="N87" s="188"/>
    </row>
    <row r="88" s="187" customFormat="1" ht="26.25" customHeight="1" spans="14:14">
      <c r="N88" s="188"/>
    </row>
    <row r="89" s="187" customFormat="1" ht="26.25" customHeight="1" spans="14:14">
      <c r="N89" s="188"/>
    </row>
    <row r="90" s="187" customFormat="1" ht="26.25" customHeight="1" spans="14:14">
      <c r="N90" s="188"/>
    </row>
    <row r="91" s="187" customFormat="1" ht="26.25" customHeight="1" spans="14:14">
      <c r="N91" s="188"/>
    </row>
    <row r="92" s="187" customFormat="1" ht="26.25" customHeight="1" spans="14:14">
      <c r="N92" s="188"/>
    </row>
    <row r="93" s="187" customFormat="1" ht="26.25" customHeight="1" spans="14:14">
      <c r="N93" s="188"/>
    </row>
    <row r="94" s="187" customFormat="1" ht="26.25" customHeight="1" spans="14:14">
      <c r="N94" s="188"/>
    </row>
    <row r="95" s="187" customFormat="1" ht="26.25" customHeight="1" spans="14:14">
      <c r="N95" s="188"/>
    </row>
    <row r="96" s="187" customFormat="1" ht="26.25" customHeight="1" spans="14:14">
      <c r="N96" s="188"/>
    </row>
    <row r="97" s="187" customFormat="1" ht="26.25" customHeight="1" spans="14:14">
      <c r="N97" s="188"/>
    </row>
    <row r="98" s="187" customFormat="1" ht="26.25" customHeight="1" spans="14:14">
      <c r="N98" s="188"/>
    </row>
    <row r="99" s="187" customFormat="1" ht="26.25" customHeight="1" spans="14:14">
      <c r="N99" s="188"/>
    </row>
    <row r="100" s="187" customFormat="1" ht="26.25" customHeight="1" spans="14:14">
      <c r="N100" s="188"/>
    </row>
    <row r="101" s="187" customFormat="1" ht="26.25" customHeight="1" spans="14:14">
      <c r="N101" s="188"/>
    </row>
    <row r="102" s="187" customFormat="1" ht="26.25" customHeight="1" spans="14:14">
      <c r="N102" s="188"/>
    </row>
    <row r="103" s="187" customFormat="1" ht="26.25" customHeight="1" spans="14:14">
      <c r="N103" s="188"/>
    </row>
    <row r="104" s="187" customFormat="1" ht="26.25" customHeight="1" spans="14:14">
      <c r="N104" s="188"/>
    </row>
    <row r="105" s="187" customFormat="1" ht="26.25" customHeight="1" spans="14:14">
      <c r="N105" s="188"/>
    </row>
    <row r="106" s="187" customFormat="1" ht="26.25" customHeight="1" spans="14:14">
      <c r="N106" s="188"/>
    </row>
    <row r="107" s="187" customFormat="1" ht="26.25" customHeight="1" spans="14:14">
      <c r="N107" s="188"/>
    </row>
    <row r="108" s="187" customFormat="1" ht="26.25" customHeight="1" spans="14:14">
      <c r="N108" s="188"/>
    </row>
    <row r="109" s="187" customFormat="1" ht="26.25" customHeight="1" spans="14:14">
      <c r="N109" s="188"/>
    </row>
    <row r="110" s="187" customFormat="1" ht="26.25" customHeight="1" spans="14:14">
      <c r="N110" s="188"/>
    </row>
    <row r="111" s="187" customFormat="1" ht="26.25" customHeight="1" spans="14:14">
      <c r="N111" s="188"/>
    </row>
    <row r="112" s="187" customFormat="1" ht="26.25" customHeight="1" spans="14:14">
      <c r="N112" s="188"/>
    </row>
    <row r="113" s="187" customFormat="1" ht="26.25" customHeight="1" spans="14:14">
      <c r="N113" s="188"/>
    </row>
    <row r="114" s="187" customFormat="1" ht="26.25" customHeight="1" spans="14:14">
      <c r="N114" s="188"/>
    </row>
    <row r="115" s="187" customFormat="1" ht="26.25" customHeight="1" spans="14:14">
      <c r="N115" s="188"/>
    </row>
    <row r="116" s="187" customFormat="1" ht="26.25" customHeight="1" spans="14:14">
      <c r="N116" s="188"/>
    </row>
    <row r="117" s="187" customFormat="1" ht="26.25" customHeight="1" spans="14:14">
      <c r="N117" s="188"/>
    </row>
    <row r="118" s="187" customFormat="1" ht="26.25" customHeight="1" spans="14:14">
      <c r="N118" s="188"/>
    </row>
    <row r="119" s="187" customFormat="1" ht="26.25" customHeight="1" spans="14:14">
      <c r="N119" s="188"/>
    </row>
    <row r="120" s="187" customFormat="1" ht="26.25" customHeight="1" spans="14:14">
      <c r="N120" s="188"/>
    </row>
    <row r="121" s="187" customFormat="1" ht="26.25" customHeight="1" spans="14:14">
      <c r="N121" s="188"/>
    </row>
    <row r="122" s="187" customFormat="1" ht="26.25" customHeight="1" spans="14:14">
      <c r="N122" s="188"/>
    </row>
    <row r="123" s="187" customFormat="1" ht="26.25" customHeight="1" spans="14:14">
      <c r="N123" s="188"/>
    </row>
    <row r="124" s="187" customFormat="1" ht="26.25" customHeight="1" spans="14:14">
      <c r="N124" s="188"/>
    </row>
    <row r="125" s="187" customFormat="1" ht="26.25" customHeight="1" spans="14:14">
      <c r="N125" s="188"/>
    </row>
    <row r="126" s="187" customFormat="1" ht="26.25" customHeight="1" spans="14:14">
      <c r="N126" s="188"/>
    </row>
    <row r="127" s="187" customFormat="1" ht="26.25" customHeight="1" spans="14:14">
      <c r="N127" s="188"/>
    </row>
    <row r="128" s="187" customFormat="1" ht="26.25" customHeight="1" spans="14:14">
      <c r="N128" s="188"/>
    </row>
    <row r="129" s="187" customFormat="1" ht="26.25" customHeight="1" spans="14:14">
      <c r="N129" s="188"/>
    </row>
    <row r="130" s="187" customFormat="1" ht="26.25" customHeight="1" spans="14:14">
      <c r="N130" s="188"/>
    </row>
    <row r="131" s="187" customFormat="1" ht="26.25" customHeight="1" spans="14:14">
      <c r="N131" s="188"/>
    </row>
    <row r="132" s="187" customFormat="1" ht="26.25" customHeight="1" spans="14:14">
      <c r="N132" s="188"/>
    </row>
    <row r="133" s="187" customFormat="1" ht="26.25" customHeight="1" spans="14:14">
      <c r="N133" s="188"/>
    </row>
    <row r="134" s="187" customFormat="1" ht="26.25" customHeight="1" spans="14:14">
      <c r="N134" s="188"/>
    </row>
    <row r="135" s="187" customFormat="1" ht="26.25" customHeight="1" spans="14:14">
      <c r="N135" s="188"/>
    </row>
    <row r="136" s="187" customFormat="1" ht="26.25" customHeight="1" spans="14:14">
      <c r="N136" s="188"/>
    </row>
    <row r="137" s="187" customFormat="1" ht="26.25" customHeight="1" spans="14:14">
      <c r="N137" s="188"/>
    </row>
    <row r="138" s="187" customFormat="1" ht="26.25" customHeight="1" spans="14:14">
      <c r="N138" s="188"/>
    </row>
    <row r="139" s="187" customFormat="1" ht="26.25" customHeight="1" spans="14:14">
      <c r="N139" s="188"/>
    </row>
    <row r="140" s="187" customFormat="1" ht="26.25" customHeight="1" spans="14:14">
      <c r="N140" s="188"/>
    </row>
    <row r="141" s="187" customFormat="1" ht="26.25" customHeight="1" spans="14:14">
      <c r="N141" s="188"/>
    </row>
    <row r="142" s="187" customFormat="1" ht="26.25" customHeight="1" spans="14:14">
      <c r="N142" s="188"/>
    </row>
    <row r="143" s="187" customFormat="1" ht="26.25" customHeight="1" spans="14:14">
      <c r="N143" s="188"/>
    </row>
    <row r="144" s="187" customFormat="1" ht="26.25" customHeight="1" spans="14:14">
      <c r="N144" s="188"/>
    </row>
    <row r="145" s="187" customFormat="1" ht="26.25" customHeight="1" spans="14:14">
      <c r="N145" s="188"/>
    </row>
    <row r="146" s="187" customFormat="1" ht="26.25" customHeight="1" spans="14:14">
      <c r="N146" s="188"/>
    </row>
    <row r="147" s="187" customFormat="1" ht="26.25" customHeight="1" spans="14:14">
      <c r="N147" s="188"/>
    </row>
    <row r="148" s="187" customFormat="1" ht="26.25" customHeight="1" spans="14:14">
      <c r="N148" s="188"/>
    </row>
    <row r="149" s="187" customFormat="1" ht="26.25" customHeight="1" spans="14:14">
      <c r="N149" s="188"/>
    </row>
    <row r="150" s="187" customFormat="1" ht="26.25" customHeight="1" spans="14:14">
      <c r="N150" s="188"/>
    </row>
    <row r="151" s="187" customFormat="1" ht="26.25" customHeight="1" spans="14:14">
      <c r="N151" s="188"/>
    </row>
    <row r="152" s="187" customFormat="1" ht="19.9" customHeight="1" spans="14:14">
      <c r="N152" s="188"/>
    </row>
    <row r="153" s="187" customFormat="1" ht="19.9" customHeight="1" spans="14:14">
      <c r="N153" s="188"/>
    </row>
    <row r="154" s="187" customFormat="1" ht="19.9" customHeight="1" spans="14:14">
      <c r="N154" s="188"/>
    </row>
    <row r="155" s="187" customFormat="1" ht="19.9" customHeight="1" spans="14:14">
      <c r="N155" s="18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92"/>
  <sheetViews>
    <sheetView tabSelected="1" topLeftCell="A11" workbookViewId="0">
      <selection activeCell="L21" sqref="L21"/>
    </sheetView>
  </sheetViews>
  <sheetFormatPr defaultColWidth="9" defaultRowHeight="12" customHeight="1"/>
  <cols>
    <col min="1" max="1" width="9" style="2"/>
    <col min="2" max="2" width="2.5" style="2" customWidth="1"/>
    <col min="3" max="3" width="18.275" style="2" customWidth="1"/>
    <col min="4" max="4" width="46.875" style="2" customWidth="1"/>
    <col min="5" max="7" width="9" style="2"/>
    <col min="8" max="8" width="11.5" style="2"/>
    <col min="9" max="10" width="9.375" style="2"/>
    <col min="11" max="11" width="11.25" style="2" customWidth="1"/>
    <col min="12" max="16384" width="9" style="2"/>
  </cols>
  <sheetData>
    <row r="1" s="1" customFormat="1" ht="24" customHeight="1" spans="1:12">
      <c r="A1" s="11" t="s">
        <v>495</v>
      </c>
      <c r="B1" s="11"/>
      <c r="C1" s="11"/>
      <c r="D1" s="11"/>
      <c r="E1" s="11"/>
      <c r="F1" s="11"/>
      <c r="G1" s="11"/>
      <c r="H1" s="11"/>
      <c r="I1" s="11"/>
      <c r="J1" s="11"/>
      <c r="K1" s="11"/>
      <c r="L1" s="12"/>
    </row>
    <row r="2" s="1" customFormat="1" customHeight="1" spans="1:12">
      <c r="A2" s="13"/>
      <c r="B2" s="13"/>
      <c r="C2" s="13"/>
      <c r="D2" s="13"/>
      <c r="E2" s="13"/>
      <c r="F2" s="13"/>
      <c r="G2" s="13"/>
      <c r="H2" s="13"/>
      <c r="I2" s="13"/>
      <c r="J2" s="13"/>
      <c r="K2" s="14" t="s">
        <v>496</v>
      </c>
      <c r="L2" s="13"/>
    </row>
    <row r="3" s="1" customFormat="1" ht="22" customHeight="1" spans="1:12">
      <c r="A3" s="15" t="s">
        <v>2</v>
      </c>
      <c r="B3" s="13"/>
      <c r="C3" s="13"/>
      <c r="D3" s="13"/>
      <c r="E3" s="16"/>
      <c r="F3" s="16"/>
      <c r="G3" s="13"/>
      <c r="H3" s="13"/>
      <c r="I3" s="13"/>
      <c r="J3" s="13"/>
      <c r="K3" s="14" t="s">
        <v>497</v>
      </c>
      <c r="L3" s="13"/>
    </row>
    <row r="4" s="2" customFormat="1" ht="25.5" customHeight="1" spans="1:12">
      <c r="A4" s="17" t="s">
        <v>495</v>
      </c>
      <c r="B4" s="18"/>
      <c r="C4" s="18"/>
      <c r="D4" s="18"/>
      <c r="E4" s="18"/>
      <c r="F4" s="18"/>
      <c r="G4" s="18"/>
      <c r="H4" s="18"/>
      <c r="I4" s="18"/>
      <c r="J4" s="18"/>
      <c r="K4" s="19"/>
    </row>
    <row r="5" s="3" customFormat="1" customHeight="1" spans="1:12">
      <c r="A5" s="20" t="s">
        <v>498</v>
      </c>
      <c r="B5" s="21"/>
      <c r="C5" s="22" t="s">
        <v>499</v>
      </c>
      <c r="D5" s="22"/>
      <c r="E5" s="22"/>
      <c r="F5" s="22"/>
      <c r="G5" s="22"/>
      <c r="H5" s="22"/>
      <c r="I5" s="22"/>
      <c r="J5" s="22"/>
      <c r="K5" s="23"/>
    </row>
    <row r="6" s="3" customFormat="1" customHeight="1" spans="1:12">
      <c r="A6" s="20" t="s">
        <v>500</v>
      </c>
      <c r="B6" s="21"/>
      <c r="C6" s="22" t="s">
        <v>501</v>
      </c>
      <c r="D6" s="22"/>
      <c r="E6" s="22"/>
      <c r="F6" s="22"/>
      <c r="G6" s="22"/>
      <c r="H6" s="24" t="s">
        <v>502</v>
      </c>
      <c r="I6" s="22" t="s">
        <v>503</v>
      </c>
      <c r="J6" s="22"/>
      <c r="K6" s="23"/>
    </row>
    <row r="7" s="3" customFormat="1" customHeight="1" spans="1:12">
      <c r="A7" s="25" t="s">
        <v>504</v>
      </c>
      <c r="B7" s="26"/>
      <c r="C7" s="21"/>
      <c r="D7" s="27" t="s">
        <v>505</v>
      </c>
      <c r="E7" s="28"/>
      <c r="F7" s="27" t="s">
        <v>444</v>
      </c>
      <c r="G7" s="28"/>
      <c r="H7" s="21" t="s">
        <v>506</v>
      </c>
      <c r="I7" s="21" t="s">
        <v>507</v>
      </c>
      <c r="J7" s="21" t="s">
        <v>508</v>
      </c>
      <c r="K7" s="29" t="s">
        <v>509</v>
      </c>
    </row>
    <row r="8" s="3" customFormat="1" customHeight="1" spans="1:12">
      <c r="A8" s="25"/>
      <c r="B8" s="26"/>
      <c r="C8" s="30" t="s">
        <v>510</v>
      </c>
      <c r="D8" s="31">
        <v>0</v>
      </c>
      <c r="E8" s="32"/>
      <c r="F8" s="31">
        <v>4.61</v>
      </c>
      <c r="G8" s="32"/>
      <c r="H8" s="33">
        <v>4.61</v>
      </c>
      <c r="I8" s="34">
        <v>10</v>
      </c>
      <c r="J8" s="34">
        <v>100</v>
      </c>
      <c r="K8" s="35">
        <v>10</v>
      </c>
    </row>
    <row r="9" s="3" customFormat="1" customHeight="1" spans="1:12">
      <c r="A9" s="25"/>
      <c r="B9" s="26"/>
      <c r="C9" s="30" t="s">
        <v>511</v>
      </c>
      <c r="D9" s="31">
        <v>0</v>
      </c>
      <c r="E9" s="32"/>
      <c r="F9" s="31">
        <v>4.61</v>
      </c>
      <c r="G9" s="32"/>
      <c r="H9" s="33">
        <v>4.61</v>
      </c>
      <c r="I9" s="36"/>
      <c r="J9" s="34">
        <v>100</v>
      </c>
      <c r="K9" s="37"/>
    </row>
    <row r="10" s="3" customFormat="1" customHeight="1" spans="1:12">
      <c r="A10" s="25"/>
      <c r="B10" s="26"/>
      <c r="C10" s="30" t="s">
        <v>512</v>
      </c>
      <c r="D10" s="31">
        <v>0</v>
      </c>
      <c r="E10" s="32"/>
      <c r="F10" s="31">
        <v>0</v>
      </c>
      <c r="G10" s="32"/>
      <c r="H10" s="33">
        <v>0</v>
      </c>
      <c r="I10" s="38"/>
      <c r="J10" s="34">
        <v>0</v>
      </c>
      <c r="K10" s="39"/>
    </row>
    <row r="11" s="3" customFormat="1" customHeight="1" spans="1:12">
      <c r="A11" s="25"/>
      <c r="B11" s="26"/>
      <c r="C11" s="21" t="s">
        <v>513</v>
      </c>
      <c r="D11" s="31">
        <v>0</v>
      </c>
      <c r="E11" s="32"/>
      <c r="F11" s="31">
        <v>0</v>
      </c>
      <c r="G11" s="32"/>
      <c r="H11" s="33">
        <v>0</v>
      </c>
      <c r="I11" s="40"/>
      <c r="J11" s="34">
        <v>0</v>
      </c>
      <c r="K11" s="41"/>
    </row>
    <row r="12" s="3" customFormat="1" customHeight="1" spans="1:12">
      <c r="A12" s="42" t="s">
        <v>514</v>
      </c>
      <c r="B12" s="24" t="s">
        <v>515</v>
      </c>
      <c r="C12" s="24"/>
      <c r="D12" s="24"/>
      <c r="E12" s="24"/>
      <c r="F12" s="24"/>
      <c r="G12" s="24"/>
      <c r="H12" s="24" t="s">
        <v>516</v>
      </c>
      <c r="I12" s="24"/>
      <c r="J12" s="24"/>
      <c r="K12" s="43"/>
    </row>
    <row r="13" s="3" customFormat="1" ht="39" customHeight="1" spans="1:12">
      <c r="A13" s="42"/>
      <c r="B13" s="44" t="s">
        <v>517</v>
      </c>
      <c r="C13" s="44"/>
      <c r="D13" s="44"/>
      <c r="E13" s="44"/>
      <c r="F13" s="44"/>
      <c r="G13" s="44"/>
      <c r="H13" s="44" t="s">
        <v>518</v>
      </c>
      <c r="I13" s="44"/>
      <c r="J13" s="44"/>
      <c r="K13" s="45"/>
    </row>
    <row r="14" s="2" customFormat="1" ht="25.5" customHeight="1" spans="1:12">
      <c r="A14" s="46" t="s">
        <v>519</v>
      </c>
      <c r="B14" s="47"/>
      <c r="C14" s="47"/>
      <c r="D14" s="47"/>
      <c r="E14" s="47"/>
      <c r="F14" s="47"/>
      <c r="G14" s="47"/>
      <c r="H14" s="47"/>
      <c r="I14" s="47"/>
      <c r="J14" s="47"/>
      <c r="K14" s="48"/>
    </row>
    <row r="15" s="3" customFormat="1" customHeight="1" spans="1:12">
      <c r="A15" s="20" t="s">
        <v>520</v>
      </c>
      <c r="B15" s="21"/>
      <c r="C15" s="21"/>
      <c r="D15" s="21"/>
      <c r="E15" s="27" t="s">
        <v>521</v>
      </c>
      <c r="F15" s="49"/>
      <c r="G15" s="28"/>
      <c r="H15" s="27" t="s">
        <v>522</v>
      </c>
      <c r="I15" s="49"/>
      <c r="J15" s="49"/>
      <c r="K15" s="50"/>
    </row>
    <row r="16" s="3" customFormat="1" ht="32" customHeight="1" spans="1:12">
      <c r="A16" s="51" t="s">
        <v>523</v>
      </c>
      <c r="B16" s="52"/>
      <c r="C16" s="53" t="s">
        <v>524</v>
      </c>
      <c r="D16" s="53" t="s">
        <v>525</v>
      </c>
      <c r="E16" s="52" t="s">
        <v>526</v>
      </c>
      <c r="F16" s="52" t="s">
        <v>527</v>
      </c>
      <c r="G16" s="21" t="s">
        <v>528</v>
      </c>
      <c r="H16" s="30" t="s">
        <v>529</v>
      </c>
      <c r="I16" s="30" t="s">
        <v>507</v>
      </c>
      <c r="J16" s="30" t="s">
        <v>509</v>
      </c>
      <c r="K16" s="54" t="s">
        <v>530</v>
      </c>
    </row>
    <row r="17" s="3" customFormat="1" customHeight="1" spans="1:11">
      <c r="A17" s="55" t="s">
        <v>531</v>
      </c>
      <c r="B17" s="56"/>
      <c r="C17" s="57" t="s">
        <v>532</v>
      </c>
      <c r="D17" s="57" t="s">
        <v>533</v>
      </c>
      <c r="E17" s="57" t="s">
        <v>534</v>
      </c>
      <c r="F17" s="57" t="s">
        <v>28</v>
      </c>
      <c r="G17" s="57" t="s">
        <v>535</v>
      </c>
      <c r="H17" s="57" t="s">
        <v>32</v>
      </c>
      <c r="I17" s="58">
        <v>10</v>
      </c>
      <c r="J17" s="58">
        <v>10</v>
      </c>
      <c r="K17" s="59" t="s">
        <v>536</v>
      </c>
    </row>
    <row r="18" s="3" customFormat="1" customHeight="1" spans="1:11">
      <c r="A18" s="55" t="s">
        <v>531</v>
      </c>
      <c r="B18" s="60"/>
      <c r="C18" s="57" t="s">
        <v>532</v>
      </c>
      <c r="D18" s="57" t="s">
        <v>537</v>
      </c>
      <c r="E18" s="57" t="s">
        <v>534</v>
      </c>
      <c r="F18" s="57" t="s">
        <v>28</v>
      </c>
      <c r="G18" s="57" t="s">
        <v>535</v>
      </c>
      <c r="H18" s="57" t="s">
        <v>28</v>
      </c>
      <c r="I18" s="58">
        <v>15</v>
      </c>
      <c r="J18" s="58">
        <v>15</v>
      </c>
      <c r="K18" s="59" t="s">
        <v>536</v>
      </c>
    </row>
    <row r="19" s="3" customFormat="1" customHeight="1" spans="1:11">
      <c r="A19" s="55" t="s">
        <v>531</v>
      </c>
      <c r="B19" s="60"/>
      <c r="C19" s="57" t="s">
        <v>538</v>
      </c>
      <c r="D19" s="57" t="s">
        <v>539</v>
      </c>
      <c r="E19" s="57" t="s">
        <v>534</v>
      </c>
      <c r="F19" s="57" t="s">
        <v>540</v>
      </c>
      <c r="G19" s="57" t="s">
        <v>541</v>
      </c>
      <c r="H19" s="57" t="s">
        <v>540</v>
      </c>
      <c r="I19" s="58">
        <v>15</v>
      </c>
      <c r="J19" s="58">
        <v>15</v>
      </c>
      <c r="K19" s="59" t="s">
        <v>536</v>
      </c>
    </row>
    <row r="20" s="3" customFormat="1" customHeight="1" spans="1:11">
      <c r="A20" s="55" t="s">
        <v>531</v>
      </c>
      <c r="B20" s="60"/>
      <c r="C20" s="57" t="s">
        <v>542</v>
      </c>
      <c r="D20" s="57" t="s">
        <v>543</v>
      </c>
      <c r="E20" s="57" t="s">
        <v>544</v>
      </c>
      <c r="F20" s="57" t="s">
        <v>20</v>
      </c>
      <c r="G20" s="57" t="s">
        <v>545</v>
      </c>
      <c r="H20" s="57" t="s">
        <v>20</v>
      </c>
      <c r="I20" s="58">
        <v>10</v>
      </c>
      <c r="J20" s="58">
        <v>10</v>
      </c>
      <c r="K20" s="59" t="s">
        <v>536</v>
      </c>
    </row>
    <row r="21" s="3" customFormat="1" customHeight="1" spans="1:11">
      <c r="A21" s="55" t="s">
        <v>546</v>
      </c>
      <c r="B21" s="60"/>
      <c r="C21" s="57" t="s">
        <v>547</v>
      </c>
      <c r="D21" s="57" t="s">
        <v>548</v>
      </c>
      <c r="E21" s="57" t="s">
        <v>544</v>
      </c>
      <c r="F21" s="57" t="s">
        <v>549</v>
      </c>
      <c r="G21" s="57" t="s">
        <v>541</v>
      </c>
      <c r="H21" s="57" t="s">
        <v>549</v>
      </c>
      <c r="I21" s="58">
        <v>30</v>
      </c>
      <c r="J21" s="58">
        <v>30</v>
      </c>
      <c r="K21" s="59" t="s">
        <v>536</v>
      </c>
    </row>
    <row r="22" s="3" customFormat="1" customHeight="1" spans="1:11">
      <c r="A22" s="55" t="s">
        <v>550</v>
      </c>
      <c r="B22" s="60"/>
      <c r="C22" s="57" t="s">
        <v>551</v>
      </c>
      <c r="D22" s="57" t="s">
        <v>552</v>
      </c>
      <c r="E22" s="57" t="s">
        <v>534</v>
      </c>
      <c r="F22" s="57" t="s">
        <v>540</v>
      </c>
      <c r="G22" s="57" t="s">
        <v>541</v>
      </c>
      <c r="H22" s="57" t="s">
        <v>540</v>
      </c>
      <c r="I22" s="58">
        <v>10</v>
      </c>
      <c r="J22" s="58">
        <v>10</v>
      </c>
      <c r="K22" s="59" t="s">
        <v>536</v>
      </c>
    </row>
    <row r="23" s="3" customFormat="1" customHeight="1" spans="1:11">
      <c r="A23" s="42" t="s">
        <v>553</v>
      </c>
      <c r="B23" s="61"/>
      <c r="C23" s="61"/>
      <c r="D23" s="44" t="s">
        <v>536</v>
      </c>
      <c r="E23" s="44"/>
      <c r="F23" s="44"/>
      <c r="G23" s="44"/>
      <c r="H23" s="44"/>
      <c r="I23" s="44"/>
      <c r="J23" s="44"/>
      <c r="K23" s="45"/>
    </row>
    <row r="24" s="3" customFormat="1" customHeight="1" spans="1:11">
      <c r="A24" s="62" t="s">
        <v>554</v>
      </c>
      <c r="B24" s="63"/>
      <c r="C24" s="63"/>
      <c r="D24" s="63"/>
      <c r="E24" s="63"/>
      <c r="F24" s="63"/>
      <c r="G24" s="63"/>
      <c r="H24" s="64"/>
      <c r="I24" s="61" t="s">
        <v>555</v>
      </c>
      <c r="J24" s="61" t="s">
        <v>556</v>
      </c>
      <c r="K24" s="65" t="s">
        <v>557</v>
      </c>
    </row>
    <row r="25" s="3" customFormat="1" customHeight="1" spans="1:11">
      <c r="A25" s="66"/>
      <c r="B25" s="67"/>
      <c r="C25" s="67"/>
      <c r="D25" s="67"/>
      <c r="E25" s="67"/>
      <c r="F25" s="67"/>
      <c r="G25" s="67"/>
      <c r="H25" s="68"/>
      <c r="I25" s="69">
        <v>100</v>
      </c>
      <c r="J25" s="69">
        <v>100</v>
      </c>
      <c r="K25" s="70" t="s">
        <v>558</v>
      </c>
    </row>
    <row r="29" s="2" customFormat="1" ht="25.5" customHeight="1" spans="1:11">
      <c r="A29" s="17" t="s">
        <v>495</v>
      </c>
      <c r="B29" s="18"/>
      <c r="C29" s="18"/>
      <c r="D29" s="18"/>
      <c r="E29" s="18"/>
      <c r="F29" s="18"/>
      <c r="G29" s="18"/>
      <c r="H29" s="18"/>
      <c r="I29" s="18"/>
      <c r="J29" s="18"/>
      <c r="K29" s="19"/>
    </row>
    <row r="30" s="2" customFormat="1" customHeight="1" spans="1:11">
      <c r="A30" s="20" t="s">
        <v>498</v>
      </c>
      <c r="B30" s="21"/>
      <c r="C30" s="22" t="s">
        <v>559</v>
      </c>
      <c r="D30" s="22"/>
      <c r="E30" s="22"/>
      <c r="F30" s="22"/>
      <c r="G30" s="22"/>
      <c r="H30" s="22"/>
      <c r="I30" s="22"/>
      <c r="J30" s="22"/>
      <c r="K30" s="23"/>
    </row>
    <row r="31" s="2" customFormat="1" customHeight="1" spans="1:11">
      <c r="A31" s="20" t="s">
        <v>500</v>
      </c>
      <c r="B31" s="21"/>
      <c r="C31" s="22" t="s">
        <v>501</v>
      </c>
      <c r="D31" s="22"/>
      <c r="E31" s="22"/>
      <c r="F31" s="22"/>
      <c r="G31" s="22"/>
      <c r="H31" s="24" t="s">
        <v>502</v>
      </c>
      <c r="I31" s="22" t="s">
        <v>503</v>
      </c>
      <c r="J31" s="22"/>
      <c r="K31" s="23"/>
    </row>
    <row r="32" s="2" customFormat="1" customHeight="1" spans="1:11">
      <c r="A32" s="25" t="s">
        <v>504</v>
      </c>
      <c r="B32" s="26"/>
      <c r="C32" s="21"/>
      <c r="D32" s="27" t="s">
        <v>505</v>
      </c>
      <c r="E32" s="28"/>
      <c r="F32" s="27" t="s">
        <v>444</v>
      </c>
      <c r="G32" s="28"/>
      <c r="H32" s="21" t="s">
        <v>506</v>
      </c>
      <c r="I32" s="21" t="s">
        <v>507</v>
      </c>
      <c r="J32" s="21" t="s">
        <v>508</v>
      </c>
      <c r="K32" s="29" t="s">
        <v>509</v>
      </c>
    </row>
    <row r="33" s="2" customFormat="1" customHeight="1" spans="1:11">
      <c r="A33" s="25"/>
      <c r="B33" s="26"/>
      <c r="C33" s="30" t="s">
        <v>510</v>
      </c>
      <c r="D33" s="31">
        <v>0</v>
      </c>
      <c r="E33" s="32"/>
      <c r="F33" s="31">
        <v>6</v>
      </c>
      <c r="G33" s="32"/>
      <c r="H33" s="33">
        <v>6</v>
      </c>
      <c r="I33" s="34">
        <v>10</v>
      </c>
      <c r="J33" s="34">
        <v>100</v>
      </c>
      <c r="K33" s="35">
        <v>10</v>
      </c>
    </row>
    <row r="34" s="2" customFormat="1" customHeight="1" spans="1:11">
      <c r="A34" s="25"/>
      <c r="B34" s="26"/>
      <c r="C34" s="30" t="s">
        <v>511</v>
      </c>
      <c r="D34" s="31">
        <v>0</v>
      </c>
      <c r="E34" s="32"/>
      <c r="F34" s="31">
        <v>6</v>
      </c>
      <c r="G34" s="32"/>
      <c r="H34" s="33">
        <v>6</v>
      </c>
      <c r="I34" s="36"/>
      <c r="J34" s="34">
        <v>100</v>
      </c>
      <c r="K34" s="37"/>
    </row>
    <row r="35" s="2" customFormat="1" customHeight="1" spans="1:11">
      <c r="A35" s="25"/>
      <c r="B35" s="26"/>
      <c r="C35" s="30" t="s">
        <v>512</v>
      </c>
      <c r="D35" s="31">
        <v>0</v>
      </c>
      <c r="E35" s="32"/>
      <c r="F35" s="31">
        <v>0</v>
      </c>
      <c r="G35" s="32"/>
      <c r="H35" s="33">
        <v>0</v>
      </c>
      <c r="I35" s="38"/>
      <c r="J35" s="34">
        <v>0</v>
      </c>
      <c r="K35" s="39"/>
    </row>
    <row r="36" s="2" customFormat="1" customHeight="1" spans="1:11">
      <c r="A36" s="25"/>
      <c r="B36" s="26"/>
      <c r="C36" s="21" t="s">
        <v>513</v>
      </c>
      <c r="D36" s="31">
        <v>0</v>
      </c>
      <c r="E36" s="32"/>
      <c r="F36" s="31">
        <v>0</v>
      </c>
      <c r="G36" s="32"/>
      <c r="H36" s="33">
        <v>0</v>
      </c>
      <c r="I36" s="40"/>
      <c r="J36" s="34">
        <v>0</v>
      </c>
      <c r="K36" s="41"/>
    </row>
    <row r="37" s="2" customFormat="1" customHeight="1" spans="1:11">
      <c r="A37" s="42" t="s">
        <v>514</v>
      </c>
      <c r="B37" s="24" t="s">
        <v>515</v>
      </c>
      <c r="C37" s="24"/>
      <c r="D37" s="24"/>
      <c r="E37" s="24"/>
      <c r="F37" s="24"/>
      <c r="G37" s="24"/>
      <c r="H37" s="24" t="s">
        <v>516</v>
      </c>
      <c r="I37" s="24"/>
      <c r="J37" s="24"/>
      <c r="K37" s="43"/>
    </row>
    <row r="38" s="2" customFormat="1" ht="110" customHeight="1" spans="1:11">
      <c r="A38" s="42"/>
      <c r="B38" s="44" t="s">
        <v>560</v>
      </c>
      <c r="C38" s="44"/>
      <c r="D38" s="44"/>
      <c r="E38" s="44"/>
      <c r="F38" s="44"/>
      <c r="G38" s="44"/>
      <c r="H38" s="44" t="s">
        <v>561</v>
      </c>
      <c r="I38" s="44"/>
      <c r="J38" s="44"/>
      <c r="K38" s="45"/>
    </row>
    <row r="39" s="2" customFormat="1" ht="25.5" customHeight="1" spans="1:11">
      <c r="A39" s="46" t="s">
        <v>519</v>
      </c>
      <c r="B39" s="47"/>
      <c r="C39" s="47"/>
      <c r="D39" s="47"/>
      <c r="E39" s="47"/>
      <c r="F39" s="47"/>
      <c r="G39" s="47"/>
      <c r="H39" s="47"/>
      <c r="I39" s="47"/>
      <c r="J39" s="47"/>
      <c r="K39" s="48"/>
    </row>
    <row r="40" s="3" customFormat="1" customHeight="1" spans="1:11">
      <c r="A40" s="20" t="s">
        <v>520</v>
      </c>
      <c r="B40" s="21"/>
      <c r="C40" s="21"/>
      <c r="D40" s="21"/>
      <c r="E40" s="27" t="s">
        <v>521</v>
      </c>
      <c r="F40" s="49"/>
      <c r="G40" s="28"/>
      <c r="H40" s="27" t="s">
        <v>522</v>
      </c>
      <c r="I40" s="49"/>
      <c r="J40" s="49"/>
      <c r="K40" s="50"/>
    </row>
    <row r="41" s="3" customFormat="1" ht="32" customHeight="1" spans="1:11">
      <c r="A41" s="51" t="s">
        <v>523</v>
      </c>
      <c r="B41" s="52"/>
      <c r="C41" s="53" t="s">
        <v>524</v>
      </c>
      <c r="D41" s="53" t="s">
        <v>525</v>
      </c>
      <c r="E41" s="52" t="s">
        <v>526</v>
      </c>
      <c r="F41" s="52" t="s">
        <v>527</v>
      </c>
      <c r="G41" s="21" t="s">
        <v>528</v>
      </c>
      <c r="H41" s="30" t="s">
        <v>529</v>
      </c>
      <c r="I41" s="30" t="s">
        <v>507</v>
      </c>
      <c r="J41" s="30" t="s">
        <v>509</v>
      </c>
      <c r="K41" s="54" t="s">
        <v>530</v>
      </c>
    </row>
    <row r="42" s="3" customFormat="1" customHeight="1" spans="1:11">
      <c r="A42" s="55" t="s">
        <v>531</v>
      </c>
      <c r="B42" s="56"/>
      <c r="C42" s="57" t="s">
        <v>532</v>
      </c>
      <c r="D42" s="57" t="s">
        <v>562</v>
      </c>
      <c r="E42" s="57" t="s">
        <v>544</v>
      </c>
      <c r="F42" s="57" t="s">
        <v>563</v>
      </c>
      <c r="G42" s="57" t="s">
        <v>564</v>
      </c>
      <c r="H42" s="57" t="s">
        <v>11</v>
      </c>
      <c r="I42" s="58">
        <v>25</v>
      </c>
      <c r="J42" s="58">
        <v>25</v>
      </c>
      <c r="K42" s="59" t="s">
        <v>536</v>
      </c>
    </row>
    <row r="43" s="3" customFormat="1" customHeight="1" spans="1:11">
      <c r="A43" s="55" t="s">
        <v>531</v>
      </c>
      <c r="B43" s="60"/>
      <c r="C43" s="57" t="s">
        <v>538</v>
      </c>
      <c r="D43" s="57" t="s">
        <v>565</v>
      </c>
      <c r="E43" s="57" t="s">
        <v>544</v>
      </c>
      <c r="F43" s="57" t="s">
        <v>566</v>
      </c>
      <c r="G43" s="57" t="s">
        <v>541</v>
      </c>
      <c r="H43" s="57" t="s">
        <v>46</v>
      </c>
      <c r="I43" s="58">
        <v>10</v>
      </c>
      <c r="J43" s="58">
        <v>10</v>
      </c>
      <c r="K43" s="59" t="s">
        <v>536</v>
      </c>
    </row>
    <row r="44" s="3" customFormat="1" customHeight="1" spans="1:11">
      <c r="A44" s="55" t="s">
        <v>531</v>
      </c>
      <c r="B44" s="60"/>
      <c r="C44" s="57" t="s">
        <v>542</v>
      </c>
      <c r="D44" s="57" t="s">
        <v>567</v>
      </c>
      <c r="E44" s="57" t="s">
        <v>534</v>
      </c>
      <c r="F44" s="57" t="s">
        <v>566</v>
      </c>
      <c r="G44" s="57" t="s">
        <v>568</v>
      </c>
      <c r="H44" s="57" t="s">
        <v>61</v>
      </c>
      <c r="I44" s="58">
        <v>15</v>
      </c>
      <c r="J44" s="58">
        <v>15</v>
      </c>
      <c r="K44" s="59" t="s">
        <v>536</v>
      </c>
    </row>
    <row r="45" s="3" customFormat="1" customHeight="1" spans="1:11">
      <c r="A45" s="55" t="s">
        <v>546</v>
      </c>
      <c r="B45" s="60"/>
      <c r="C45" s="57" t="s">
        <v>547</v>
      </c>
      <c r="D45" s="57" t="s">
        <v>569</v>
      </c>
      <c r="E45" s="57" t="s">
        <v>544</v>
      </c>
      <c r="F45" s="57" t="s">
        <v>566</v>
      </c>
      <c r="G45" s="57" t="s">
        <v>541</v>
      </c>
      <c r="H45" s="57" t="s">
        <v>566</v>
      </c>
      <c r="I45" s="58">
        <v>30</v>
      </c>
      <c r="J45" s="58">
        <v>30</v>
      </c>
      <c r="K45" s="59" t="s">
        <v>536</v>
      </c>
    </row>
    <row r="46" s="3" customFormat="1" customHeight="1" spans="1:11">
      <c r="A46" s="55" t="s">
        <v>550</v>
      </c>
      <c r="B46" s="60"/>
      <c r="C46" s="57" t="s">
        <v>551</v>
      </c>
      <c r="D46" s="57" t="s">
        <v>570</v>
      </c>
      <c r="E46" s="57" t="s">
        <v>534</v>
      </c>
      <c r="F46" s="57" t="s">
        <v>540</v>
      </c>
      <c r="G46" s="57" t="s">
        <v>541</v>
      </c>
      <c r="H46" s="57" t="s">
        <v>571</v>
      </c>
      <c r="I46" s="58">
        <v>10</v>
      </c>
      <c r="J46" s="58">
        <v>10</v>
      </c>
      <c r="K46" s="59" t="s">
        <v>536</v>
      </c>
    </row>
    <row r="47" s="3" customFormat="1" customHeight="1" spans="1:11">
      <c r="A47" s="42" t="s">
        <v>553</v>
      </c>
      <c r="B47" s="61"/>
      <c r="C47" s="61"/>
      <c r="D47" s="44" t="s">
        <v>536</v>
      </c>
      <c r="E47" s="44"/>
      <c r="F47" s="44"/>
      <c r="G47" s="44"/>
      <c r="H47" s="44"/>
      <c r="I47" s="44"/>
      <c r="J47" s="44"/>
      <c r="K47" s="45"/>
    </row>
    <row r="48" s="3" customFormat="1" customHeight="1" spans="1:11">
      <c r="A48" s="62" t="s">
        <v>554</v>
      </c>
      <c r="B48" s="63"/>
      <c r="C48" s="63"/>
      <c r="D48" s="63"/>
      <c r="E48" s="63"/>
      <c r="F48" s="63"/>
      <c r="G48" s="63"/>
      <c r="H48" s="64"/>
      <c r="I48" s="61" t="s">
        <v>555</v>
      </c>
      <c r="J48" s="61" t="s">
        <v>556</v>
      </c>
      <c r="K48" s="65" t="s">
        <v>557</v>
      </c>
    </row>
    <row r="49" s="3" customFormat="1" customHeight="1" spans="1:11">
      <c r="A49" s="71"/>
      <c r="B49" s="72"/>
      <c r="C49" s="72"/>
      <c r="D49" s="72"/>
      <c r="E49" s="72"/>
      <c r="F49" s="72"/>
      <c r="G49" s="72"/>
      <c r="H49" s="73"/>
      <c r="I49" s="34">
        <v>100</v>
      </c>
      <c r="J49" s="34">
        <v>100</v>
      </c>
      <c r="K49" s="65" t="s">
        <v>558</v>
      </c>
    </row>
    <row r="50" s="3" customFormat="1" customHeight="1" spans="1:11">
      <c r="A50" s="55" t="s">
        <v>531</v>
      </c>
      <c r="B50" s="60"/>
      <c r="C50" s="57" t="s">
        <v>542</v>
      </c>
      <c r="D50" s="57" t="s">
        <v>572</v>
      </c>
      <c r="E50" s="57" t="s">
        <v>544</v>
      </c>
      <c r="F50" s="57" t="s">
        <v>11</v>
      </c>
      <c r="G50" s="57" t="s">
        <v>545</v>
      </c>
      <c r="H50" s="57" t="s">
        <v>573</v>
      </c>
      <c r="I50" s="58">
        <v>5</v>
      </c>
      <c r="J50" s="58">
        <v>5</v>
      </c>
      <c r="K50" s="74" t="s">
        <v>574</v>
      </c>
    </row>
    <row r="51" s="3" customFormat="1" customHeight="1" spans="1:11">
      <c r="A51" s="55" t="s">
        <v>531</v>
      </c>
      <c r="B51" s="60"/>
      <c r="C51" s="57" t="s">
        <v>542</v>
      </c>
      <c r="D51" s="57" t="s">
        <v>575</v>
      </c>
      <c r="E51" s="57" t="s">
        <v>544</v>
      </c>
      <c r="F51" s="57" t="s">
        <v>576</v>
      </c>
      <c r="G51" s="57" t="s">
        <v>545</v>
      </c>
      <c r="H51" s="57" t="s">
        <v>577</v>
      </c>
      <c r="I51" s="58">
        <v>5</v>
      </c>
      <c r="J51" s="58">
        <v>5</v>
      </c>
      <c r="K51" s="74" t="s">
        <v>574</v>
      </c>
    </row>
    <row r="52" s="3" customFormat="1" customHeight="1" spans="1:11">
      <c r="A52" s="55" t="s">
        <v>546</v>
      </c>
      <c r="B52" s="60"/>
      <c r="C52" s="57" t="s">
        <v>547</v>
      </c>
      <c r="D52" s="57" t="s">
        <v>578</v>
      </c>
      <c r="E52" s="57" t="s">
        <v>544</v>
      </c>
      <c r="F52" s="57" t="s">
        <v>579</v>
      </c>
      <c r="G52" s="57" t="s">
        <v>541</v>
      </c>
      <c r="H52" s="57" t="s">
        <v>579</v>
      </c>
      <c r="I52" s="58">
        <v>10</v>
      </c>
      <c r="J52" s="58">
        <v>10</v>
      </c>
      <c r="K52" s="74" t="s">
        <v>574</v>
      </c>
    </row>
    <row r="53" s="3" customFormat="1" customHeight="1" spans="1:11">
      <c r="A53" s="55" t="s">
        <v>546</v>
      </c>
      <c r="B53" s="60"/>
      <c r="C53" s="57" t="s">
        <v>547</v>
      </c>
      <c r="D53" s="57" t="s">
        <v>580</v>
      </c>
      <c r="E53" s="57" t="s">
        <v>544</v>
      </c>
      <c r="F53" s="57" t="s">
        <v>579</v>
      </c>
      <c r="G53" s="57" t="s">
        <v>541</v>
      </c>
      <c r="H53" s="57" t="s">
        <v>579</v>
      </c>
      <c r="I53" s="58">
        <v>10</v>
      </c>
      <c r="J53" s="58">
        <v>10</v>
      </c>
      <c r="K53" s="74" t="s">
        <v>574</v>
      </c>
    </row>
    <row r="54" s="3" customFormat="1" customHeight="1" spans="1:11">
      <c r="A54" s="55" t="s">
        <v>546</v>
      </c>
      <c r="B54" s="60"/>
      <c r="C54" s="57" t="s">
        <v>547</v>
      </c>
      <c r="D54" s="75" t="s">
        <v>581</v>
      </c>
      <c r="E54" s="57" t="s">
        <v>544</v>
      </c>
      <c r="F54" s="57" t="s">
        <v>579</v>
      </c>
      <c r="G54" s="57" t="s">
        <v>541</v>
      </c>
      <c r="H54" s="57" t="s">
        <v>579</v>
      </c>
      <c r="I54" s="58">
        <v>10</v>
      </c>
      <c r="J54" s="58">
        <v>10</v>
      </c>
      <c r="K54" s="74" t="s">
        <v>574</v>
      </c>
    </row>
    <row r="55" s="3" customFormat="1" customHeight="1" spans="1:11">
      <c r="A55" s="55" t="s">
        <v>550</v>
      </c>
      <c r="B55" s="60"/>
      <c r="C55" s="57" t="s">
        <v>551</v>
      </c>
      <c r="D55" s="57" t="s">
        <v>582</v>
      </c>
      <c r="E55" s="57" t="s">
        <v>534</v>
      </c>
      <c r="F55" s="57" t="s">
        <v>583</v>
      </c>
      <c r="G55" s="57" t="s">
        <v>541</v>
      </c>
      <c r="H55" s="57" t="s">
        <v>584</v>
      </c>
      <c r="I55" s="58">
        <v>5</v>
      </c>
      <c r="J55" s="58">
        <v>5</v>
      </c>
      <c r="K55" s="74" t="s">
        <v>574</v>
      </c>
    </row>
    <row r="56" s="3" customFormat="1" customHeight="1" spans="1:11">
      <c r="A56" s="55" t="s">
        <v>550</v>
      </c>
      <c r="B56" s="60"/>
      <c r="C56" s="57" t="s">
        <v>551</v>
      </c>
      <c r="D56" s="57" t="s">
        <v>585</v>
      </c>
      <c r="E56" s="57" t="s">
        <v>534</v>
      </c>
      <c r="F56" s="57" t="s">
        <v>586</v>
      </c>
      <c r="G56" s="57" t="s">
        <v>541</v>
      </c>
      <c r="H56" s="57" t="s">
        <v>587</v>
      </c>
      <c r="I56" s="58">
        <v>5</v>
      </c>
      <c r="J56" s="58">
        <v>5</v>
      </c>
      <c r="K56" s="74" t="s">
        <v>574</v>
      </c>
    </row>
    <row r="57" s="3" customFormat="1" customHeight="1" spans="1:11">
      <c r="A57" s="42" t="s">
        <v>553</v>
      </c>
      <c r="B57" s="61"/>
      <c r="C57" s="61"/>
      <c r="D57" s="44" t="s">
        <v>536</v>
      </c>
      <c r="E57" s="44"/>
      <c r="F57" s="44"/>
      <c r="G57" s="44"/>
      <c r="H57" s="44"/>
      <c r="I57" s="44"/>
      <c r="J57" s="44"/>
      <c r="K57" s="45"/>
    </row>
    <row r="58" s="3" customFormat="1" customHeight="1" spans="1:11">
      <c r="A58" s="62" t="s">
        <v>554</v>
      </c>
      <c r="B58" s="63"/>
      <c r="C58" s="63"/>
      <c r="D58" s="63"/>
      <c r="E58" s="63"/>
      <c r="F58" s="63"/>
      <c r="G58" s="63"/>
      <c r="H58" s="64"/>
      <c r="I58" s="61" t="s">
        <v>555</v>
      </c>
      <c r="J58" s="61" t="s">
        <v>556</v>
      </c>
      <c r="K58" s="65" t="s">
        <v>557</v>
      </c>
    </row>
    <row r="59" s="3" customFormat="1" customHeight="1" spans="1:11">
      <c r="A59" s="66"/>
      <c r="B59" s="67"/>
      <c r="C59" s="67"/>
      <c r="D59" s="67"/>
      <c r="E59" s="67"/>
      <c r="F59" s="67"/>
      <c r="G59" s="67"/>
      <c r="H59" s="68"/>
      <c r="I59" s="69">
        <v>100</v>
      </c>
      <c r="J59" s="69">
        <v>100</v>
      </c>
      <c r="K59" s="70" t="s">
        <v>558</v>
      </c>
    </row>
    <row r="63" s="2" customFormat="1" ht="25.5" customHeight="1" spans="1:11">
      <c r="A63" s="17" t="s">
        <v>495</v>
      </c>
      <c r="B63" s="18"/>
      <c r="C63" s="18"/>
      <c r="D63" s="18"/>
      <c r="E63" s="18"/>
      <c r="F63" s="18"/>
      <c r="G63" s="18"/>
      <c r="H63" s="18"/>
      <c r="I63" s="18"/>
      <c r="J63" s="18"/>
      <c r="K63" s="19"/>
    </row>
    <row r="64" s="3" customFormat="1" customHeight="1" spans="1:11">
      <c r="A64" s="20" t="s">
        <v>498</v>
      </c>
      <c r="B64" s="21"/>
      <c r="C64" s="22" t="s">
        <v>588</v>
      </c>
      <c r="D64" s="22"/>
      <c r="E64" s="22"/>
      <c r="F64" s="22"/>
      <c r="G64" s="22"/>
      <c r="H64" s="22"/>
      <c r="I64" s="22"/>
      <c r="J64" s="22"/>
      <c r="K64" s="23"/>
    </row>
    <row r="65" s="3" customFormat="1" customHeight="1" spans="1:11">
      <c r="A65" s="20" t="s">
        <v>500</v>
      </c>
      <c r="B65" s="21"/>
      <c r="C65" s="22" t="s">
        <v>501</v>
      </c>
      <c r="D65" s="22"/>
      <c r="E65" s="22"/>
      <c r="F65" s="22"/>
      <c r="G65" s="22"/>
      <c r="H65" s="24" t="s">
        <v>502</v>
      </c>
      <c r="I65" s="22" t="s">
        <v>503</v>
      </c>
      <c r="J65" s="22"/>
      <c r="K65" s="23"/>
    </row>
    <row r="66" s="3" customFormat="1" customHeight="1" spans="1:11">
      <c r="A66" s="25" t="s">
        <v>504</v>
      </c>
      <c r="B66" s="26"/>
      <c r="C66" s="21"/>
      <c r="D66" s="27" t="s">
        <v>505</v>
      </c>
      <c r="E66" s="28"/>
      <c r="F66" s="27" t="s">
        <v>444</v>
      </c>
      <c r="G66" s="28"/>
      <c r="H66" s="21" t="s">
        <v>506</v>
      </c>
      <c r="I66" s="21" t="s">
        <v>507</v>
      </c>
      <c r="J66" s="21" t="s">
        <v>508</v>
      </c>
      <c r="K66" s="29" t="s">
        <v>509</v>
      </c>
    </row>
    <row r="67" s="3" customFormat="1" customHeight="1" spans="1:11">
      <c r="A67" s="25"/>
      <c r="B67" s="26"/>
      <c r="C67" s="30" t="s">
        <v>510</v>
      </c>
      <c r="D67" s="31">
        <v>0</v>
      </c>
      <c r="E67" s="32"/>
      <c r="F67" s="31">
        <v>0.37</v>
      </c>
      <c r="G67" s="32"/>
      <c r="H67" s="33">
        <v>0.37</v>
      </c>
      <c r="I67" s="34">
        <v>10</v>
      </c>
      <c r="J67" s="34">
        <v>100</v>
      </c>
      <c r="K67" s="35">
        <v>10</v>
      </c>
    </row>
    <row r="68" s="3" customFormat="1" customHeight="1" spans="1:11">
      <c r="A68" s="25"/>
      <c r="B68" s="26"/>
      <c r="C68" s="30" t="s">
        <v>511</v>
      </c>
      <c r="D68" s="31">
        <v>0</v>
      </c>
      <c r="E68" s="32"/>
      <c r="F68" s="31">
        <v>0</v>
      </c>
      <c r="G68" s="32"/>
      <c r="H68" s="33">
        <v>0</v>
      </c>
      <c r="I68" s="36"/>
      <c r="J68" s="34">
        <v>0</v>
      </c>
      <c r="K68" s="37"/>
    </row>
    <row r="69" s="3" customFormat="1" customHeight="1" spans="1:11">
      <c r="A69" s="25"/>
      <c r="B69" s="26"/>
      <c r="C69" s="30" t="s">
        <v>512</v>
      </c>
      <c r="D69" s="31">
        <v>0</v>
      </c>
      <c r="E69" s="32"/>
      <c r="F69" s="31">
        <v>0.37</v>
      </c>
      <c r="G69" s="32"/>
      <c r="H69" s="33">
        <v>0.37</v>
      </c>
      <c r="I69" s="38"/>
      <c r="J69" s="34">
        <v>100</v>
      </c>
      <c r="K69" s="39"/>
    </row>
    <row r="70" s="3" customFormat="1" customHeight="1" spans="1:11">
      <c r="A70" s="25"/>
      <c r="B70" s="26"/>
      <c r="C70" s="21" t="s">
        <v>513</v>
      </c>
      <c r="D70" s="31">
        <v>0</v>
      </c>
      <c r="E70" s="32"/>
      <c r="F70" s="31">
        <v>0</v>
      </c>
      <c r="G70" s="32"/>
      <c r="H70" s="33">
        <v>0</v>
      </c>
      <c r="I70" s="40"/>
      <c r="J70" s="34">
        <v>0</v>
      </c>
      <c r="K70" s="41"/>
    </row>
    <row r="71" s="3" customFormat="1" customHeight="1" spans="1:11">
      <c r="A71" s="42" t="s">
        <v>514</v>
      </c>
      <c r="B71" s="24" t="s">
        <v>515</v>
      </c>
      <c r="C71" s="24"/>
      <c r="D71" s="24"/>
      <c r="E71" s="24"/>
      <c r="F71" s="24"/>
      <c r="G71" s="24"/>
      <c r="H71" s="24" t="s">
        <v>516</v>
      </c>
      <c r="I71" s="24"/>
      <c r="J71" s="24"/>
      <c r="K71" s="43"/>
    </row>
    <row r="72" s="3" customFormat="1" ht="102" customHeight="1" spans="1:11">
      <c r="A72" s="42"/>
      <c r="B72" s="44" t="s">
        <v>589</v>
      </c>
      <c r="C72" s="44"/>
      <c r="D72" s="44"/>
      <c r="E72" s="44"/>
      <c r="F72" s="44"/>
      <c r="G72" s="44"/>
      <c r="H72" s="44" t="s">
        <v>589</v>
      </c>
      <c r="I72" s="44"/>
      <c r="J72" s="44"/>
      <c r="K72" s="45"/>
    </row>
    <row r="73" s="3" customFormat="1" ht="25.5" customHeight="1" spans="1:11">
      <c r="A73" s="46" t="s">
        <v>519</v>
      </c>
      <c r="B73" s="47"/>
      <c r="C73" s="47"/>
      <c r="D73" s="47"/>
      <c r="E73" s="47"/>
      <c r="F73" s="47"/>
      <c r="G73" s="47"/>
      <c r="H73" s="47"/>
      <c r="I73" s="47"/>
      <c r="J73" s="47"/>
      <c r="K73" s="48"/>
    </row>
    <row r="74" s="3" customFormat="1" customHeight="1" spans="1:11">
      <c r="A74" s="20" t="s">
        <v>520</v>
      </c>
      <c r="B74" s="21"/>
      <c r="C74" s="21"/>
      <c r="D74" s="21"/>
      <c r="E74" s="27" t="s">
        <v>521</v>
      </c>
      <c r="F74" s="49"/>
      <c r="G74" s="28"/>
      <c r="H74" s="27" t="s">
        <v>522</v>
      </c>
      <c r="I74" s="49"/>
      <c r="J74" s="49"/>
      <c r="K74" s="50"/>
    </row>
    <row r="75" s="3" customFormat="1" ht="32" customHeight="1" spans="1:11">
      <c r="A75" s="51" t="s">
        <v>523</v>
      </c>
      <c r="B75" s="52"/>
      <c r="C75" s="53" t="s">
        <v>524</v>
      </c>
      <c r="D75" s="53" t="s">
        <v>525</v>
      </c>
      <c r="E75" s="52" t="s">
        <v>526</v>
      </c>
      <c r="F75" s="52" t="s">
        <v>527</v>
      </c>
      <c r="G75" s="21" t="s">
        <v>528</v>
      </c>
      <c r="H75" s="30" t="s">
        <v>529</v>
      </c>
      <c r="I75" s="30" t="s">
        <v>507</v>
      </c>
      <c r="J75" s="30" t="s">
        <v>509</v>
      </c>
      <c r="K75" s="54" t="s">
        <v>530</v>
      </c>
    </row>
    <row r="76" s="3" customFormat="1" customHeight="1" spans="1:11">
      <c r="A76" s="55" t="s">
        <v>531</v>
      </c>
      <c r="B76" s="56"/>
      <c r="C76" s="57" t="s">
        <v>532</v>
      </c>
      <c r="D76" s="57" t="s">
        <v>590</v>
      </c>
      <c r="E76" s="57" t="s">
        <v>544</v>
      </c>
      <c r="F76" s="57" t="s">
        <v>12</v>
      </c>
      <c r="G76" s="57" t="s">
        <v>591</v>
      </c>
      <c r="H76" s="57" t="s">
        <v>12</v>
      </c>
      <c r="I76" s="58">
        <v>10</v>
      </c>
      <c r="J76" s="58">
        <v>10</v>
      </c>
      <c r="K76" s="59" t="s">
        <v>536</v>
      </c>
    </row>
    <row r="77" s="3" customFormat="1" customHeight="1" spans="1:11">
      <c r="A77" s="55" t="s">
        <v>531</v>
      </c>
      <c r="B77" s="60"/>
      <c r="C77" s="57" t="s">
        <v>532</v>
      </c>
      <c r="D77" s="57" t="s">
        <v>592</v>
      </c>
      <c r="E77" s="57" t="s">
        <v>534</v>
      </c>
      <c r="F77" s="57" t="s">
        <v>24</v>
      </c>
      <c r="G77" s="57" t="s">
        <v>535</v>
      </c>
      <c r="H77" s="57" t="s">
        <v>24</v>
      </c>
      <c r="I77" s="58">
        <v>10</v>
      </c>
      <c r="J77" s="58">
        <v>10</v>
      </c>
      <c r="K77" s="59" t="s">
        <v>536</v>
      </c>
    </row>
    <row r="78" s="3" customFormat="1" customHeight="1" spans="1:11">
      <c r="A78" s="55" t="s">
        <v>531</v>
      </c>
      <c r="B78" s="60"/>
      <c r="C78" s="57" t="s">
        <v>532</v>
      </c>
      <c r="D78" s="57" t="s">
        <v>593</v>
      </c>
      <c r="E78" s="57" t="s">
        <v>544</v>
      </c>
      <c r="F78" s="57" t="s">
        <v>11</v>
      </c>
      <c r="G78" s="57" t="s">
        <v>594</v>
      </c>
      <c r="H78" s="57" t="s">
        <v>11</v>
      </c>
      <c r="I78" s="58">
        <v>20</v>
      </c>
      <c r="J78" s="58">
        <v>20</v>
      </c>
      <c r="K78" s="59" t="s">
        <v>536</v>
      </c>
    </row>
    <row r="79" s="3" customFormat="1" customHeight="1" spans="1:11">
      <c r="A79" s="55" t="s">
        <v>531</v>
      </c>
      <c r="B79" s="60"/>
      <c r="C79" s="57" t="s">
        <v>538</v>
      </c>
      <c r="D79" s="57" t="s">
        <v>595</v>
      </c>
      <c r="E79" s="57" t="s">
        <v>544</v>
      </c>
      <c r="F79" s="57" t="s">
        <v>596</v>
      </c>
      <c r="G79" s="57" t="s">
        <v>541</v>
      </c>
      <c r="H79" s="57" t="s">
        <v>596</v>
      </c>
      <c r="I79" s="58">
        <v>10</v>
      </c>
      <c r="J79" s="58">
        <v>10</v>
      </c>
      <c r="K79" s="59" t="s">
        <v>536</v>
      </c>
    </row>
    <row r="80" s="3" customFormat="1" customHeight="1" spans="1:11">
      <c r="A80" s="55" t="s">
        <v>546</v>
      </c>
      <c r="B80" s="60"/>
      <c r="C80" s="57" t="s">
        <v>547</v>
      </c>
      <c r="D80" s="57" t="s">
        <v>597</v>
      </c>
      <c r="E80" s="57" t="s">
        <v>534</v>
      </c>
      <c r="F80" s="57" t="s">
        <v>598</v>
      </c>
      <c r="G80" s="57" t="s">
        <v>591</v>
      </c>
      <c r="H80" s="57" t="s">
        <v>598</v>
      </c>
      <c r="I80" s="58">
        <v>30</v>
      </c>
      <c r="J80" s="58">
        <v>30</v>
      </c>
      <c r="K80" s="59" t="s">
        <v>536</v>
      </c>
    </row>
    <row r="81" s="3" customFormat="1" customHeight="1" spans="1:11">
      <c r="A81" s="55" t="s">
        <v>550</v>
      </c>
      <c r="B81" s="60"/>
      <c r="C81" s="57" t="s">
        <v>551</v>
      </c>
      <c r="D81" s="57" t="s">
        <v>552</v>
      </c>
      <c r="E81" s="57" t="s">
        <v>534</v>
      </c>
      <c r="F81" s="57" t="s">
        <v>540</v>
      </c>
      <c r="G81" s="57" t="s">
        <v>541</v>
      </c>
      <c r="H81" s="57" t="s">
        <v>540</v>
      </c>
      <c r="I81" s="58">
        <v>10</v>
      </c>
      <c r="J81" s="58">
        <v>10</v>
      </c>
      <c r="K81" s="59" t="s">
        <v>536</v>
      </c>
    </row>
    <row r="82" s="3" customFormat="1" customHeight="1" spans="1:11">
      <c r="A82" s="42" t="s">
        <v>553</v>
      </c>
      <c r="B82" s="61"/>
      <c r="C82" s="61"/>
      <c r="D82" s="44" t="s">
        <v>536</v>
      </c>
      <c r="E82" s="44"/>
      <c r="F82" s="44"/>
      <c r="G82" s="44"/>
      <c r="H82" s="44"/>
      <c r="I82" s="44"/>
      <c r="J82" s="44"/>
      <c r="K82" s="45"/>
    </row>
    <row r="83" s="3" customFormat="1" customHeight="1" spans="1:11">
      <c r="A83" s="62" t="s">
        <v>554</v>
      </c>
      <c r="B83" s="63"/>
      <c r="C83" s="63"/>
      <c r="D83" s="63"/>
      <c r="E83" s="63"/>
      <c r="F83" s="63"/>
      <c r="G83" s="63"/>
      <c r="H83" s="64"/>
      <c r="I83" s="61" t="s">
        <v>555</v>
      </c>
      <c r="J83" s="61" t="s">
        <v>556</v>
      </c>
      <c r="K83" s="65" t="s">
        <v>557</v>
      </c>
    </row>
    <row r="84" s="3" customFormat="1" customHeight="1" spans="1:11">
      <c r="A84" s="71"/>
      <c r="B84" s="72"/>
      <c r="C84" s="72"/>
      <c r="D84" s="72"/>
      <c r="E84" s="72"/>
      <c r="F84" s="72"/>
      <c r="G84" s="72"/>
      <c r="H84" s="73"/>
      <c r="I84" s="34">
        <v>100</v>
      </c>
      <c r="J84" s="34">
        <v>100</v>
      </c>
      <c r="K84" s="65" t="s">
        <v>558</v>
      </c>
    </row>
    <row r="85" s="3" customFormat="1" customHeight="1" spans="1:11">
      <c r="A85" s="55" t="s">
        <v>550</v>
      </c>
      <c r="B85" s="60"/>
      <c r="C85" s="57" t="s">
        <v>551</v>
      </c>
      <c r="D85" s="57" t="s">
        <v>599</v>
      </c>
      <c r="E85" s="57" t="s">
        <v>534</v>
      </c>
      <c r="F85" s="57" t="s">
        <v>540</v>
      </c>
      <c r="G85" s="57" t="s">
        <v>541</v>
      </c>
      <c r="H85" s="57" t="s">
        <v>540</v>
      </c>
      <c r="I85" s="58">
        <v>5</v>
      </c>
      <c r="J85" s="58">
        <v>5</v>
      </c>
      <c r="K85" s="74" t="s">
        <v>574</v>
      </c>
    </row>
    <row r="86" s="3" customFormat="1" customHeight="1" spans="1:11">
      <c r="A86" s="55" t="s">
        <v>550</v>
      </c>
      <c r="B86" s="60"/>
      <c r="C86" s="57" t="s">
        <v>551</v>
      </c>
      <c r="D86" s="57" t="s">
        <v>600</v>
      </c>
      <c r="E86" s="57" t="s">
        <v>534</v>
      </c>
      <c r="F86" s="57" t="s">
        <v>586</v>
      </c>
      <c r="G86" s="57" t="s">
        <v>541</v>
      </c>
      <c r="H86" s="57" t="s">
        <v>601</v>
      </c>
      <c r="I86" s="58">
        <v>5</v>
      </c>
      <c r="J86" s="58">
        <v>5</v>
      </c>
      <c r="K86" s="74" t="s">
        <v>574</v>
      </c>
    </row>
    <row r="87" s="3" customFormat="1" customHeight="1" spans="1:11">
      <c r="A87" s="42" t="s">
        <v>553</v>
      </c>
      <c r="B87" s="61"/>
      <c r="C87" s="61"/>
      <c r="D87" s="44" t="s">
        <v>536</v>
      </c>
      <c r="E87" s="44"/>
      <c r="F87" s="44"/>
      <c r="G87" s="44"/>
      <c r="H87" s="44"/>
      <c r="I87" s="44"/>
      <c r="J87" s="44"/>
      <c r="K87" s="45"/>
    </row>
    <row r="88" s="3" customFormat="1" customHeight="1" spans="1:11">
      <c r="A88" s="62" t="s">
        <v>554</v>
      </c>
      <c r="B88" s="63"/>
      <c r="C88" s="63"/>
      <c r="D88" s="63"/>
      <c r="E88" s="63"/>
      <c r="F88" s="63"/>
      <c r="G88" s="63"/>
      <c r="H88" s="64"/>
      <c r="I88" s="61" t="s">
        <v>555</v>
      </c>
      <c r="J88" s="61" t="s">
        <v>556</v>
      </c>
      <c r="K88" s="65" t="s">
        <v>557</v>
      </c>
    </row>
    <row r="89" s="3" customFormat="1" customHeight="1" spans="1:11">
      <c r="A89" s="66"/>
      <c r="B89" s="67"/>
      <c r="C89" s="67"/>
      <c r="D89" s="67"/>
      <c r="E89" s="67"/>
      <c r="F89" s="67"/>
      <c r="G89" s="67"/>
      <c r="H89" s="68"/>
      <c r="I89" s="69">
        <v>100</v>
      </c>
      <c r="J89" s="69">
        <v>100</v>
      </c>
      <c r="K89" s="70" t="s">
        <v>558</v>
      </c>
    </row>
    <row r="93" s="2" customFormat="1" ht="25.5" customHeight="1" spans="1:11">
      <c r="A93" s="17" t="s">
        <v>495</v>
      </c>
      <c r="B93" s="18"/>
      <c r="C93" s="18"/>
      <c r="D93" s="18"/>
      <c r="E93" s="18"/>
      <c r="F93" s="18"/>
      <c r="G93" s="18"/>
      <c r="H93" s="18"/>
      <c r="I93" s="18"/>
      <c r="J93" s="18"/>
      <c r="K93" s="19"/>
    </row>
    <row r="94" s="3" customFormat="1" customHeight="1" spans="1:11">
      <c r="A94" s="20" t="s">
        <v>498</v>
      </c>
      <c r="B94" s="21"/>
      <c r="C94" s="22" t="s">
        <v>602</v>
      </c>
      <c r="D94" s="22"/>
      <c r="E94" s="22"/>
      <c r="F94" s="22"/>
      <c r="G94" s="22"/>
      <c r="H94" s="22"/>
      <c r="I94" s="22"/>
      <c r="J94" s="22"/>
      <c r="K94" s="23"/>
    </row>
    <row r="95" s="3" customFormat="1" customHeight="1" spans="1:11">
      <c r="A95" s="20" t="s">
        <v>500</v>
      </c>
      <c r="B95" s="21"/>
      <c r="C95" s="22" t="s">
        <v>501</v>
      </c>
      <c r="D95" s="22"/>
      <c r="E95" s="22"/>
      <c r="F95" s="22"/>
      <c r="G95" s="22"/>
      <c r="H95" s="24" t="s">
        <v>502</v>
      </c>
      <c r="I95" s="22" t="s">
        <v>503</v>
      </c>
      <c r="J95" s="22"/>
      <c r="K95" s="23"/>
    </row>
    <row r="96" s="3" customFormat="1" customHeight="1" spans="1:11">
      <c r="A96" s="25" t="s">
        <v>504</v>
      </c>
      <c r="B96" s="26"/>
      <c r="C96" s="21"/>
      <c r="D96" s="27" t="s">
        <v>505</v>
      </c>
      <c r="E96" s="28"/>
      <c r="F96" s="27" t="s">
        <v>444</v>
      </c>
      <c r="G96" s="28"/>
      <c r="H96" s="21" t="s">
        <v>506</v>
      </c>
      <c r="I96" s="21" t="s">
        <v>507</v>
      </c>
      <c r="J96" s="21" t="s">
        <v>508</v>
      </c>
      <c r="K96" s="29" t="s">
        <v>509</v>
      </c>
    </row>
    <row r="97" s="3" customFormat="1" customHeight="1" spans="1:11">
      <c r="A97" s="25"/>
      <c r="B97" s="26"/>
      <c r="C97" s="30" t="s">
        <v>510</v>
      </c>
      <c r="D97" s="31">
        <v>0</v>
      </c>
      <c r="E97" s="32"/>
      <c r="F97" s="31">
        <v>240.18</v>
      </c>
      <c r="G97" s="32"/>
      <c r="H97" s="33">
        <v>240.18</v>
      </c>
      <c r="I97" s="34">
        <v>10</v>
      </c>
      <c r="J97" s="34">
        <v>100</v>
      </c>
      <c r="K97" s="35">
        <v>10</v>
      </c>
    </row>
    <row r="98" s="3" customFormat="1" customHeight="1" spans="1:11">
      <c r="A98" s="25"/>
      <c r="B98" s="26"/>
      <c r="C98" s="30" t="s">
        <v>511</v>
      </c>
      <c r="D98" s="31">
        <v>0</v>
      </c>
      <c r="E98" s="32"/>
      <c r="F98" s="31">
        <v>0</v>
      </c>
      <c r="G98" s="32"/>
      <c r="H98" s="33">
        <v>0</v>
      </c>
      <c r="I98" s="36"/>
      <c r="J98" s="34">
        <v>0</v>
      </c>
      <c r="K98" s="37"/>
    </row>
    <row r="99" s="3" customFormat="1" customHeight="1" spans="1:11">
      <c r="A99" s="25"/>
      <c r="B99" s="26"/>
      <c r="C99" s="30" t="s">
        <v>512</v>
      </c>
      <c r="D99" s="31">
        <v>0</v>
      </c>
      <c r="E99" s="32"/>
      <c r="F99" s="31">
        <v>240.18</v>
      </c>
      <c r="G99" s="32"/>
      <c r="H99" s="33">
        <v>240.18</v>
      </c>
      <c r="I99" s="38"/>
      <c r="J99" s="34">
        <v>100</v>
      </c>
      <c r="K99" s="39"/>
    </row>
    <row r="100" s="3" customFormat="1" customHeight="1" spans="1:11">
      <c r="A100" s="25"/>
      <c r="B100" s="26"/>
      <c r="C100" s="21" t="s">
        <v>513</v>
      </c>
      <c r="D100" s="31">
        <v>0</v>
      </c>
      <c r="E100" s="32"/>
      <c r="F100" s="31">
        <v>0</v>
      </c>
      <c r="G100" s="32"/>
      <c r="H100" s="33">
        <v>0</v>
      </c>
      <c r="I100" s="40"/>
      <c r="J100" s="34">
        <v>0</v>
      </c>
      <c r="K100" s="41"/>
    </row>
    <row r="101" s="3" customFormat="1" customHeight="1" spans="1:11">
      <c r="A101" s="42" t="s">
        <v>514</v>
      </c>
      <c r="B101" s="24" t="s">
        <v>515</v>
      </c>
      <c r="C101" s="24"/>
      <c r="D101" s="24"/>
      <c r="E101" s="24"/>
      <c r="F101" s="24"/>
      <c r="G101" s="24"/>
      <c r="H101" s="24" t="s">
        <v>516</v>
      </c>
      <c r="I101" s="24"/>
      <c r="J101" s="24"/>
      <c r="K101" s="43"/>
    </row>
    <row r="102" s="3" customFormat="1" ht="132" customHeight="1" spans="1:11">
      <c r="A102" s="42"/>
      <c r="B102" s="44" t="s">
        <v>603</v>
      </c>
      <c r="C102" s="44"/>
      <c r="D102" s="44"/>
      <c r="E102" s="44"/>
      <c r="F102" s="44"/>
      <c r="G102" s="44"/>
      <c r="H102" s="44" t="s">
        <v>604</v>
      </c>
      <c r="I102" s="44"/>
      <c r="J102" s="44"/>
      <c r="K102" s="45"/>
    </row>
    <row r="103" s="3" customFormat="1" ht="25.5" customHeight="1" spans="1:11">
      <c r="A103" s="46" t="s">
        <v>519</v>
      </c>
      <c r="B103" s="47"/>
      <c r="C103" s="47"/>
      <c r="D103" s="47"/>
      <c r="E103" s="47"/>
      <c r="F103" s="47"/>
      <c r="G103" s="47"/>
      <c r="H103" s="47"/>
      <c r="I103" s="47"/>
      <c r="J103" s="47"/>
      <c r="K103" s="48"/>
    </row>
    <row r="104" s="3" customFormat="1" customHeight="1" spans="1:11">
      <c r="A104" s="20" t="s">
        <v>520</v>
      </c>
      <c r="B104" s="21"/>
      <c r="C104" s="21"/>
      <c r="D104" s="21"/>
      <c r="E104" s="27" t="s">
        <v>521</v>
      </c>
      <c r="F104" s="49"/>
      <c r="G104" s="28"/>
      <c r="H104" s="27" t="s">
        <v>522</v>
      </c>
      <c r="I104" s="49"/>
      <c r="J104" s="49"/>
      <c r="K104" s="50"/>
    </row>
    <row r="105" s="3" customFormat="1" ht="32" customHeight="1" spans="1:11">
      <c r="A105" s="51" t="s">
        <v>523</v>
      </c>
      <c r="B105" s="52"/>
      <c r="C105" s="53" t="s">
        <v>524</v>
      </c>
      <c r="D105" s="53" t="s">
        <v>525</v>
      </c>
      <c r="E105" s="52" t="s">
        <v>526</v>
      </c>
      <c r="F105" s="52" t="s">
        <v>527</v>
      </c>
      <c r="G105" s="21" t="s">
        <v>528</v>
      </c>
      <c r="H105" s="30" t="s">
        <v>529</v>
      </c>
      <c r="I105" s="30" t="s">
        <v>507</v>
      </c>
      <c r="J105" s="30" t="s">
        <v>509</v>
      </c>
      <c r="K105" s="54" t="s">
        <v>530</v>
      </c>
    </row>
    <row r="106" s="3" customFormat="1" customHeight="1" spans="1:11">
      <c r="A106" s="55" t="s">
        <v>531</v>
      </c>
      <c r="B106" s="56"/>
      <c r="C106" s="57" t="s">
        <v>532</v>
      </c>
      <c r="D106" s="57" t="s">
        <v>605</v>
      </c>
      <c r="E106" s="57" t="s">
        <v>534</v>
      </c>
      <c r="F106" s="57" t="s">
        <v>24</v>
      </c>
      <c r="G106" s="57" t="s">
        <v>606</v>
      </c>
      <c r="H106" s="57" t="s">
        <v>24</v>
      </c>
      <c r="I106" s="58">
        <v>4</v>
      </c>
      <c r="J106" s="58">
        <v>4</v>
      </c>
      <c r="K106" s="59" t="s">
        <v>536</v>
      </c>
    </row>
    <row r="107" s="3" customFormat="1" customHeight="1" spans="1:11">
      <c r="A107" s="55" t="s">
        <v>531</v>
      </c>
      <c r="B107" s="60"/>
      <c r="C107" s="57" t="s">
        <v>532</v>
      </c>
      <c r="D107" s="57" t="s">
        <v>607</v>
      </c>
      <c r="E107" s="57" t="s">
        <v>534</v>
      </c>
      <c r="F107" s="57" t="s">
        <v>78</v>
      </c>
      <c r="G107" s="57" t="s">
        <v>541</v>
      </c>
      <c r="H107" s="57" t="s">
        <v>608</v>
      </c>
      <c r="I107" s="58">
        <v>4</v>
      </c>
      <c r="J107" s="58">
        <v>4</v>
      </c>
      <c r="K107" s="59" t="s">
        <v>536</v>
      </c>
    </row>
    <row r="108" s="3" customFormat="1" customHeight="1" spans="1:11">
      <c r="A108" s="55" t="s">
        <v>531</v>
      </c>
      <c r="B108" s="60"/>
      <c r="C108" s="57" t="s">
        <v>532</v>
      </c>
      <c r="D108" s="57" t="s">
        <v>609</v>
      </c>
      <c r="E108" s="57" t="s">
        <v>534</v>
      </c>
      <c r="F108" s="57" t="s">
        <v>20</v>
      </c>
      <c r="G108" s="57" t="s">
        <v>610</v>
      </c>
      <c r="H108" s="57" t="s">
        <v>20</v>
      </c>
      <c r="I108" s="58">
        <v>4</v>
      </c>
      <c r="J108" s="58">
        <v>4</v>
      </c>
      <c r="K108" s="59" t="s">
        <v>536</v>
      </c>
    </row>
    <row r="109" s="3" customFormat="1" customHeight="1" spans="1:11">
      <c r="A109" s="55" t="s">
        <v>531</v>
      </c>
      <c r="B109" s="60"/>
      <c r="C109" s="57" t="s">
        <v>532</v>
      </c>
      <c r="D109" s="57" t="s">
        <v>611</v>
      </c>
      <c r="E109" s="57" t="s">
        <v>534</v>
      </c>
      <c r="F109" s="57" t="s">
        <v>24</v>
      </c>
      <c r="G109" s="57" t="s">
        <v>612</v>
      </c>
      <c r="H109" s="57" t="s">
        <v>28</v>
      </c>
      <c r="I109" s="58">
        <v>4</v>
      </c>
      <c r="J109" s="58">
        <v>4</v>
      </c>
      <c r="K109" s="59" t="s">
        <v>536</v>
      </c>
    </row>
    <row r="110" s="3" customFormat="1" customHeight="1" spans="1:11">
      <c r="A110" s="55" t="s">
        <v>531</v>
      </c>
      <c r="B110" s="60"/>
      <c r="C110" s="57" t="s">
        <v>532</v>
      </c>
      <c r="D110" s="57" t="s">
        <v>613</v>
      </c>
      <c r="E110" s="57" t="s">
        <v>544</v>
      </c>
      <c r="F110" s="57" t="s">
        <v>20</v>
      </c>
      <c r="G110" s="57" t="s">
        <v>591</v>
      </c>
      <c r="H110" s="57" t="s">
        <v>20</v>
      </c>
      <c r="I110" s="58">
        <v>4</v>
      </c>
      <c r="J110" s="58">
        <v>4</v>
      </c>
      <c r="K110" s="59" t="s">
        <v>536</v>
      </c>
    </row>
    <row r="111" s="3" customFormat="1" customHeight="1" spans="1:11">
      <c r="A111" s="55" t="s">
        <v>531</v>
      </c>
      <c r="B111" s="60"/>
      <c r="C111" s="57" t="s">
        <v>532</v>
      </c>
      <c r="D111" s="57" t="s">
        <v>614</v>
      </c>
      <c r="E111" s="57" t="s">
        <v>534</v>
      </c>
      <c r="F111" s="57" t="s">
        <v>24</v>
      </c>
      <c r="G111" s="57" t="s">
        <v>591</v>
      </c>
      <c r="H111" s="57" t="s">
        <v>24</v>
      </c>
      <c r="I111" s="58">
        <v>4</v>
      </c>
      <c r="J111" s="58">
        <v>4</v>
      </c>
      <c r="K111" s="59" t="s">
        <v>536</v>
      </c>
    </row>
    <row r="112" s="3" customFormat="1" customHeight="1" spans="1:11">
      <c r="A112" s="55" t="s">
        <v>531</v>
      </c>
      <c r="B112" s="60"/>
      <c r="C112" s="57" t="s">
        <v>532</v>
      </c>
      <c r="D112" s="57" t="s">
        <v>615</v>
      </c>
      <c r="E112" s="57" t="s">
        <v>534</v>
      </c>
      <c r="F112" s="57" t="s">
        <v>111</v>
      </c>
      <c r="G112" s="57" t="s">
        <v>616</v>
      </c>
      <c r="H112" s="57" t="s">
        <v>617</v>
      </c>
      <c r="I112" s="58">
        <v>4</v>
      </c>
      <c r="J112" s="58">
        <v>4</v>
      </c>
      <c r="K112" s="59" t="s">
        <v>536</v>
      </c>
    </row>
    <row r="113" customHeight="1" spans="1:11">
      <c r="A113" s="55" t="s">
        <v>531</v>
      </c>
      <c r="B113" s="60"/>
      <c r="C113" s="57" t="s">
        <v>538</v>
      </c>
      <c r="D113" s="57" t="s">
        <v>618</v>
      </c>
      <c r="E113" s="57" t="s">
        <v>534</v>
      </c>
      <c r="F113" s="57" t="s">
        <v>619</v>
      </c>
      <c r="G113" s="57" t="s">
        <v>541</v>
      </c>
      <c r="H113" s="57" t="s">
        <v>571</v>
      </c>
      <c r="I113" s="58">
        <v>4</v>
      </c>
      <c r="J113" s="58">
        <v>4</v>
      </c>
      <c r="K113" s="59" t="s">
        <v>536</v>
      </c>
    </row>
    <row r="114" customHeight="1" spans="1:11">
      <c r="A114" s="55" t="s">
        <v>531</v>
      </c>
      <c r="B114" s="60"/>
      <c r="C114" s="57" t="s">
        <v>538</v>
      </c>
      <c r="D114" s="57" t="s">
        <v>620</v>
      </c>
      <c r="E114" s="57" t="s">
        <v>534</v>
      </c>
      <c r="F114" s="57" t="s">
        <v>619</v>
      </c>
      <c r="G114" s="57" t="s">
        <v>541</v>
      </c>
      <c r="H114" s="57" t="s">
        <v>601</v>
      </c>
      <c r="I114" s="58">
        <v>4</v>
      </c>
      <c r="J114" s="58">
        <v>4</v>
      </c>
      <c r="K114" s="59" t="s">
        <v>536</v>
      </c>
    </row>
    <row r="115" s="2" customFormat="1" ht="111" customHeight="1" spans="1:11">
      <c r="A115" s="55" t="s">
        <v>531</v>
      </c>
      <c r="B115" s="60"/>
      <c r="C115" s="57" t="s">
        <v>538</v>
      </c>
      <c r="D115" s="57" t="s">
        <v>621</v>
      </c>
      <c r="E115" s="57" t="s">
        <v>622</v>
      </c>
      <c r="F115" s="57" t="s">
        <v>623</v>
      </c>
      <c r="G115" s="57" t="s">
        <v>541</v>
      </c>
      <c r="H115" s="57" t="s">
        <v>624</v>
      </c>
      <c r="I115" s="58">
        <v>4</v>
      </c>
      <c r="J115" s="58">
        <v>2</v>
      </c>
      <c r="K115" s="59" t="s">
        <v>625</v>
      </c>
    </row>
    <row r="116" s="2" customFormat="1" customHeight="1" spans="1:11">
      <c r="A116" s="55" t="s">
        <v>531</v>
      </c>
      <c r="B116" s="60"/>
      <c r="C116" s="57" t="s">
        <v>542</v>
      </c>
      <c r="D116" s="57" t="s">
        <v>626</v>
      </c>
      <c r="E116" s="57" t="s">
        <v>534</v>
      </c>
      <c r="F116" s="57" t="s">
        <v>540</v>
      </c>
      <c r="G116" s="57" t="s">
        <v>541</v>
      </c>
      <c r="H116" s="57" t="s">
        <v>619</v>
      </c>
      <c r="I116" s="58">
        <v>5</v>
      </c>
      <c r="J116" s="58">
        <v>5</v>
      </c>
      <c r="K116" s="59" t="s">
        <v>536</v>
      </c>
    </row>
    <row r="117" s="3" customFormat="1" customHeight="1" spans="1:11">
      <c r="A117" s="55" t="s">
        <v>531</v>
      </c>
      <c r="B117" s="60"/>
      <c r="C117" s="57" t="s">
        <v>542</v>
      </c>
      <c r="D117" s="57" t="s">
        <v>627</v>
      </c>
      <c r="E117" s="57" t="s">
        <v>628</v>
      </c>
      <c r="F117" s="57" t="s">
        <v>629</v>
      </c>
      <c r="G117" s="57" t="s">
        <v>630</v>
      </c>
      <c r="H117" s="57" t="s">
        <v>629</v>
      </c>
      <c r="I117" s="58">
        <v>5</v>
      </c>
      <c r="J117" s="58">
        <v>5</v>
      </c>
      <c r="K117" s="59" t="s">
        <v>536</v>
      </c>
    </row>
    <row r="118" s="3" customFormat="1" customHeight="1" spans="1:11">
      <c r="A118" s="55" t="s">
        <v>546</v>
      </c>
      <c r="B118" s="60"/>
      <c r="C118" s="57" t="s">
        <v>547</v>
      </c>
      <c r="D118" s="57" t="s">
        <v>631</v>
      </c>
      <c r="E118" s="57" t="s">
        <v>628</v>
      </c>
      <c r="F118" s="57" t="s">
        <v>28</v>
      </c>
      <c r="G118" s="57" t="s">
        <v>541</v>
      </c>
      <c r="H118" s="57" t="s">
        <v>632</v>
      </c>
      <c r="I118" s="58">
        <v>6</v>
      </c>
      <c r="J118" s="58">
        <v>6</v>
      </c>
      <c r="K118" s="59" t="s">
        <v>536</v>
      </c>
    </row>
    <row r="119" s="3" customFormat="1" customHeight="1" spans="1:11">
      <c r="A119" s="55" t="s">
        <v>546</v>
      </c>
      <c r="B119" s="60"/>
      <c r="C119" s="57" t="s">
        <v>547</v>
      </c>
      <c r="D119" s="57" t="s">
        <v>633</v>
      </c>
      <c r="E119" s="57" t="s">
        <v>628</v>
      </c>
      <c r="F119" s="57" t="s">
        <v>28</v>
      </c>
      <c r="G119" s="57" t="s">
        <v>541</v>
      </c>
      <c r="H119" s="57" t="s">
        <v>634</v>
      </c>
      <c r="I119" s="58">
        <v>6</v>
      </c>
      <c r="J119" s="58">
        <v>6</v>
      </c>
      <c r="K119" s="59" t="s">
        <v>536</v>
      </c>
    </row>
    <row r="120" s="3" customFormat="1" customHeight="1" spans="1:11">
      <c r="A120" s="55" t="s">
        <v>546</v>
      </c>
      <c r="B120" s="60"/>
      <c r="C120" s="57" t="s">
        <v>547</v>
      </c>
      <c r="D120" s="57" t="s">
        <v>635</v>
      </c>
      <c r="E120" s="57" t="s">
        <v>534</v>
      </c>
      <c r="F120" s="57" t="s">
        <v>110</v>
      </c>
      <c r="G120" s="57" t="s">
        <v>541</v>
      </c>
      <c r="H120" s="57" t="s">
        <v>636</v>
      </c>
      <c r="I120" s="58">
        <v>6</v>
      </c>
      <c r="J120" s="58">
        <v>6</v>
      </c>
      <c r="K120" s="59" t="s">
        <v>536</v>
      </c>
    </row>
    <row r="121" s="3" customFormat="1" customHeight="1" spans="1:11">
      <c r="A121" s="55" t="s">
        <v>546</v>
      </c>
      <c r="B121" s="60"/>
      <c r="C121" s="57" t="s">
        <v>547</v>
      </c>
      <c r="D121" s="57" t="s">
        <v>637</v>
      </c>
      <c r="E121" s="57" t="s">
        <v>544</v>
      </c>
      <c r="F121" s="57" t="s">
        <v>638</v>
      </c>
      <c r="G121" s="57" t="s">
        <v>541</v>
      </c>
      <c r="H121" s="57" t="s">
        <v>638</v>
      </c>
      <c r="I121" s="58">
        <v>6</v>
      </c>
      <c r="J121" s="58">
        <v>6</v>
      </c>
      <c r="K121" s="59" t="s">
        <v>536</v>
      </c>
    </row>
    <row r="122" s="3" customFormat="1" customHeight="1" spans="1:11">
      <c r="A122" s="55" t="s">
        <v>546</v>
      </c>
      <c r="B122" s="60"/>
      <c r="C122" s="57" t="s">
        <v>547</v>
      </c>
      <c r="D122" s="57" t="s">
        <v>639</v>
      </c>
      <c r="E122" s="57" t="s">
        <v>544</v>
      </c>
      <c r="F122" s="57" t="s">
        <v>640</v>
      </c>
      <c r="G122" s="57" t="s">
        <v>541</v>
      </c>
      <c r="H122" s="57" t="s">
        <v>640</v>
      </c>
      <c r="I122" s="58">
        <v>6</v>
      </c>
      <c r="J122" s="58">
        <v>6</v>
      </c>
      <c r="K122" s="59" t="s">
        <v>536</v>
      </c>
    </row>
    <row r="123" s="3" customFormat="1" customHeight="1" spans="1:11">
      <c r="A123" s="55" t="s">
        <v>550</v>
      </c>
      <c r="B123" s="60"/>
      <c r="C123" s="57" t="s">
        <v>551</v>
      </c>
      <c r="D123" s="57" t="s">
        <v>552</v>
      </c>
      <c r="E123" s="57" t="s">
        <v>534</v>
      </c>
      <c r="F123" s="57" t="s">
        <v>540</v>
      </c>
      <c r="G123" s="57" t="s">
        <v>541</v>
      </c>
      <c r="H123" s="57" t="s">
        <v>641</v>
      </c>
      <c r="I123" s="58">
        <v>5</v>
      </c>
      <c r="J123" s="58">
        <v>5</v>
      </c>
      <c r="K123" s="59" t="s">
        <v>536</v>
      </c>
    </row>
    <row r="124" s="3" customFormat="1" customHeight="1" spans="1:11">
      <c r="A124" s="55" t="s">
        <v>550</v>
      </c>
      <c r="B124" s="60"/>
      <c r="C124" s="57" t="s">
        <v>551</v>
      </c>
      <c r="D124" s="57" t="s">
        <v>642</v>
      </c>
      <c r="E124" s="57" t="s">
        <v>534</v>
      </c>
      <c r="F124" s="57" t="s">
        <v>583</v>
      </c>
      <c r="G124" s="57" t="s">
        <v>541</v>
      </c>
      <c r="H124" s="57" t="s">
        <v>643</v>
      </c>
      <c r="I124" s="58">
        <v>5</v>
      </c>
      <c r="J124" s="58">
        <v>5</v>
      </c>
      <c r="K124" s="59" t="s">
        <v>536</v>
      </c>
    </row>
    <row r="125" s="3" customFormat="1" customHeight="1" spans="1:11">
      <c r="A125" s="55" t="s">
        <v>553</v>
      </c>
      <c r="B125" s="60"/>
      <c r="C125" s="57"/>
      <c r="D125" s="57" t="s">
        <v>536</v>
      </c>
      <c r="E125" s="57"/>
      <c r="F125" s="57"/>
      <c r="G125" s="57"/>
      <c r="H125" s="57"/>
      <c r="I125" s="58"/>
      <c r="J125" s="58"/>
      <c r="K125" s="59"/>
    </row>
    <row r="126" s="2" customFormat="1" customHeight="1" spans="1:11">
      <c r="A126" s="62" t="s">
        <v>554</v>
      </c>
      <c r="B126" s="63"/>
      <c r="C126" s="63"/>
      <c r="D126" s="63"/>
      <c r="E126" s="63"/>
      <c r="F126" s="63"/>
      <c r="G126" s="63"/>
      <c r="H126" s="64"/>
      <c r="I126" s="61" t="s">
        <v>555</v>
      </c>
      <c r="J126" s="61" t="s">
        <v>556</v>
      </c>
      <c r="K126" s="65" t="s">
        <v>557</v>
      </c>
    </row>
    <row r="127" s="3" customFormat="1" customHeight="1" spans="1:11">
      <c r="A127" s="66"/>
      <c r="B127" s="67"/>
      <c r="C127" s="67"/>
      <c r="D127" s="67"/>
      <c r="E127" s="67"/>
      <c r="F127" s="67"/>
      <c r="G127" s="67"/>
      <c r="H127" s="68"/>
      <c r="I127" s="69">
        <v>100</v>
      </c>
      <c r="J127" s="69">
        <v>98</v>
      </c>
      <c r="K127" s="70" t="s">
        <v>558</v>
      </c>
    </row>
    <row r="128" s="3" customFormat="1" customHeight="1" spans="1:11">
      <c r="A128" s="2"/>
      <c r="B128" s="2"/>
      <c r="C128" s="2"/>
      <c r="D128" s="2"/>
      <c r="E128" s="2"/>
      <c r="F128" s="2"/>
      <c r="G128" s="2"/>
      <c r="H128" s="2"/>
      <c r="I128" s="2"/>
      <c r="J128" s="2"/>
      <c r="K128" s="2"/>
    </row>
    <row r="129" s="3" customFormat="1" customHeight="1" spans="1:11">
      <c r="A129" s="2"/>
      <c r="B129" s="2"/>
      <c r="C129" s="2"/>
      <c r="D129" s="2"/>
      <c r="E129" s="2"/>
      <c r="F129" s="2"/>
      <c r="G129" s="2"/>
      <c r="H129" s="2"/>
      <c r="I129" s="2"/>
      <c r="J129" s="2"/>
      <c r="K129" s="2"/>
    </row>
    <row r="130" s="3" customFormat="1" customHeight="1" spans="1:11">
      <c r="A130" s="2"/>
      <c r="B130" s="2"/>
      <c r="C130" s="2"/>
      <c r="D130" s="2"/>
      <c r="E130" s="2"/>
      <c r="F130" s="2"/>
      <c r="G130" s="2"/>
      <c r="H130" s="2"/>
      <c r="I130" s="2"/>
      <c r="J130" s="2"/>
      <c r="K130" s="2"/>
    </row>
    <row r="131" s="2" customFormat="1" ht="25.5" customHeight="1" spans="1:11">
      <c r="A131" s="17" t="s">
        <v>495</v>
      </c>
      <c r="B131" s="18"/>
      <c r="C131" s="18"/>
      <c r="D131" s="18"/>
      <c r="E131" s="18"/>
      <c r="F131" s="18"/>
      <c r="G131" s="18"/>
      <c r="H131" s="18"/>
      <c r="I131" s="18"/>
      <c r="J131" s="18"/>
      <c r="K131" s="19"/>
    </row>
    <row r="132" s="3" customFormat="1" customHeight="1" spans="1:11">
      <c r="A132" s="20" t="s">
        <v>498</v>
      </c>
      <c r="B132" s="21"/>
      <c r="C132" s="22" t="s">
        <v>644</v>
      </c>
      <c r="D132" s="22"/>
      <c r="E132" s="22"/>
      <c r="F132" s="22"/>
      <c r="G132" s="22"/>
      <c r="H132" s="22"/>
      <c r="I132" s="22"/>
      <c r="J132" s="22"/>
      <c r="K132" s="23"/>
    </row>
    <row r="133" s="3" customFormat="1" customHeight="1" spans="1:11">
      <c r="A133" s="20" t="s">
        <v>500</v>
      </c>
      <c r="B133" s="21"/>
      <c r="C133" s="22" t="s">
        <v>501</v>
      </c>
      <c r="D133" s="22"/>
      <c r="E133" s="22"/>
      <c r="F133" s="22"/>
      <c r="G133" s="22"/>
      <c r="H133" s="24" t="s">
        <v>502</v>
      </c>
      <c r="I133" s="22" t="s">
        <v>503</v>
      </c>
      <c r="J133" s="22"/>
      <c r="K133" s="23"/>
    </row>
    <row r="134" s="3" customFormat="1" customHeight="1" spans="1:11">
      <c r="A134" s="25" t="s">
        <v>504</v>
      </c>
      <c r="B134" s="26"/>
      <c r="C134" s="21"/>
      <c r="D134" s="27" t="s">
        <v>505</v>
      </c>
      <c r="E134" s="28"/>
      <c r="F134" s="27" t="s">
        <v>444</v>
      </c>
      <c r="G134" s="28"/>
      <c r="H134" s="21" t="s">
        <v>506</v>
      </c>
      <c r="I134" s="21" t="s">
        <v>507</v>
      </c>
      <c r="J134" s="21" t="s">
        <v>508</v>
      </c>
      <c r="K134" s="29" t="s">
        <v>509</v>
      </c>
    </row>
    <row r="135" s="3" customFormat="1" customHeight="1" spans="1:11">
      <c r="A135" s="25"/>
      <c r="B135" s="26"/>
      <c r="C135" s="30" t="s">
        <v>510</v>
      </c>
      <c r="D135" s="31">
        <v>0</v>
      </c>
      <c r="E135" s="32"/>
      <c r="F135" s="31">
        <v>238.17</v>
      </c>
      <c r="G135" s="32"/>
      <c r="H135" s="33">
        <v>238.17</v>
      </c>
      <c r="I135" s="34">
        <v>10</v>
      </c>
      <c r="J135" s="34">
        <v>100</v>
      </c>
      <c r="K135" s="35">
        <v>10</v>
      </c>
    </row>
    <row r="136" s="3" customFormat="1" customHeight="1" spans="1:11">
      <c r="A136" s="25"/>
      <c r="B136" s="26"/>
      <c r="C136" s="30" t="s">
        <v>511</v>
      </c>
      <c r="D136" s="31">
        <v>0</v>
      </c>
      <c r="E136" s="32"/>
      <c r="F136" s="31">
        <v>0</v>
      </c>
      <c r="G136" s="32"/>
      <c r="H136" s="33">
        <v>0</v>
      </c>
      <c r="I136" s="36"/>
      <c r="J136" s="34">
        <v>0</v>
      </c>
      <c r="K136" s="37"/>
    </row>
    <row r="137" s="3" customFormat="1" customHeight="1" spans="1:11">
      <c r="A137" s="25"/>
      <c r="B137" s="26"/>
      <c r="C137" s="30" t="s">
        <v>512</v>
      </c>
      <c r="D137" s="31">
        <v>0</v>
      </c>
      <c r="E137" s="32"/>
      <c r="F137" s="31">
        <v>238.17</v>
      </c>
      <c r="G137" s="32"/>
      <c r="H137" s="33">
        <v>238.17</v>
      </c>
      <c r="I137" s="38"/>
      <c r="J137" s="34">
        <v>100</v>
      </c>
      <c r="K137" s="39"/>
    </row>
    <row r="138" s="3" customFormat="1" customHeight="1" spans="1:11">
      <c r="A138" s="25"/>
      <c r="B138" s="26"/>
      <c r="C138" s="21" t="s">
        <v>513</v>
      </c>
      <c r="D138" s="31">
        <v>0</v>
      </c>
      <c r="E138" s="32"/>
      <c r="F138" s="31">
        <v>0</v>
      </c>
      <c r="G138" s="32"/>
      <c r="H138" s="33">
        <v>0</v>
      </c>
      <c r="I138" s="40"/>
      <c r="J138" s="34">
        <v>0</v>
      </c>
      <c r="K138" s="41"/>
    </row>
    <row r="139" s="3" customFormat="1" customHeight="1" spans="1:11">
      <c r="A139" s="42" t="s">
        <v>514</v>
      </c>
      <c r="B139" s="24" t="s">
        <v>515</v>
      </c>
      <c r="C139" s="24"/>
      <c r="D139" s="24"/>
      <c r="E139" s="24"/>
      <c r="F139" s="24"/>
      <c r="G139" s="24"/>
      <c r="H139" s="24" t="s">
        <v>516</v>
      </c>
      <c r="I139" s="24"/>
      <c r="J139" s="24"/>
      <c r="K139" s="43"/>
    </row>
    <row r="140" s="3" customFormat="1" ht="76" customHeight="1" spans="1:11">
      <c r="A140" s="42"/>
      <c r="B140" s="44" t="s">
        <v>645</v>
      </c>
      <c r="C140" s="44"/>
      <c r="D140" s="44"/>
      <c r="E140" s="44"/>
      <c r="F140" s="44"/>
      <c r="G140" s="44"/>
      <c r="H140" s="44" t="s">
        <v>646</v>
      </c>
      <c r="I140" s="44"/>
      <c r="J140" s="44"/>
      <c r="K140" s="45"/>
    </row>
    <row r="141" ht="25.5" customHeight="1" spans="1:11">
      <c r="A141" s="46" t="s">
        <v>519</v>
      </c>
      <c r="B141" s="47"/>
      <c r="C141" s="47"/>
      <c r="D141" s="47"/>
      <c r="E141" s="47"/>
      <c r="F141" s="47"/>
      <c r="G141" s="47"/>
      <c r="H141" s="47"/>
      <c r="I141" s="47"/>
      <c r="J141" s="47"/>
      <c r="K141" s="48"/>
    </row>
    <row r="142" s="3" customFormat="1" customHeight="1" spans="1:11">
      <c r="A142" s="20" t="s">
        <v>520</v>
      </c>
      <c r="B142" s="21"/>
      <c r="C142" s="21"/>
      <c r="D142" s="21"/>
      <c r="E142" s="27" t="s">
        <v>521</v>
      </c>
      <c r="F142" s="49"/>
      <c r="G142" s="28"/>
      <c r="H142" s="27" t="s">
        <v>522</v>
      </c>
      <c r="I142" s="49"/>
      <c r="J142" s="49"/>
      <c r="K142" s="50"/>
    </row>
    <row r="143" s="3" customFormat="1" ht="32" customHeight="1" spans="1:11">
      <c r="A143" s="51" t="s">
        <v>523</v>
      </c>
      <c r="B143" s="52"/>
      <c r="C143" s="53" t="s">
        <v>524</v>
      </c>
      <c r="D143" s="53" t="s">
        <v>525</v>
      </c>
      <c r="E143" s="52" t="s">
        <v>526</v>
      </c>
      <c r="F143" s="52" t="s">
        <v>527</v>
      </c>
      <c r="G143" s="21" t="s">
        <v>528</v>
      </c>
      <c r="H143" s="30" t="s">
        <v>529</v>
      </c>
      <c r="I143" s="30" t="s">
        <v>507</v>
      </c>
      <c r="J143" s="30" t="s">
        <v>509</v>
      </c>
      <c r="K143" s="54" t="s">
        <v>530</v>
      </c>
    </row>
    <row r="144" s="3" customFormat="1" customHeight="1" spans="1:11">
      <c r="A144" s="55" t="s">
        <v>531</v>
      </c>
      <c r="B144" s="56"/>
      <c r="C144" s="57" t="s">
        <v>532</v>
      </c>
      <c r="D144" s="57" t="s">
        <v>647</v>
      </c>
      <c r="E144" s="57" t="s">
        <v>534</v>
      </c>
      <c r="F144" s="57" t="s">
        <v>76</v>
      </c>
      <c r="G144" s="57" t="s">
        <v>612</v>
      </c>
      <c r="H144" s="57" t="s">
        <v>79</v>
      </c>
      <c r="I144" s="58">
        <v>10</v>
      </c>
      <c r="J144" s="58">
        <v>10</v>
      </c>
      <c r="K144" s="59" t="s">
        <v>536</v>
      </c>
    </row>
    <row r="145" s="3" customFormat="1" customHeight="1" spans="1:11">
      <c r="A145" s="55" t="s">
        <v>531</v>
      </c>
      <c r="B145" s="60"/>
      <c r="C145" s="57" t="s">
        <v>532</v>
      </c>
      <c r="D145" s="57" t="s">
        <v>648</v>
      </c>
      <c r="E145" s="57" t="s">
        <v>534</v>
      </c>
      <c r="F145" s="57" t="s">
        <v>46</v>
      </c>
      <c r="G145" s="57" t="s">
        <v>591</v>
      </c>
      <c r="H145" s="57" t="s">
        <v>52</v>
      </c>
      <c r="I145" s="58">
        <v>10</v>
      </c>
      <c r="J145" s="58">
        <v>10</v>
      </c>
      <c r="K145" s="59" t="s">
        <v>536</v>
      </c>
    </row>
    <row r="146" s="3" customFormat="1" customHeight="1" spans="1:11">
      <c r="A146" s="55" t="s">
        <v>531</v>
      </c>
      <c r="B146" s="60"/>
      <c r="C146" s="57" t="s">
        <v>538</v>
      </c>
      <c r="D146" s="57" t="s">
        <v>649</v>
      </c>
      <c r="E146" s="57" t="s">
        <v>544</v>
      </c>
      <c r="F146" s="57" t="s">
        <v>566</v>
      </c>
      <c r="G146" s="57" t="s">
        <v>541</v>
      </c>
      <c r="H146" s="57" t="s">
        <v>566</v>
      </c>
      <c r="I146" s="58">
        <v>10</v>
      </c>
      <c r="J146" s="58">
        <v>10</v>
      </c>
      <c r="K146" s="59" t="s">
        <v>536</v>
      </c>
    </row>
    <row r="147" s="3" customFormat="1" customHeight="1" spans="1:11">
      <c r="A147" s="55" t="s">
        <v>531</v>
      </c>
      <c r="B147" s="60"/>
      <c r="C147" s="57" t="s">
        <v>538</v>
      </c>
      <c r="D147" s="57" t="s">
        <v>650</v>
      </c>
      <c r="E147" s="57" t="s">
        <v>534</v>
      </c>
      <c r="F147" s="57" t="s">
        <v>28</v>
      </c>
      <c r="G147" s="57" t="s">
        <v>541</v>
      </c>
      <c r="H147" s="57" t="s">
        <v>28</v>
      </c>
      <c r="I147" s="58">
        <v>20</v>
      </c>
      <c r="J147" s="58">
        <v>20</v>
      </c>
      <c r="K147" s="59" t="s">
        <v>536</v>
      </c>
    </row>
    <row r="148" s="3" customFormat="1" customHeight="1" spans="1:11">
      <c r="A148" s="55" t="s">
        <v>546</v>
      </c>
      <c r="B148" s="60"/>
      <c r="C148" s="57" t="s">
        <v>547</v>
      </c>
      <c r="D148" s="57" t="s">
        <v>651</v>
      </c>
      <c r="E148" s="57" t="s">
        <v>534</v>
      </c>
      <c r="F148" s="57" t="s">
        <v>619</v>
      </c>
      <c r="G148" s="57" t="s">
        <v>541</v>
      </c>
      <c r="H148" s="57" t="s">
        <v>652</v>
      </c>
      <c r="I148" s="58">
        <v>5</v>
      </c>
      <c r="J148" s="58">
        <v>5</v>
      </c>
      <c r="K148" s="59" t="s">
        <v>536</v>
      </c>
    </row>
    <row r="149" s="3" customFormat="1" customHeight="1" spans="1:11">
      <c r="A149" s="55" t="s">
        <v>546</v>
      </c>
      <c r="B149" s="60"/>
      <c r="C149" s="57" t="s">
        <v>653</v>
      </c>
      <c r="D149" s="57" t="s">
        <v>654</v>
      </c>
      <c r="E149" s="57" t="s">
        <v>534</v>
      </c>
      <c r="F149" s="57" t="s">
        <v>32</v>
      </c>
      <c r="G149" s="57" t="s">
        <v>545</v>
      </c>
      <c r="H149" s="57" t="s">
        <v>32</v>
      </c>
      <c r="I149" s="58">
        <v>5</v>
      </c>
      <c r="J149" s="58">
        <v>5</v>
      </c>
      <c r="K149" s="59" t="s">
        <v>536</v>
      </c>
    </row>
    <row r="150" s="3" customFormat="1" customHeight="1" spans="1:11">
      <c r="A150" s="55" t="s">
        <v>546</v>
      </c>
      <c r="B150" s="60"/>
      <c r="C150" s="57" t="s">
        <v>653</v>
      </c>
      <c r="D150" s="57" t="s">
        <v>655</v>
      </c>
      <c r="E150" s="57" t="s">
        <v>544</v>
      </c>
      <c r="F150" s="57" t="s">
        <v>656</v>
      </c>
      <c r="G150" s="57" t="s">
        <v>541</v>
      </c>
      <c r="H150" s="57" t="s">
        <v>656</v>
      </c>
      <c r="I150" s="58">
        <v>10</v>
      </c>
      <c r="J150" s="58">
        <v>10</v>
      </c>
      <c r="K150" s="59" t="s">
        <v>536</v>
      </c>
    </row>
    <row r="151" s="3" customFormat="1" customHeight="1" spans="1:11">
      <c r="A151" s="55" t="s">
        <v>546</v>
      </c>
      <c r="B151" s="60"/>
      <c r="C151" s="57" t="s">
        <v>653</v>
      </c>
      <c r="D151" s="57" t="s">
        <v>657</v>
      </c>
      <c r="E151" s="57" t="s">
        <v>534</v>
      </c>
      <c r="F151" s="57" t="s">
        <v>658</v>
      </c>
      <c r="G151" s="57" t="s">
        <v>541</v>
      </c>
      <c r="H151" s="57" t="s">
        <v>659</v>
      </c>
      <c r="I151" s="58">
        <v>10</v>
      </c>
      <c r="J151" s="58">
        <v>10</v>
      </c>
      <c r="K151" s="59" t="s">
        <v>536</v>
      </c>
    </row>
    <row r="152" s="3" customFormat="1" customHeight="1" spans="1:11">
      <c r="A152" s="55" t="s">
        <v>550</v>
      </c>
      <c r="B152" s="60"/>
      <c r="C152" s="57" t="s">
        <v>551</v>
      </c>
      <c r="D152" s="57" t="s">
        <v>552</v>
      </c>
      <c r="E152" s="57" t="s">
        <v>534</v>
      </c>
      <c r="F152" s="57" t="s">
        <v>540</v>
      </c>
      <c r="G152" s="57" t="s">
        <v>541</v>
      </c>
      <c r="H152" s="57" t="s">
        <v>641</v>
      </c>
      <c r="I152" s="58">
        <v>10</v>
      </c>
      <c r="J152" s="58">
        <v>10</v>
      </c>
      <c r="K152" s="59" t="s">
        <v>536</v>
      </c>
    </row>
    <row r="153" s="3" customFormat="1" customHeight="1" spans="1:11">
      <c r="A153" s="42" t="s">
        <v>553</v>
      </c>
      <c r="B153" s="61"/>
      <c r="C153" s="61"/>
      <c r="D153" s="44" t="s">
        <v>536</v>
      </c>
      <c r="E153" s="44"/>
      <c r="F153" s="44"/>
      <c r="G153" s="44"/>
      <c r="H153" s="44"/>
      <c r="I153" s="44"/>
      <c r="J153" s="44"/>
      <c r="K153" s="45"/>
    </row>
    <row r="154" s="3" customFormat="1" customHeight="1" spans="1:11">
      <c r="A154" s="62" t="s">
        <v>554</v>
      </c>
      <c r="B154" s="63"/>
      <c r="C154" s="63"/>
      <c r="D154" s="63"/>
      <c r="E154" s="63"/>
      <c r="F154" s="63"/>
      <c r="G154" s="63"/>
      <c r="H154" s="64"/>
      <c r="I154" s="61" t="s">
        <v>555</v>
      </c>
      <c r="J154" s="61" t="s">
        <v>556</v>
      </c>
      <c r="K154" s="65" t="s">
        <v>557</v>
      </c>
    </row>
    <row r="155" s="3" customFormat="1" customHeight="1" spans="1:11">
      <c r="A155" s="66"/>
      <c r="B155" s="67"/>
      <c r="C155" s="67"/>
      <c r="D155" s="67"/>
      <c r="E155" s="67"/>
      <c r="F155" s="67"/>
      <c r="G155" s="67"/>
      <c r="H155" s="68"/>
      <c r="I155" s="69">
        <v>100</v>
      </c>
      <c r="J155" s="69">
        <v>100</v>
      </c>
      <c r="K155" s="70" t="s">
        <v>558</v>
      </c>
    </row>
    <row r="156" s="3" customFormat="1" customHeight="1" spans="1:11">
      <c r="A156" s="2"/>
      <c r="B156" s="2"/>
      <c r="C156" s="2"/>
      <c r="D156" s="2"/>
      <c r="E156" s="2"/>
      <c r="F156" s="2"/>
      <c r="G156" s="2"/>
      <c r="H156" s="2"/>
      <c r="I156" s="2"/>
      <c r="J156" s="2"/>
      <c r="K156" s="2"/>
    </row>
    <row r="157" s="3" customFormat="1" customHeight="1" spans="1:11">
      <c r="A157" s="2"/>
      <c r="B157" s="2"/>
      <c r="C157" s="2"/>
      <c r="D157" s="2"/>
      <c r="E157" s="2"/>
      <c r="F157" s="2"/>
      <c r="G157" s="2"/>
      <c r="H157" s="2"/>
      <c r="I157" s="2"/>
      <c r="J157" s="2"/>
      <c r="K157" s="2"/>
    </row>
    <row r="159" s="3" customFormat="1" ht="25.5" customHeight="1" spans="1:11">
      <c r="A159" s="17" t="s">
        <v>495</v>
      </c>
      <c r="B159" s="18"/>
      <c r="C159" s="18"/>
      <c r="D159" s="18"/>
      <c r="E159" s="18"/>
      <c r="F159" s="18"/>
      <c r="G159" s="18"/>
      <c r="H159" s="18"/>
      <c r="I159" s="18"/>
      <c r="J159" s="18"/>
      <c r="K159" s="19"/>
    </row>
    <row r="160" s="3" customFormat="1" customHeight="1" spans="1:11">
      <c r="A160" s="20" t="s">
        <v>498</v>
      </c>
      <c r="B160" s="21"/>
      <c r="C160" s="22" t="s">
        <v>660</v>
      </c>
      <c r="D160" s="22"/>
      <c r="E160" s="22"/>
      <c r="F160" s="22"/>
      <c r="G160" s="22"/>
      <c r="H160" s="22"/>
      <c r="I160" s="22"/>
      <c r="J160" s="22"/>
      <c r="K160" s="23"/>
    </row>
    <row r="161" s="3" customFormat="1" customHeight="1" spans="1:11">
      <c r="A161" s="20" t="s">
        <v>500</v>
      </c>
      <c r="B161" s="21"/>
      <c r="C161" s="22" t="s">
        <v>501</v>
      </c>
      <c r="D161" s="22"/>
      <c r="E161" s="22"/>
      <c r="F161" s="22"/>
      <c r="G161" s="22"/>
      <c r="H161" s="24" t="s">
        <v>502</v>
      </c>
      <c r="I161" s="22" t="s">
        <v>503</v>
      </c>
      <c r="J161" s="22"/>
      <c r="K161" s="23"/>
    </row>
    <row r="162" s="3" customFormat="1" customHeight="1" spans="1:11">
      <c r="A162" s="25" t="s">
        <v>504</v>
      </c>
      <c r="B162" s="26"/>
      <c r="C162" s="21"/>
      <c r="D162" s="27" t="s">
        <v>505</v>
      </c>
      <c r="E162" s="28"/>
      <c r="F162" s="27" t="s">
        <v>444</v>
      </c>
      <c r="G162" s="28"/>
      <c r="H162" s="21" t="s">
        <v>506</v>
      </c>
      <c r="I162" s="21" t="s">
        <v>507</v>
      </c>
      <c r="J162" s="21" t="s">
        <v>508</v>
      </c>
      <c r="K162" s="29" t="s">
        <v>509</v>
      </c>
    </row>
    <row r="163" s="3" customFormat="1" customHeight="1" spans="1:11">
      <c r="A163" s="25"/>
      <c r="B163" s="26"/>
      <c r="C163" s="30" t="s">
        <v>510</v>
      </c>
      <c r="D163" s="31">
        <v>0</v>
      </c>
      <c r="E163" s="32"/>
      <c r="F163" s="31">
        <v>0.71</v>
      </c>
      <c r="G163" s="32"/>
      <c r="H163" s="33">
        <v>0.71</v>
      </c>
      <c r="I163" s="34">
        <v>10</v>
      </c>
      <c r="J163" s="34">
        <v>100</v>
      </c>
      <c r="K163" s="35">
        <v>10</v>
      </c>
    </row>
    <row r="164" s="3" customFormat="1" customHeight="1" spans="1:11">
      <c r="A164" s="25"/>
      <c r="B164" s="26"/>
      <c r="C164" s="30" t="s">
        <v>511</v>
      </c>
      <c r="D164" s="31">
        <v>0</v>
      </c>
      <c r="E164" s="32"/>
      <c r="F164" s="31">
        <v>0</v>
      </c>
      <c r="G164" s="32"/>
      <c r="H164" s="33">
        <v>0</v>
      </c>
      <c r="I164" s="36"/>
      <c r="J164" s="34">
        <v>0</v>
      </c>
      <c r="K164" s="37"/>
    </row>
    <row r="165" s="3" customFormat="1" customHeight="1" spans="1:11">
      <c r="A165" s="25"/>
      <c r="B165" s="26"/>
      <c r="C165" s="30" t="s">
        <v>512</v>
      </c>
      <c r="D165" s="31">
        <v>0</v>
      </c>
      <c r="E165" s="32"/>
      <c r="F165" s="31">
        <v>0.71</v>
      </c>
      <c r="G165" s="32"/>
      <c r="H165" s="33">
        <v>0.71</v>
      </c>
      <c r="I165" s="38"/>
      <c r="J165" s="34">
        <v>100</v>
      </c>
      <c r="K165" s="39"/>
    </row>
    <row r="166" s="3" customFormat="1" customHeight="1" spans="1:11">
      <c r="A166" s="25"/>
      <c r="B166" s="26"/>
      <c r="C166" s="21" t="s">
        <v>513</v>
      </c>
      <c r="D166" s="31">
        <v>0</v>
      </c>
      <c r="E166" s="32"/>
      <c r="F166" s="31">
        <v>0</v>
      </c>
      <c r="G166" s="32"/>
      <c r="H166" s="33">
        <v>0</v>
      </c>
      <c r="I166" s="40"/>
      <c r="J166" s="34">
        <v>0</v>
      </c>
      <c r="K166" s="41"/>
    </row>
    <row r="167" s="3" customFormat="1" customHeight="1" spans="1:11">
      <c r="A167" s="42" t="s">
        <v>514</v>
      </c>
      <c r="B167" s="24" t="s">
        <v>515</v>
      </c>
      <c r="C167" s="24"/>
      <c r="D167" s="24"/>
      <c r="E167" s="24"/>
      <c r="F167" s="24"/>
      <c r="G167" s="24"/>
      <c r="H167" s="24" t="s">
        <v>516</v>
      </c>
      <c r="I167" s="24"/>
      <c r="J167" s="24"/>
      <c r="K167" s="43"/>
    </row>
    <row r="168" s="3" customFormat="1" ht="99" customHeight="1" spans="1:11">
      <c r="A168" s="42"/>
      <c r="B168" s="44" t="s">
        <v>661</v>
      </c>
      <c r="C168" s="44"/>
      <c r="D168" s="44"/>
      <c r="E168" s="44"/>
      <c r="F168" s="44"/>
      <c r="G168" s="44"/>
      <c r="H168" s="44" t="s">
        <v>662</v>
      </c>
      <c r="I168" s="44"/>
      <c r="J168" s="44"/>
      <c r="K168" s="45"/>
    </row>
    <row r="169" ht="25.5" customHeight="1" spans="1:11">
      <c r="A169" s="46" t="s">
        <v>519</v>
      </c>
      <c r="B169" s="47"/>
      <c r="C169" s="47"/>
      <c r="D169" s="47"/>
      <c r="E169" s="47"/>
      <c r="F169" s="47"/>
      <c r="G169" s="47"/>
      <c r="H169" s="47"/>
      <c r="I169" s="47"/>
      <c r="J169" s="47"/>
      <c r="K169" s="48"/>
    </row>
    <row r="170" s="3" customFormat="1" customHeight="1" spans="1:11">
      <c r="A170" s="20" t="s">
        <v>520</v>
      </c>
      <c r="B170" s="21"/>
      <c r="C170" s="21"/>
      <c r="D170" s="21"/>
      <c r="E170" s="27" t="s">
        <v>521</v>
      </c>
      <c r="F170" s="49"/>
      <c r="G170" s="28"/>
      <c r="H170" s="27" t="s">
        <v>522</v>
      </c>
      <c r="I170" s="49"/>
      <c r="J170" s="49"/>
      <c r="K170" s="50"/>
    </row>
    <row r="171" s="3" customFormat="1" ht="32" customHeight="1" spans="1:11">
      <c r="A171" s="51" t="s">
        <v>523</v>
      </c>
      <c r="B171" s="52"/>
      <c r="C171" s="53" t="s">
        <v>524</v>
      </c>
      <c r="D171" s="53" t="s">
        <v>525</v>
      </c>
      <c r="E171" s="52" t="s">
        <v>526</v>
      </c>
      <c r="F171" s="52" t="s">
        <v>527</v>
      </c>
      <c r="G171" s="21" t="s">
        <v>528</v>
      </c>
      <c r="H171" s="30" t="s">
        <v>529</v>
      </c>
      <c r="I171" s="30" t="s">
        <v>507</v>
      </c>
      <c r="J171" s="30" t="s">
        <v>509</v>
      </c>
      <c r="K171" s="54" t="s">
        <v>530</v>
      </c>
    </row>
    <row r="172" s="3" customFormat="1" customHeight="1" spans="1:11">
      <c r="A172" s="55" t="s">
        <v>531</v>
      </c>
      <c r="B172" s="56"/>
      <c r="C172" s="57" t="s">
        <v>532</v>
      </c>
      <c r="D172" s="57" t="s">
        <v>663</v>
      </c>
      <c r="E172" s="57" t="s">
        <v>534</v>
      </c>
      <c r="F172" s="57" t="s">
        <v>664</v>
      </c>
      <c r="G172" s="57" t="s">
        <v>541</v>
      </c>
      <c r="H172" s="57" t="s">
        <v>665</v>
      </c>
      <c r="I172" s="58">
        <v>15</v>
      </c>
      <c r="J172" s="58">
        <v>15</v>
      </c>
      <c r="K172" s="59" t="s">
        <v>536</v>
      </c>
    </row>
    <row r="173" s="3" customFormat="1" customHeight="1" spans="1:11">
      <c r="A173" s="55" t="s">
        <v>531</v>
      </c>
      <c r="B173" s="60"/>
      <c r="C173" s="57" t="s">
        <v>532</v>
      </c>
      <c r="D173" s="57" t="s">
        <v>666</v>
      </c>
      <c r="E173" s="57" t="s">
        <v>534</v>
      </c>
      <c r="F173" s="57" t="s">
        <v>667</v>
      </c>
      <c r="G173" s="57" t="s">
        <v>541</v>
      </c>
      <c r="H173" s="57" t="s">
        <v>668</v>
      </c>
      <c r="I173" s="58">
        <v>20</v>
      </c>
      <c r="J173" s="58">
        <v>20</v>
      </c>
      <c r="K173" s="59" t="s">
        <v>536</v>
      </c>
    </row>
    <row r="174" s="3" customFormat="1" customHeight="1" spans="1:11">
      <c r="A174" s="55" t="s">
        <v>531</v>
      </c>
      <c r="B174" s="60"/>
      <c r="C174" s="57" t="s">
        <v>532</v>
      </c>
      <c r="D174" s="57" t="s">
        <v>669</v>
      </c>
      <c r="E174" s="57" t="s">
        <v>544</v>
      </c>
      <c r="F174" s="57" t="s">
        <v>43</v>
      </c>
      <c r="G174" s="57" t="s">
        <v>535</v>
      </c>
      <c r="H174" s="57" t="s">
        <v>43</v>
      </c>
      <c r="I174" s="58">
        <v>15</v>
      </c>
      <c r="J174" s="58">
        <v>15</v>
      </c>
      <c r="K174" s="59" t="s">
        <v>536</v>
      </c>
    </row>
    <row r="175" s="3" customFormat="1" customHeight="1" spans="1:11">
      <c r="A175" s="55" t="s">
        <v>546</v>
      </c>
      <c r="B175" s="60"/>
      <c r="C175" s="57" t="s">
        <v>653</v>
      </c>
      <c r="D175" s="57" t="s">
        <v>670</v>
      </c>
      <c r="E175" s="57" t="s">
        <v>544</v>
      </c>
      <c r="F175" s="57" t="s">
        <v>671</v>
      </c>
      <c r="G175" s="57" t="s">
        <v>672</v>
      </c>
      <c r="H175" s="57" t="s">
        <v>671</v>
      </c>
      <c r="I175" s="58">
        <v>30</v>
      </c>
      <c r="J175" s="58">
        <v>30</v>
      </c>
      <c r="K175" s="59" t="s">
        <v>536</v>
      </c>
    </row>
    <row r="176" s="3" customFormat="1" customHeight="1" spans="1:11">
      <c r="A176" s="55" t="s">
        <v>550</v>
      </c>
      <c r="B176" s="60"/>
      <c r="C176" s="57" t="s">
        <v>551</v>
      </c>
      <c r="D176" s="57" t="s">
        <v>673</v>
      </c>
      <c r="E176" s="57" t="s">
        <v>534</v>
      </c>
      <c r="F176" s="57" t="s">
        <v>586</v>
      </c>
      <c r="G176" s="57" t="s">
        <v>541</v>
      </c>
      <c r="H176" s="57" t="s">
        <v>674</v>
      </c>
      <c r="I176" s="58">
        <v>10</v>
      </c>
      <c r="J176" s="58">
        <v>10</v>
      </c>
      <c r="K176" s="59" t="s">
        <v>536</v>
      </c>
    </row>
    <row r="177" s="3" customFormat="1" customHeight="1" spans="1:11">
      <c r="A177" s="42" t="s">
        <v>553</v>
      </c>
      <c r="B177" s="61"/>
      <c r="C177" s="61"/>
      <c r="D177" s="44" t="s">
        <v>536</v>
      </c>
      <c r="E177" s="44"/>
      <c r="F177" s="44"/>
      <c r="G177" s="44"/>
      <c r="H177" s="44"/>
      <c r="I177" s="44"/>
      <c r="J177" s="44"/>
      <c r="K177" s="45"/>
    </row>
    <row r="178" s="3" customFormat="1" customHeight="1" spans="1:11">
      <c r="A178" s="62" t="s">
        <v>554</v>
      </c>
      <c r="B178" s="63"/>
      <c r="C178" s="63"/>
      <c r="D178" s="63"/>
      <c r="E178" s="63"/>
      <c r="F178" s="63"/>
      <c r="G178" s="63"/>
      <c r="H178" s="64"/>
      <c r="I178" s="61" t="s">
        <v>555</v>
      </c>
      <c r="J178" s="61" t="s">
        <v>556</v>
      </c>
      <c r="K178" s="65" t="s">
        <v>557</v>
      </c>
    </row>
    <row r="179" s="3" customFormat="1" customHeight="1" spans="1:11">
      <c r="A179" s="66"/>
      <c r="B179" s="67"/>
      <c r="C179" s="67"/>
      <c r="D179" s="67"/>
      <c r="E179" s="67"/>
      <c r="F179" s="67"/>
      <c r="G179" s="67"/>
      <c r="H179" s="68"/>
      <c r="I179" s="69">
        <v>100</v>
      </c>
      <c r="J179" s="69">
        <v>100</v>
      </c>
      <c r="K179" s="70" t="s">
        <v>558</v>
      </c>
    </row>
    <row r="180" s="3" customFormat="1" customHeight="1" spans="1:11">
      <c r="A180" s="2"/>
      <c r="B180" s="2"/>
      <c r="C180" s="2"/>
      <c r="D180" s="2"/>
      <c r="E180" s="2"/>
      <c r="F180" s="2"/>
      <c r="G180" s="2"/>
      <c r="H180" s="2"/>
      <c r="I180" s="2"/>
      <c r="J180" s="2"/>
      <c r="K180" s="2"/>
    </row>
    <row r="181" s="3" customFormat="1" customHeight="1" spans="1:11">
      <c r="A181" s="2"/>
      <c r="B181" s="2"/>
      <c r="C181" s="2"/>
      <c r="D181" s="2"/>
      <c r="E181" s="2"/>
      <c r="F181" s="2"/>
      <c r="G181" s="2"/>
      <c r="H181" s="2"/>
      <c r="I181" s="2"/>
      <c r="J181" s="2"/>
      <c r="K181" s="2"/>
    </row>
    <row r="182" s="3" customFormat="1" customHeight="1" spans="1:11">
      <c r="A182" s="2"/>
      <c r="B182" s="2"/>
      <c r="C182" s="2"/>
      <c r="D182" s="2"/>
      <c r="E182" s="2"/>
      <c r="F182" s="2"/>
      <c r="G182" s="2"/>
      <c r="H182" s="2"/>
      <c r="I182" s="2"/>
      <c r="J182" s="2"/>
      <c r="K182" s="2"/>
    </row>
    <row r="183" s="3" customFormat="1" ht="25.5" customHeight="1" spans="1:11">
      <c r="A183" s="17" t="s">
        <v>495</v>
      </c>
      <c r="B183" s="18"/>
      <c r="C183" s="18"/>
      <c r="D183" s="18"/>
      <c r="E183" s="18"/>
      <c r="F183" s="18"/>
      <c r="G183" s="18"/>
      <c r="H183" s="18"/>
      <c r="I183" s="18"/>
      <c r="J183" s="18"/>
      <c r="K183" s="19"/>
    </row>
    <row r="184" s="3" customFormat="1" customHeight="1" spans="1:11">
      <c r="A184" s="20" t="s">
        <v>498</v>
      </c>
      <c r="B184" s="21"/>
      <c r="C184" s="22" t="s">
        <v>675</v>
      </c>
      <c r="D184" s="22"/>
      <c r="E184" s="22"/>
      <c r="F184" s="22"/>
      <c r="G184" s="22"/>
      <c r="H184" s="22"/>
      <c r="I184" s="22"/>
      <c r="J184" s="22"/>
      <c r="K184" s="23"/>
    </row>
    <row r="185" s="3" customFormat="1" customHeight="1" spans="1:11">
      <c r="A185" s="20" t="s">
        <v>500</v>
      </c>
      <c r="B185" s="21"/>
      <c r="C185" s="22" t="s">
        <v>501</v>
      </c>
      <c r="D185" s="22"/>
      <c r="E185" s="22"/>
      <c r="F185" s="22"/>
      <c r="G185" s="22"/>
      <c r="H185" s="24" t="s">
        <v>502</v>
      </c>
      <c r="I185" s="22" t="s">
        <v>503</v>
      </c>
      <c r="J185" s="22"/>
      <c r="K185" s="23"/>
    </row>
    <row r="186" s="3" customFormat="1" customHeight="1" spans="1:11">
      <c r="A186" s="25" t="s">
        <v>504</v>
      </c>
      <c r="B186" s="26"/>
      <c r="C186" s="21"/>
      <c r="D186" s="27" t="s">
        <v>505</v>
      </c>
      <c r="E186" s="28"/>
      <c r="F186" s="27" t="s">
        <v>444</v>
      </c>
      <c r="G186" s="28"/>
      <c r="H186" s="21" t="s">
        <v>506</v>
      </c>
      <c r="I186" s="21" t="s">
        <v>507</v>
      </c>
      <c r="J186" s="21" t="s">
        <v>508</v>
      </c>
      <c r="K186" s="29" t="s">
        <v>509</v>
      </c>
    </row>
    <row r="187" s="3" customFormat="1" customHeight="1" spans="1:11">
      <c r="A187" s="25"/>
      <c r="B187" s="26"/>
      <c r="C187" s="30" t="s">
        <v>510</v>
      </c>
      <c r="D187" s="31">
        <v>0</v>
      </c>
      <c r="E187" s="32"/>
      <c r="F187" s="31">
        <v>0.05</v>
      </c>
      <c r="G187" s="32"/>
      <c r="H187" s="33">
        <v>0.05</v>
      </c>
      <c r="I187" s="34">
        <v>10</v>
      </c>
      <c r="J187" s="34">
        <v>100</v>
      </c>
      <c r="K187" s="35">
        <v>10</v>
      </c>
    </row>
    <row r="188" s="3" customFormat="1" customHeight="1" spans="1:11">
      <c r="A188" s="25"/>
      <c r="B188" s="26"/>
      <c r="C188" s="30" t="s">
        <v>511</v>
      </c>
      <c r="D188" s="31">
        <v>0</v>
      </c>
      <c r="E188" s="32"/>
      <c r="F188" s="31">
        <v>0</v>
      </c>
      <c r="G188" s="32"/>
      <c r="H188" s="33">
        <v>0</v>
      </c>
      <c r="I188" s="36"/>
      <c r="J188" s="34">
        <v>0</v>
      </c>
      <c r="K188" s="37"/>
    </row>
    <row r="189" s="3" customFormat="1" customHeight="1" spans="1:11">
      <c r="A189" s="25"/>
      <c r="B189" s="26"/>
      <c r="C189" s="30" t="s">
        <v>512</v>
      </c>
      <c r="D189" s="31">
        <v>0</v>
      </c>
      <c r="E189" s="32"/>
      <c r="F189" s="31">
        <v>0.05</v>
      </c>
      <c r="G189" s="32"/>
      <c r="H189" s="33">
        <v>0.05</v>
      </c>
      <c r="I189" s="38"/>
      <c r="J189" s="34">
        <v>100</v>
      </c>
      <c r="K189" s="39"/>
    </row>
    <row r="190" s="3" customFormat="1" customHeight="1" spans="1:11">
      <c r="A190" s="25"/>
      <c r="B190" s="26"/>
      <c r="C190" s="21" t="s">
        <v>513</v>
      </c>
      <c r="D190" s="31">
        <v>0</v>
      </c>
      <c r="E190" s="32"/>
      <c r="F190" s="31">
        <v>0</v>
      </c>
      <c r="G190" s="32"/>
      <c r="H190" s="33">
        <v>0</v>
      </c>
      <c r="I190" s="40"/>
      <c r="J190" s="34">
        <v>0</v>
      </c>
      <c r="K190" s="41"/>
    </row>
    <row r="191" s="3" customFormat="1" customHeight="1" spans="1:11">
      <c r="A191" s="42" t="s">
        <v>514</v>
      </c>
      <c r="B191" s="24" t="s">
        <v>515</v>
      </c>
      <c r="C191" s="24"/>
      <c r="D191" s="24"/>
      <c r="E191" s="24"/>
      <c r="F191" s="24"/>
      <c r="G191" s="24"/>
      <c r="H191" s="24" t="s">
        <v>516</v>
      </c>
      <c r="I191" s="24"/>
      <c r="J191" s="24"/>
      <c r="K191" s="43"/>
    </row>
    <row r="192" s="3" customFormat="1" ht="36" customHeight="1" spans="1:11">
      <c r="A192" s="42"/>
      <c r="B192" s="44" t="s">
        <v>676</v>
      </c>
      <c r="C192" s="44"/>
      <c r="D192" s="44"/>
      <c r="E192" s="44"/>
      <c r="F192" s="44"/>
      <c r="G192" s="44"/>
      <c r="H192" s="44" t="s">
        <v>677</v>
      </c>
      <c r="I192" s="44"/>
      <c r="J192" s="44"/>
      <c r="K192" s="45"/>
    </row>
    <row r="193" s="3" customFormat="1" ht="25.5" customHeight="1" spans="1:11">
      <c r="A193" s="46" t="s">
        <v>519</v>
      </c>
      <c r="B193" s="47"/>
      <c r="C193" s="47"/>
      <c r="D193" s="47"/>
      <c r="E193" s="47"/>
      <c r="F193" s="47"/>
      <c r="G193" s="47"/>
      <c r="H193" s="47"/>
      <c r="I193" s="47"/>
      <c r="J193" s="47"/>
      <c r="K193" s="48"/>
    </row>
    <row r="194" s="3" customFormat="1" customHeight="1" spans="1:11">
      <c r="A194" s="20" t="s">
        <v>520</v>
      </c>
      <c r="B194" s="21"/>
      <c r="C194" s="21"/>
      <c r="D194" s="21"/>
      <c r="E194" s="27" t="s">
        <v>521</v>
      </c>
      <c r="F194" s="49"/>
      <c r="G194" s="28"/>
      <c r="H194" s="27" t="s">
        <v>522</v>
      </c>
      <c r="I194" s="49"/>
      <c r="J194" s="49"/>
      <c r="K194" s="50"/>
    </row>
    <row r="195" s="3" customFormat="1" ht="32" customHeight="1" spans="1:11">
      <c r="A195" s="51" t="s">
        <v>523</v>
      </c>
      <c r="B195" s="52"/>
      <c r="C195" s="53" t="s">
        <v>524</v>
      </c>
      <c r="D195" s="53" t="s">
        <v>525</v>
      </c>
      <c r="E195" s="52" t="s">
        <v>526</v>
      </c>
      <c r="F195" s="52" t="s">
        <v>527</v>
      </c>
      <c r="G195" s="21" t="s">
        <v>528</v>
      </c>
      <c r="H195" s="30" t="s">
        <v>529</v>
      </c>
      <c r="I195" s="30" t="s">
        <v>507</v>
      </c>
      <c r="J195" s="30" t="s">
        <v>509</v>
      </c>
      <c r="K195" s="54" t="s">
        <v>530</v>
      </c>
    </row>
    <row r="196" s="3" customFormat="1" customHeight="1" spans="1:11">
      <c r="A196" s="55" t="s">
        <v>531</v>
      </c>
      <c r="B196" s="56"/>
      <c r="C196" s="57" t="s">
        <v>532</v>
      </c>
      <c r="D196" s="57" t="s">
        <v>678</v>
      </c>
      <c r="E196" s="57" t="s">
        <v>544</v>
      </c>
      <c r="F196" s="57" t="s">
        <v>78</v>
      </c>
      <c r="G196" s="57" t="s">
        <v>591</v>
      </c>
      <c r="H196" s="57" t="s">
        <v>78</v>
      </c>
      <c r="I196" s="58">
        <v>15</v>
      </c>
      <c r="J196" s="58">
        <v>15</v>
      </c>
      <c r="K196" s="59" t="s">
        <v>536</v>
      </c>
    </row>
    <row r="197" s="3" customFormat="1" customHeight="1" spans="1:11">
      <c r="A197" s="55" t="s">
        <v>531</v>
      </c>
      <c r="B197" s="60"/>
      <c r="C197" s="57" t="s">
        <v>538</v>
      </c>
      <c r="D197" s="57" t="s">
        <v>679</v>
      </c>
      <c r="E197" s="57" t="s">
        <v>534</v>
      </c>
      <c r="F197" s="57" t="s">
        <v>586</v>
      </c>
      <c r="G197" s="57" t="s">
        <v>541</v>
      </c>
      <c r="H197" s="57" t="s">
        <v>680</v>
      </c>
      <c r="I197" s="58">
        <v>15</v>
      </c>
      <c r="J197" s="58">
        <v>15</v>
      </c>
      <c r="K197" s="59" t="s">
        <v>536</v>
      </c>
    </row>
    <row r="198" s="3" customFormat="1" customHeight="1" spans="1:11">
      <c r="A198" s="55" t="s">
        <v>531</v>
      </c>
      <c r="B198" s="60"/>
      <c r="C198" s="57" t="s">
        <v>542</v>
      </c>
      <c r="D198" s="57" t="s">
        <v>681</v>
      </c>
      <c r="E198" s="57" t="s">
        <v>628</v>
      </c>
      <c r="F198" s="57" t="s">
        <v>682</v>
      </c>
      <c r="G198" s="57" t="s">
        <v>630</v>
      </c>
      <c r="H198" s="57" t="s">
        <v>683</v>
      </c>
      <c r="I198" s="58">
        <v>20</v>
      </c>
      <c r="J198" s="58">
        <v>20</v>
      </c>
      <c r="K198" s="59" t="s">
        <v>536</v>
      </c>
    </row>
    <row r="199" s="3" customFormat="1" customHeight="1" spans="1:11">
      <c r="A199" s="55" t="s">
        <v>546</v>
      </c>
      <c r="B199" s="60"/>
      <c r="C199" s="57" t="s">
        <v>547</v>
      </c>
      <c r="D199" s="57" t="s">
        <v>684</v>
      </c>
      <c r="E199" s="57" t="s">
        <v>534</v>
      </c>
      <c r="F199" s="57" t="s">
        <v>579</v>
      </c>
      <c r="G199" s="57" t="s">
        <v>541</v>
      </c>
      <c r="H199" s="57" t="s">
        <v>579</v>
      </c>
      <c r="I199" s="58">
        <v>30</v>
      </c>
      <c r="J199" s="58">
        <v>30</v>
      </c>
      <c r="K199" s="59" t="s">
        <v>536</v>
      </c>
    </row>
    <row r="200" s="3" customFormat="1" customHeight="1" spans="1:11">
      <c r="A200" s="55" t="s">
        <v>550</v>
      </c>
      <c r="B200" s="60"/>
      <c r="C200" s="57" t="s">
        <v>551</v>
      </c>
      <c r="D200" s="57" t="s">
        <v>685</v>
      </c>
      <c r="E200" s="57" t="s">
        <v>534</v>
      </c>
      <c r="F200" s="57" t="s">
        <v>586</v>
      </c>
      <c r="G200" s="57" t="s">
        <v>541</v>
      </c>
      <c r="H200" s="57" t="s">
        <v>686</v>
      </c>
      <c r="I200" s="58">
        <v>10</v>
      </c>
      <c r="J200" s="58">
        <v>10</v>
      </c>
      <c r="K200" s="59" t="s">
        <v>536</v>
      </c>
    </row>
    <row r="201" s="3" customFormat="1" customHeight="1" spans="1:11">
      <c r="A201" s="42" t="s">
        <v>553</v>
      </c>
      <c r="B201" s="61"/>
      <c r="C201" s="61"/>
      <c r="D201" s="44" t="s">
        <v>536</v>
      </c>
      <c r="E201" s="44"/>
      <c r="F201" s="44"/>
      <c r="G201" s="44"/>
      <c r="H201" s="44"/>
      <c r="I201" s="44"/>
      <c r="J201" s="44"/>
      <c r="K201" s="45"/>
    </row>
    <row r="202" s="3" customFormat="1" customHeight="1" spans="1:11">
      <c r="A202" s="62" t="s">
        <v>554</v>
      </c>
      <c r="B202" s="63"/>
      <c r="C202" s="63"/>
      <c r="D202" s="63"/>
      <c r="E202" s="63"/>
      <c r="F202" s="63"/>
      <c r="G202" s="63"/>
      <c r="H202" s="64"/>
      <c r="I202" s="61" t="s">
        <v>555</v>
      </c>
      <c r="J202" s="61" t="s">
        <v>556</v>
      </c>
      <c r="K202" s="65" t="s">
        <v>557</v>
      </c>
    </row>
    <row r="203" s="3" customFormat="1" customHeight="1" spans="1:11">
      <c r="A203" s="66"/>
      <c r="B203" s="67"/>
      <c r="C203" s="67"/>
      <c r="D203" s="67"/>
      <c r="E203" s="67"/>
      <c r="F203" s="67"/>
      <c r="G203" s="67"/>
      <c r="H203" s="68"/>
      <c r="I203" s="69">
        <v>100</v>
      </c>
      <c r="J203" s="69">
        <v>100</v>
      </c>
      <c r="K203" s="70" t="s">
        <v>558</v>
      </c>
    </row>
    <row r="204" s="3" customFormat="1" customHeight="1" spans="1:11">
      <c r="A204" s="2"/>
      <c r="B204" s="2"/>
      <c r="C204" s="2"/>
      <c r="D204" s="2"/>
      <c r="E204" s="2"/>
      <c r="F204" s="2"/>
      <c r="G204" s="2"/>
      <c r="H204" s="2"/>
      <c r="I204" s="2"/>
      <c r="J204" s="2"/>
      <c r="K204" s="2"/>
    </row>
    <row r="205" s="3" customFormat="1" customHeight="1" spans="1:11">
      <c r="A205" s="2"/>
      <c r="B205" s="2"/>
      <c r="C205" s="2"/>
      <c r="D205" s="2"/>
      <c r="E205" s="2"/>
      <c r="F205" s="2"/>
      <c r="G205" s="2"/>
      <c r="H205" s="2"/>
      <c r="I205" s="2"/>
      <c r="J205" s="2"/>
      <c r="K205" s="2"/>
    </row>
    <row r="206" s="3" customFormat="1" customHeight="1" spans="1:11">
      <c r="A206" s="2"/>
      <c r="B206" s="2"/>
      <c r="C206" s="2"/>
      <c r="D206" s="2"/>
      <c r="E206" s="2"/>
      <c r="F206" s="2"/>
      <c r="G206" s="2"/>
      <c r="H206" s="2"/>
      <c r="I206" s="2"/>
      <c r="J206" s="2"/>
      <c r="K206" s="2"/>
    </row>
    <row r="207" s="3" customFormat="1" ht="25.5" customHeight="1" spans="1:11">
      <c r="A207" s="17" t="s">
        <v>495</v>
      </c>
      <c r="B207" s="18"/>
      <c r="C207" s="18"/>
      <c r="D207" s="18"/>
      <c r="E207" s="18"/>
      <c r="F207" s="18"/>
      <c r="G207" s="18"/>
      <c r="H207" s="18"/>
      <c r="I207" s="18"/>
      <c r="J207" s="18"/>
      <c r="K207" s="19"/>
    </row>
    <row r="208" s="3" customFormat="1" customHeight="1" spans="1:11">
      <c r="A208" s="20" t="s">
        <v>498</v>
      </c>
      <c r="B208" s="21"/>
      <c r="C208" s="22" t="s">
        <v>687</v>
      </c>
      <c r="D208" s="22"/>
      <c r="E208" s="22"/>
      <c r="F208" s="22"/>
      <c r="G208" s="22"/>
      <c r="H208" s="22"/>
      <c r="I208" s="22"/>
      <c r="J208" s="22"/>
      <c r="K208" s="23"/>
    </row>
    <row r="209" s="3" customFormat="1" customHeight="1" spans="1:11">
      <c r="A209" s="20" t="s">
        <v>500</v>
      </c>
      <c r="B209" s="21"/>
      <c r="C209" s="22" t="s">
        <v>501</v>
      </c>
      <c r="D209" s="22"/>
      <c r="E209" s="22"/>
      <c r="F209" s="22"/>
      <c r="G209" s="22"/>
      <c r="H209" s="24" t="s">
        <v>502</v>
      </c>
      <c r="I209" s="22" t="s">
        <v>503</v>
      </c>
      <c r="J209" s="22"/>
      <c r="K209" s="23"/>
    </row>
    <row r="210" s="3" customFormat="1" customHeight="1" spans="1:11">
      <c r="A210" s="25" t="s">
        <v>504</v>
      </c>
      <c r="B210" s="26"/>
      <c r="C210" s="21"/>
      <c r="D210" s="27" t="s">
        <v>505</v>
      </c>
      <c r="E210" s="28"/>
      <c r="F210" s="27" t="s">
        <v>444</v>
      </c>
      <c r="G210" s="28"/>
      <c r="H210" s="21" t="s">
        <v>506</v>
      </c>
      <c r="I210" s="21" t="s">
        <v>507</v>
      </c>
      <c r="J210" s="21" t="s">
        <v>508</v>
      </c>
      <c r="K210" s="29" t="s">
        <v>509</v>
      </c>
    </row>
    <row r="211" s="3" customFormat="1" customHeight="1" spans="1:11">
      <c r="A211" s="25"/>
      <c r="B211" s="26"/>
      <c r="C211" s="30" t="s">
        <v>510</v>
      </c>
      <c r="D211" s="31">
        <v>0</v>
      </c>
      <c r="E211" s="32"/>
      <c r="F211" s="31">
        <v>1.78</v>
      </c>
      <c r="G211" s="32"/>
      <c r="H211" s="33">
        <v>1.78</v>
      </c>
      <c r="I211" s="34">
        <v>10</v>
      </c>
      <c r="J211" s="34">
        <v>100</v>
      </c>
      <c r="K211" s="35">
        <v>10</v>
      </c>
    </row>
    <row r="212" s="3" customFormat="1" customHeight="1" spans="1:11">
      <c r="A212" s="25"/>
      <c r="B212" s="26"/>
      <c r="C212" s="30" t="s">
        <v>511</v>
      </c>
      <c r="D212" s="31">
        <v>0</v>
      </c>
      <c r="E212" s="32"/>
      <c r="F212" s="31">
        <v>0</v>
      </c>
      <c r="G212" s="32"/>
      <c r="H212" s="33">
        <v>0</v>
      </c>
      <c r="I212" s="36"/>
      <c r="J212" s="34">
        <v>0</v>
      </c>
      <c r="K212" s="37"/>
    </row>
    <row r="213" s="3" customFormat="1" customHeight="1" spans="1:11">
      <c r="A213" s="25"/>
      <c r="B213" s="26"/>
      <c r="C213" s="30" t="s">
        <v>512</v>
      </c>
      <c r="D213" s="31">
        <v>0</v>
      </c>
      <c r="E213" s="32"/>
      <c r="F213" s="31">
        <v>1.78</v>
      </c>
      <c r="G213" s="32"/>
      <c r="H213" s="33">
        <v>1.78</v>
      </c>
      <c r="I213" s="38"/>
      <c r="J213" s="34">
        <v>100</v>
      </c>
      <c r="K213" s="39"/>
    </row>
    <row r="214" s="3" customFormat="1" customHeight="1" spans="1:11">
      <c r="A214" s="25"/>
      <c r="B214" s="26"/>
      <c r="C214" s="21" t="s">
        <v>513</v>
      </c>
      <c r="D214" s="31">
        <v>0</v>
      </c>
      <c r="E214" s="32"/>
      <c r="F214" s="31">
        <v>0</v>
      </c>
      <c r="G214" s="32"/>
      <c r="H214" s="33">
        <v>0</v>
      </c>
      <c r="I214" s="40"/>
      <c r="J214" s="34">
        <v>0</v>
      </c>
      <c r="K214" s="41"/>
    </row>
    <row r="215" s="3" customFormat="1" customHeight="1" spans="1:11">
      <c r="A215" s="42" t="s">
        <v>514</v>
      </c>
      <c r="B215" s="24" t="s">
        <v>515</v>
      </c>
      <c r="C215" s="24"/>
      <c r="D215" s="24"/>
      <c r="E215" s="24"/>
      <c r="F215" s="24"/>
      <c r="G215" s="24"/>
      <c r="H215" s="24" t="s">
        <v>516</v>
      </c>
      <c r="I215" s="24"/>
      <c r="J215" s="24"/>
      <c r="K215" s="43"/>
    </row>
    <row r="216" s="3" customFormat="1" ht="39" customHeight="1" spans="1:11">
      <c r="A216" s="42"/>
      <c r="B216" s="44" t="s">
        <v>688</v>
      </c>
      <c r="C216" s="44"/>
      <c r="D216" s="44"/>
      <c r="E216" s="44"/>
      <c r="F216" s="44"/>
      <c r="G216" s="44"/>
      <c r="H216" s="44" t="s">
        <v>677</v>
      </c>
      <c r="I216" s="44"/>
      <c r="J216" s="44"/>
      <c r="K216" s="45"/>
    </row>
    <row r="217" s="3" customFormat="1" ht="25.5" customHeight="1" spans="1:11">
      <c r="A217" s="46" t="s">
        <v>519</v>
      </c>
      <c r="B217" s="47"/>
      <c r="C217" s="47"/>
      <c r="D217" s="47"/>
      <c r="E217" s="47"/>
      <c r="F217" s="47"/>
      <c r="G217" s="47"/>
      <c r="H217" s="47"/>
      <c r="I217" s="47"/>
      <c r="J217" s="47"/>
      <c r="K217" s="48"/>
    </row>
    <row r="218" s="3" customFormat="1" customHeight="1" spans="1:11">
      <c r="A218" s="76" t="s">
        <v>520</v>
      </c>
      <c r="B218" s="77"/>
      <c r="C218" s="77"/>
      <c r="D218" s="77"/>
      <c r="E218" s="78" t="s">
        <v>521</v>
      </c>
      <c r="F218" s="47"/>
      <c r="G218" s="79"/>
      <c r="H218" s="78" t="s">
        <v>522</v>
      </c>
      <c r="I218" s="47"/>
      <c r="J218" s="47"/>
      <c r="K218" s="48"/>
    </row>
    <row r="219" s="3" customFormat="1" ht="32" customHeight="1" spans="1:11">
      <c r="A219" s="51" t="s">
        <v>523</v>
      </c>
      <c r="B219" s="52"/>
      <c r="C219" s="53" t="s">
        <v>524</v>
      </c>
      <c r="D219" s="53" t="s">
        <v>525</v>
      </c>
      <c r="E219" s="52" t="s">
        <v>526</v>
      </c>
      <c r="F219" s="52" t="s">
        <v>527</v>
      </c>
      <c r="G219" s="21" t="s">
        <v>528</v>
      </c>
      <c r="H219" s="30" t="s">
        <v>529</v>
      </c>
      <c r="I219" s="30" t="s">
        <v>507</v>
      </c>
      <c r="J219" s="30" t="s">
        <v>509</v>
      </c>
      <c r="K219" s="54" t="s">
        <v>530</v>
      </c>
    </row>
    <row r="220" s="3" customFormat="1" customHeight="1" spans="1:11">
      <c r="A220" s="55" t="s">
        <v>531</v>
      </c>
      <c r="B220" s="56"/>
      <c r="C220" s="57" t="s">
        <v>532</v>
      </c>
      <c r="D220" s="57" t="s">
        <v>678</v>
      </c>
      <c r="E220" s="57" t="s">
        <v>544</v>
      </c>
      <c r="F220" s="57" t="s">
        <v>78</v>
      </c>
      <c r="G220" s="57" t="s">
        <v>591</v>
      </c>
      <c r="H220" s="57" t="s">
        <v>78</v>
      </c>
      <c r="I220" s="58">
        <v>15</v>
      </c>
      <c r="J220" s="58">
        <v>15</v>
      </c>
      <c r="K220" s="59" t="s">
        <v>536</v>
      </c>
    </row>
    <row r="221" s="3" customFormat="1" customHeight="1" spans="1:11">
      <c r="A221" s="55" t="s">
        <v>531</v>
      </c>
      <c r="B221" s="60"/>
      <c r="C221" s="57" t="s">
        <v>538</v>
      </c>
      <c r="D221" s="57" t="s">
        <v>679</v>
      </c>
      <c r="E221" s="57" t="s">
        <v>534</v>
      </c>
      <c r="F221" s="57" t="s">
        <v>586</v>
      </c>
      <c r="G221" s="57" t="s">
        <v>541</v>
      </c>
      <c r="H221" s="57" t="s">
        <v>680</v>
      </c>
      <c r="I221" s="58">
        <v>15</v>
      </c>
      <c r="J221" s="58">
        <v>15</v>
      </c>
      <c r="K221" s="59" t="s">
        <v>536</v>
      </c>
    </row>
    <row r="222" s="3" customFormat="1" customHeight="1" spans="1:11">
      <c r="A222" s="55" t="s">
        <v>531</v>
      </c>
      <c r="B222" s="60"/>
      <c r="C222" s="57" t="s">
        <v>542</v>
      </c>
      <c r="D222" s="57" t="s">
        <v>681</v>
      </c>
      <c r="E222" s="57" t="s">
        <v>628</v>
      </c>
      <c r="F222" s="57" t="s">
        <v>683</v>
      </c>
      <c r="G222" s="57" t="s">
        <v>630</v>
      </c>
      <c r="H222" s="57" t="s">
        <v>683</v>
      </c>
      <c r="I222" s="58">
        <v>20</v>
      </c>
      <c r="J222" s="58">
        <v>20</v>
      </c>
      <c r="K222" s="59" t="s">
        <v>536</v>
      </c>
    </row>
    <row r="223" s="3" customFormat="1" customHeight="1" spans="1:11">
      <c r="A223" s="55" t="s">
        <v>546</v>
      </c>
      <c r="B223" s="60"/>
      <c r="C223" s="57" t="s">
        <v>547</v>
      </c>
      <c r="D223" s="57" t="s">
        <v>684</v>
      </c>
      <c r="E223" s="57" t="s">
        <v>534</v>
      </c>
      <c r="F223" s="57" t="s">
        <v>579</v>
      </c>
      <c r="G223" s="57" t="s">
        <v>541</v>
      </c>
      <c r="H223" s="57" t="s">
        <v>579</v>
      </c>
      <c r="I223" s="58">
        <v>30</v>
      </c>
      <c r="J223" s="58">
        <v>30</v>
      </c>
      <c r="K223" s="59" t="s">
        <v>536</v>
      </c>
    </row>
    <row r="224" s="3" customFormat="1" customHeight="1" spans="1:11">
      <c r="A224" s="55" t="s">
        <v>550</v>
      </c>
      <c r="B224" s="60"/>
      <c r="C224" s="57" t="s">
        <v>551</v>
      </c>
      <c r="D224" s="57" t="s">
        <v>685</v>
      </c>
      <c r="E224" s="57" t="s">
        <v>534</v>
      </c>
      <c r="F224" s="57" t="s">
        <v>586</v>
      </c>
      <c r="G224" s="57" t="s">
        <v>541</v>
      </c>
      <c r="H224" s="57" t="s">
        <v>686</v>
      </c>
      <c r="I224" s="58">
        <v>10</v>
      </c>
      <c r="J224" s="58">
        <v>10</v>
      </c>
      <c r="K224" s="59" t="s">
        <v>536</v>
      </c>
    </row>
    <row r="225" s="3" customFormat="1" customHeight="1" spans="1:11">
      <c r="A225" s="42" t="s">
        <v>553</v>
      </c>
      <c r="B225" s="61"/>
      <c r="C225" s="61"/>
      <c r="D225" s="44" t="s">
        <v>536</v>
      </c>
      <c r="E225" s="44"/>
      <c r="F225" s="44"/>
      <c r="G225" s="44"/>
      <c r="H225" s="44"/>
      <c r="I225" s="44"/>
      <c r="J225" s="44"/>
      <c r="K225" s="45"/>
    </row>
    <row r="226" s="3" customFormat="1" customHeight="1" spans="1:11">
      <c r="A226" s="62" t="s">
        <v>554</v>
      </c>
      <c r="B226" s="63"/>
      <c r="C226" s="63"/>
      <c r="D226" s="63"/>
      <c r="E226" s="63"/>
      <c r="F226" s="63"/>
      <c r="G226" s="63"/>
      <c r="H226" s="64"/>
      <c r="I226" s="61" t="s">
        <v>555</v>
      </c>
      <c r="J226" s="61" t="s">
        <v>556</v>
      </c>
      <c r="K226" s="65" t="s">
        <v>557</v>
      </c>
    </row>
    <row r="227" s="3" customFormat="1" customHeight="1" spans="1:11">
      <c r="A227" s="66"/>
      <c r="B227" s="67"/>
      <c r="C227" s="67"/>
      <c r="D227" s="67"/>
      <c r="E227" s="67"/>
      <c r="F227" s="67"/>
      <c r="G227" s="67"/>
      <c r="H227" s="68"/>
      <c r="I227" s="69">
        <v>100</v>
      </c>
      <c r="J227" s="69">
        <v>100</v>
      </c>
      <c r="K227" s="70" t="s">
        <v>558</v>
      </c>
    </row>
    <row r="228" s="3" customFormat="1" customHeight="1" spans="1:11">
      <c r="A228" s="2"/>
      <c r="B228" s="2"/>
      <c r="C228" s="2"/>
      <c r="D228" s="2"/>
      <c r="E228" s="2"/>
      <c r="F228" s="2"/>
      <c r="G228" s="2"/>
      <c r="H228" s="2"/>
      <c r="I228" s="2"/>
      <c r="J228" s="2"/>
      <c r="K228" s="2"/>
    </row>
    <row r="229" s="3" customFormat="1" customHeight="1" spans="1:11">
      <c r="A229" s="2"/>
      <c r="B229" s="2"/>
      <c r="C229" s="2"/>
      <c r="D229" s="2"/>
      <c r="E229" s="2"/>
      <c r="F229" s="2"/>
      <c r="G229" s="2"/>
      <c r="H229" s="2"/>
      <c r="I229" s="2"/>
      <c r="J229" s="2"/>
      <c r="K229" s="2"/>
    </row>
    <row r="230" s="3" customFormat="1" customHeight="1" spans="1:11">
      <c r="A230" s="2"/>
      <c r="B230" s="2"/>
      <c r="C230" s="2"/>
      <c r="D230" s="2"/>
      <c r="E230" s="2"/>
      <c r="F230" s="2"/>
      <c r="G230" s="2"/>
      <c r="H230" s="2"/>
      <c r="I230" s="2"/>
      <c r="J230" s="2"/>
      <c r="K230" s="2"/>
    </row>
    <row r="231" s="3" customFormat="1" ht="25.5" customHeight="1" spans="1:11">
      <c r="A231" s="17" t="s">
        <v>495</v>
      </c>
      <c r="B231" s="18"/>
      <c r="C231" s="18"/>
      <c r="D231" s="18"/>
      <c r="E231" s="18"/>
      <c r="F231" s="18"/>
      <c r="G231" s="18"/>
      <c r="H231" s="18"/>
      <c r="I231" s="18"/>
      <c r="J231" s="18"/>
      <c r="K231" s="19"/>
    </row>
    <row r="232" s="3" customFormat="1" customHeight="1" spans="1:11">
      <c r="A232" s="20" t="s">
        <v>498</v>
      </c>
      <c r="B232" s="21"/>
      <c r="C232" s="22" t="s">
        <v>689</v>
      </c>
      <c r="D232" s="22"/>
      <c r="E232" s="22"/>
      <c r="F232" s="22"/>
      <c r="G232" s="22"/>
      <c r="H232" s="22"/>
      <c r="I232" s="22"/>
      <c r="J232" s="22"/>
      <c r="K232" s="23"/>
    </row>
    <row r="233" s="3" customFormat="1" customHeight="1" spans="1:11">
      <c r="A233" s="20" t="s">
        <v>500</v>
      </c>
      <c r="B233" s="21"/>
      <c r="C233" s="22" t="s">
        <v>501</v>
      </c>
      <c r="D233" s="22"/>
      <c r="E233" s="22"/>
      <c r="F233" s="22"/>
      <c r="G233" s="22"/>
      <c r="H233" s="24" t="s">
        <v>502</v>
      </c>
      <c r="I233" s="22" t="s">
        <v>503</v>
      </c>
      <c r="J233" s="22"/>
      <c r="K233" s="23"/>
    </row>
    <row r="234" s="3" customFormat="1" customHeight="1" spans="1:11">
      <c r="A234" s="25" t="s">
        <v>504</v>
      </c>
      <c r="B234" s="26"/>
      <c r="C234" s="21"/>
      <c r="D234" s="27" t="s">
        <v>505</v>
      </c>
      <c r="E234" s="28"/>
      <c r="F234" s="27" t="s">
        <v>444</v>
      </c>
      <c r="G234" s="28"/>
      <c r="H234" s="21" t="s">
        <v>506</v>
      </c>
      <c r="I234" s="21" t="s">
        <v>507</v>
      </c>
      <c r="J234" s="21" t="s">
        <v>508</v>
      </c>
      <c r="K234" s="29" t="s">
        <v>509</v>
      </c>
    </row>
    <row r="235" s="3" customFormat="1" customHeight="1" spans="1:11">
      <c r="A235" s="25"/>
      <c r="B235" s="26"/>
      <c r="C235" s="30" t="s">
        <v>510</v>
      </c>
      <c r="D235" s="31">
        <v>0</v>
      </c>
      <c r="E235" s="32"/>
      <c r="F235" s="31">
        <v>836.56</v>
      </c>
      <c r="G235" s="32"/>
      <c r="H235" s="33">
        <v>836.56</v>
      </c>
      <c r="I235" s="34">
        <v>10</v>
      </c>
      <c r="J235" s="34">
        <v>100</v>
      </c>
      <c r="K235" s="35">
        <v>10</v>
      </c>
    </row>
    <row r="236" s="3" customFormat="1" customHeight="1" spans="1:11">
      <c r="A236" s="25"/>
      <c r="B236" s="26"/>
      <c r="C236" s="30" t="s">
        <v>511</v>
      </c>
      <c r="D236" s="31">
        <v>0</v>
      </c>
      <c r="E236" s="32"/>
      <c r="F236" s="31">
        <v>0</v>
      </c>
      <c r="G236" s="32"/>
      <c r="H236" s="33">
        <v>0</v>
      </c>
      <c r="I236" s="36"/>
      <c r="J236" s="34">
        <v>0</v>
      </c>
      <c r="K236" s="37"/>
    </row>
    <row r="237" s="3" customFormat="1" customHeight="1" spans="1:11">
      <c r="A237" s="25"/>
      <c r="B237" s="26"/>
      <c r="C237" s="30" t="s">
        <v>512</v>
      </c>
      <c r="D237" s="31">
        <v>0</v>
      </c>
      <c r="E237" s="32"/>
      <c r="F237" s="31">
        <v>836.56</v>
      </c>
      <c r="G237" s="32"/>
      <c r="H237" s="33">
        <v>836.56</v>
      </c>
      <c r="I237" s="38"/>
      <c r="J237" s="34">
        <v>100</v>
      </c>
      <c r="K237" s="39"/>
    </row>
    <row r="238" s="3" customFormat="1" customHeight="1" spans="1:11">
      <c r="A238" s="25"/>
      <c r="B238" s="26"/>
      <c r="C238" s="21" t="s">
        <v>513</v>
      </c>
      <c r="D238" s="31">
        <v>0</v>
      </c>
      <c r="E238" s="32"/>
      <c r="F238" s="31">
        <v>0</v>
      </c>
      <c r="G238" s="32"/>
      <c r="H238" s="33">
        <v>0</v>
      </c>
      <c r="I238" s="40"/>
      <c r="J238" s="34">
        <v>0</v>
      </c>
      <c r="K238" s="41"/>
    </row>
    <row r="239" s="3" customFormat="1" customHeight="1" spans="1:11">
      <c r="A239" s="42" t="s">
        <v>514</v>
      </c>
      <c r="B239" s="24" t="s">
        <v>515</v>
      </c>
      <c r="C239" s="24"/>
      <c r="D239" s="24"/>
      <c r="E239" s="24"/>
      <c r="F239" s="24"/>
      <c r="G239" s="24"/>
      <c r="H239" s="24" t="s">
        <v>516</v>
      </c>
      <c r="I239" s="24"/>
      <c r="J239" s="24"/>
      <c r="K239" s="43"/>
    </row>
    <row r="240" s="3" customFormat="1" ht="205" customHeight="1" spans="1:11">
      <c r="A240" s="42"/>
      <c r="B240" s="44" t="s">
        <v>690</v>
      </c>
      <c r="C240" s="44"/>
      <c r="D240" s="44"/>
      <c r="E240" s="44"/>
      <c r="F240" s="44"/>
      <c r="G240" s="44"/>
      <c r="H240" s="44" t="s">
        <v>691</v>
      </c>
      <c r="I240" s="44"/>
      <c r="J240" s="44"/>
      <c r="K240" s="45"/>
    </row>
    <row r="241" s="3" customFormat="1" ht="25.5" customHeight="1" spans="1:11">
      <c r="A241" s="46" t="s">
        <v>519</v>
      </c>
      <c r="B241" s="47"/>
      <c r="C241" s="47"/>
      <c r="D241" s="47"/>
      <c r="E241" s="47"/>
      <c r="F241" s="47"/>
      <c r="G241" s="47"/>
      <c r="H241" s="47"/>
      <c r="I241" s="47"/>
      <c r="J241" s="47"/>
      <c r="K241" s="48"/>
    </row>
    <row r="242" s="3" customFormat="1" customHeight="1" spans="1:11">
      <c r="A242" s="20" t="s">
        <v>520</v>
      </c>
      <c r="B242" s="21"/>
      <c r="C242" s="21"/>
      <c r="D242" s="21"/>
      <c r="E242" s="27" t="s">
        <v>521</v>
      </c>
      <c r="F242" s="49"/>
      <c r="G242" s="28"/>
      <c r="H242" s="27" t="s">
        <v>522</v>
      </c>
      <c r="I242" s="49"/>
      <c r="J242" s="49"/>
      <c r="K242" s="50"/>
    </row>
    <row r="243" s="3" customFormat="1" ht="32" customHeight="1" spans="1:11">
      <c r="A243" s="51" t="s">
        <v>523</v>
      </c>
      <c r="B243" s="52"/>
      <c r="C243" s="53" t="s">
        <v>524</v>
      </c>
      <c r="D243" s="53" t="s">
        <v>525</v>
      </c>
      <c r="E243" s="52" t="s">
        <v>526</v>
      </c>
      <c r="F243" s="52" t="s">
        <v>527</v>
      </c>
      <c r="G243" s="21" t="s">
        <v>528</v>
      </c>
      <c r="H243" s="30" t="s">
        <v>529</v>
      </c>
      <c r="I243" s="30" t="s">
        <v>507</v>
      </c>
      <c r="J243" s="30" t="s">
        <v>509</v>
      </c>
      <c r="K243" s="54" t="s">
        <v>530</v>
      </c>
    </row>
    <row r="244" s="3" customFormat="1" customHeight="1" spans="1:11">
      <c r="A244" s="55" t="s">
        <v>531</v>
      </c>
      <c r="B244" s="56"/>
      <c r="C244" s="57" t="s">
        <v>532</v>
      </c>
      <c r="D244" s="57" t="s">
        <v>607</v>
      </c>
      <c r="E244" s="57" t="s">
        <v>622</v>
      </c>
      <c r="F244" s="57" t="s">
        <v>48</v>
      </c>
      <c r="G244" s="57" t="s">
        <v>541</v>
      </c>
      <c r="H244" s="57" t="s">
        <v>692</v>
      </c>
      <c r="I244" s="58">
        <v>5</v>
      </c>
      <c r="J244" s="58">
        <v>5</v>
      </c>
      <c r="K244" s="59" t="s">
        <v>536</v>
      </c>
    </row>
    <row r="245" s="3" customFormat="1" ht="100" customHeight="1" spans="1:11">
      <c r="A245" s="55" t="s">
        <v>531</v>
      </c>
      <c r="B245" s="60"/>
      <c r="C245" s="57" t="s">
        <v>532</v>
      </c>
      <c r="D245" s="57" t="s">
        <v>693</v>
      </c>
      <c r="E245" s="57" t="s">
        <v>622</v>
      </c>
      <c r="F245" s="57" t="s">
        <v>566</v>
      </c>
      <c r="G245" s="57" t="s">
        <v>541</v>
      </c>
      <c r="H245" s="57" t="s">
        <v>694</v>
      </c>
      <c r="I245" s="58">
        <v>5</v>
      </c>
      <c r="J245" s="58">
        <v>4.85</v>
      </c>
      <c r="K245" s="59" t="s">
        <v>695</v>
      </c>
    </row>
    <row r="246" s="3" customFormat="1" ht="96" customHeight="1" spans="1:11">
      <c r="A246" s="55" t="s">
        <v>531</v>
      </c>
      <c r="B246" s="60"/>
      <c r="C246" s="57" t="s">
        <v>532</v>
      </c>
      <c r="D246" s="57" t="s">
        <v>696</v>
      </c>
      <c r="E246" s="57" t="s">
        <v>697</v>
      </c>
      <c r="F246" s="57" t="s">
        <v>55</v>
      </c>
      <c r="G246" s="57" t="s">
        <v>541</v>
      </c>
      <c r="H246" s="57" t="s">
        <v>698</v>
      </c>
      <c r="I246" s="58">
        <v>5</v>
      </c>
      <c r="J246" s="58">
        <v>4.5</v>
      </c>
      <c r="K246" s="59" t="s">
        <v>699</v>
      </c>
    </row>
    <row r="247" s="3" customFormat="1" customHeight="1" spans="1:11">
      <c r="A247" s="55" t="s">
        <v>531</v>
      </c>
      <c r="B247" s="60"/>
      <c r="C247" s="57" t="s">
        <v>538</v>
      </c>
      <c r="D247" s="57" t="s">
        <v>700</v>
      </c>
      <c r="E247" s="57" t="s">
        <v>622</v>
      </c>
      <c r="F247" s="57" t="s">
        <v>701</v>
      </c>
      <c r="G247" s="57" t="s">
        <v>541</v>
      </c>
      <c r="H247" s="57" t="s">
        <v>702</v>
      </c>
      <c r="I247" s="58">
        <v>5</v>
      </c>
      <c r="J247" s="58">
        <v>5</v>
      </c>
      <c r="K247" s="59" t="s">
        <v>536</v>
      </c>
    </row>
    <row r="248" s="3" customFormat="1" customHeight="1" spans="1:11">
      <c r="A248" s="55" t="s">
        <v>531</v>
      </c>
      <c r="B248" s="60"/>
      <c r="C248" s="57" t="s">
        <v>538</v>
      </c>
      <c r="D248" s="57" t="s">
        <v>657</v>
      </c>
      <c r="E248" s="57" t="s">
        <v>622</v>
      </c>
      <c r="F248" s="57" t="s">
        <v>703</v>
      </c>
      <c r="G248" s="57" t="s">
        <v>541</v>
      </c>
      <c r="H248" s="57" t="s">
        <v>624</v>
      </c>
      <c r="I248" s="58">
        <v>5</v>
      </c>
      <c r="J248" s="58">
        <v>5</v>
      </c>
      <c r="K248" s="59" t="s">
        <v>536</v>
      </c>
    </row>
    <row r="249" s="3" customFormat="1" customHeight="1" spans="1:11">
      <c r="A249" s="55" t="s">
        <v>531</v>
      </c>
      <c r="B249" s="60"/>
      <c r="C249" s="57" t="s">
        <v>538</v>
      </c>
      <c r="D249" s="57" t="s">
        <v>704</v>
      </c>
      <c r="E249" s="57" t="s">
        <v>622</v>
      </c>
      <c r="F249" s="57" t="s">
        <v>705</v>
      </c>
      <c r="G249" s="57" t="s">
        <v>541</v>
      </c>
      <c r="H249" s="57" t="s">
        <v>706</v>
      </c>
      <c r="I249" s="58">
        <v>5</v>
      </c>
      <c r="J249" s="58">
        <v>5</v>
      </c>
      <c r="K249" s="59" t="s">
        <v>536</v>
      </c>
    </row>
    <row r="250" s="3" customFormat="1" ht="120" customHeight="1" spans="1:11">
      <c r="A250" s="55" t="s">
        <v>531</v>
      </c>
      <c r="B250" s="60"/>
      <c r="C250" s="57" t="s">
        <v>538</v>
      </c>
      <c r="D250" s="57" t="s">
        <v>707</v>
      </c>
      <c r="E250" s="57" t="s">
        <v>622</v>
      </c>
      <c r="F250" s="57" t="s">
        <v>708</v>
      </c>
      <c r="G250" s="57" t="s">
        <v>541</v>
      </c>
      <c r="H250" s="57" t="s">
        <v>709</v>
      </c>
      <c r="I250" s="58">
        <v>5</v>
      </c>
      <c r="J250" s="58">
        <v>4</v>
      </c>
      <c r="K250" s="59" t="s">
        <v>710</v>
      </c>
    </row>
    <row r="251" s="3" customFormat="1" ht="73" customHeight="1" spans="1:11">
      <c r="A251" s="55" t="s">
        <v>531</v>
      </c>
      <c r="B251" s="60"/>
      <c r="C251" s="57" t="s">
        <v>538</v>
      </c>
      <c r="D251" s="57" t="s">
        <v>711</v>
      </c>
      <c r="E251" s="57" t="s">
        <v>697</v>
      </c>
      <c r="F251" s="57" t="s">
        <v>712</v>
      </c>
      <c r="G251" s="57" t="s">
        <v>541</v>
      </c>
      <c r="H251" s="57" t="s">
        <v>713</v>
      </c>
      <c r="I251" s="58">
        <v>5</v>
      </c>
      <c r="J251" s="58">
        <v>4.5</v>
      </c>
      <c r="K251" s="59" t="s">
        <v>714</v>
      </c>
    </row>
    <row r="252" s="3" customFormat="1" ht="73" customHeight="1" spans="1:11">
      <c r="A252" s="55" t="s">
        <v>546</v>
      </c>
      <c r="B252" s="60"/>
      <c r="C252" s="57" t="s">
        <v>547</v>
      </c>
      <c r="D252" s="57" t="s">
        <v>631</v>
      </c>
      <c r="E252" s="57" t="s">
        <v>697</v>
      </c>
      <c r="F252" s="57" t="s">
        <v>28</v>
      </c>
      <c r="G252" s="57" t="s">
        <v>541</v>
      </c>
      <c r="H252" s="57" t="s">
        <v>715</v>
      </c>
      <c r="I252" s="58">
        <v>3</v>
      </c>
      <c r="J252" s="58">
        <v>3</v>
      </c>
      <c r="K252" s="59" t="s">
        <v>536</v>
      </c>
    </row>
    <row r="253" s="3" customFormat="1" ht="73" customHeight="1" spans="1:11">
      <c r="A253" s="55" t="s">
        <v>546</v>
      </c>
      <c r="B253" s="60"/>
      <c r="C253" s="57" t="s">
        <v>547</v>
      </c>
      <c r="D253" s="57" t="s">
        <v>633</v>
      </c>
      <c r="E253" s="57" t="s">
        <v>697</v>
      </c>
      <c r="F253" s="57" t="s">
        <v>28</v>
      </c>
      <c r="G253" s="57" t="s">
        <v>541</v>
      </c>
      <c r="H253" s="57" t="s">
        <v>716</v>
      </c>
      <c r="I253" s="58">
        <v>3</v>
      </c>
      <c r="J253" s="58">
        <v>3</v>
      </c>
      <c r="K253" s="59" t="s">
        <v>536</v>
      </c>
    </row>
    <row r="254" s="3" customFormat="1" customHeight="1" spans="1:11">
      <c r="A254" s="55" t="s">
        <v>546</v>
      </c>
      <c r="B254" s="60"/>
      <c r="C254" s="57" t="s">
        <v>547</v>
      </c>
      <c r="D254" s="57" t="s">
        <v>717</v>
      </c>
      <c r="E254" s="57" t="s">
        <v>544</v>
      </c>
      <c r="F254" s="57" t="s">
        <v>566</v>
      </c>
      <c r="G254" s="57" t="s">
        <v>541</v>
      </c>
      <c r="H254" s="57" t="s">
        <v>566</v>
      </c>
      <c r="I254" s="58">
        <v>3</v>
      </c>
      <c r="J254" s="58">
        <v>3</v>
      </c>
      <c r="K254" s="59" t="s">
        <v>536</v>
      </c>
    </row>
    <row r="255" s="3" customFormat="1" ht="85" customHeight="1" spans="1:11">
      <c r="A255" s="55" t="s">
        <v>546</v>
      </c>
      <c r="B255" s="60"/>
      <c r="C255" s="57" t="s">
        <v>547</v>
      </c>
      <c r="D255" s="57" t="s">
        <v>718</v>
      </c>
      <c r="E255" s="57" t="s">
        <v>622</v>
      </c>
      <c r="F255" s="57" t="s">
        <v>54</v>
      </c>
      <c r="G255" s="57" t="s">
        <v>541</v>
      </c>
      <c r="H255" s="57" t="s">
        <v>719</v>
      </c>
      <c r="I255" s="58">
        <v>3</v>
      </c>
      <c r="J255" s="58">
        <v>2.8</v>
      </c>
      <c r="K255" s="59" t="s">
        <v>720</v>
      </c>
    </row>
    <row r="256" s="3" customFormat="1" customHeight="1" spans="1:11">
      <c r="A256" s="55" t="s">
        <v>546</v>
      </c>
      <c r="B256" s="60"/>
      <c r="C256" s="57" t="s">
        <v>547</v>
      </c>
      <c r="D256" s="57" t="s">
        <v>721</v>
      </c>
      <c r="E256" s="57" t="s">
        <v>534</v>
      </c>
      <c r="F256" s="57" t="s">
        <v>722</v>
      </c>
      <c r="G256" s="57" t="s">
        <v>541</v>
      </c>
      <c r="H256" s="57" t="s">
        <v>723</v>
      </c>
      <c r="I256" s="58">
        <v>3</v>
      </c>
      <c r="J256" s="58">
        <v>3</v>
      </c>
      <c r="K256" s="59" t="s">
        <v>536</v>
      </c>
    </row>
    <row r="257" s="3" customFormat="1" customHeight="1" spans="1:11">
      <c r="A257" s="55" t="s">
        <v>546</v>
      </c>
      <c r="B257" s="60"/>
      <c r="C257" s="57" t="s">
        <v>547</v>
      </c>
      <c r="D257" s="57" t="s">
        <v>724</v>
      </c>
      <c r="E257" s="57" t="s">
        <v>622</v>
      </c>
      <c r="F257" s="57" t="s">
        <v>48</v>
      </c>
      <c r="G257" s="57" t="s">
        <v>541</v>
      </c>
      <c r="H257" s="57" t="s">
        <v>725</v>
      </c>
      <c r="I257" s="58">
        <v>3</v>
      </c>
      <c r="J257" s="58">
        <v>3</v>
      </c>
      <c r="K257" s="59" t="s">
        <v>536</v>
      </c>
    </row>
    <row r="258" s="3" customFormat="1" customHeight="1" spans="1:11">
      <c r="A258" s="55" t="s">
        <v>546</v>
      </c>
      <c r="B258" s="60"/>
      <c r="C258" s="57" t="s">
        <v>547</v>
      </c>
      <c r="D258" s="57" t="s">
        <v>726</v>
      </c>
      <c r="E258" s="57" t="s">
        <v>622</v>
      </c>
      <c r="F258" s="57" t="s">
        <v>98</v>
      </c>
      <c r="G258" s="57" t="s">
        <v>541</v>
      </c>
      <c r="H258" s="57" t="s">
        <v>727</v>
      </c>
      <c r="I258" s="58">
        <v>3</v>
      </c>
      <c r="J258" s="58">
        <v>3</v>
      </c>
      <c r="K258" s="59" t="s">
        <v>536</v>
      </c>
    </row>
    <row r="259" s="3" customFormat="1" customHeight="1" spans="1:11">
      <c r="A259" s="55" t="s">
        <v>546</v>
      </c>
      <c r="B259" s="60"/>
      <c r="C259" s="57" t="s">
        <v>547</v>
      </c>
      <c r="D259" s="57" t="s">
        <v>635</v>
      </c>
      <c r="E259" s="57" t="s">
        <v>622</v>
      </c>
      <c r="F259" s="57" t="s">
        <v>601</v>
      </c>
      <c r="G259" s="57" t="s">
        <v>541</v>
      </c>
      <c r="H259" s="57" t="s">
        <v>728</v>
      </c>
      <c r="I259" s="58">
        <v>3</v>
      </c>
      <c r="J259" s="58">
        <v>3</v>
      </c>
      <c r="K259" s="59" t="s">
        <v>536</v>
      </c>
    </row>
    <row r="260" s="3" customFormat="1" customHeight="1" spans="1:11">
      <c r="A260" s="55" t="s">
        <v>546</v>
      </c>
      <c r="B260" s="60"/>
      <c r="C260" s="57" t="s">
        <v>547</v>
      </c>
      <c r="D260" s="57" t="s">
        <v>729</v>
      </c>
      <c r="E260" s="57" t="s">
        <v>544</v>
      </c>
      <c r="F260" s="57" t="s">
        <v>566</v>
      </c>
      <c r="G260" s="57" t="s">
        <v>541</v>
      </c>
      <c r="H260" s="57" t="s">
        <v>566</v>
      </c>
      <c r="I260" s="58">
        <v>3</v>
      </c>
      <c r="J260" s="58">
        <v>3</v>
      </c>
      <c r="K260" s="59" t="s">
        <v>536</v>
      </c>
    </row>
    <row r="261" s="3" customFormat="1" customHeight="1" spans="1:11">
      <c r="A261" s="55" t="s">
        <v>546</v>
      </c>
      <c r="B261" s="60"/>
      <c r="C261" s="57" t="s">
        <v>653</v>
      </c>
      <c r="D261" s="57" t="s">
        <v>730</v>
      </c>
      <c r="E261" s="57" t="s">
        <v>622</v>
      </c>
      <c r="F261" s="57" t="s">
        <v>46</v>
      </c>
      <c r="G261" s="57" t="s">
        <v>541</v>
      </c>
      <c r="H261" s="57" t="s">
        <v>52</v>
      </c>
      <c r="I261" s="58">
        <v>3</v>
      </c>
      <c r="J261" s="58">
        <v>3</v>
      </c>
      <c r="K261" s="59" t="s">
        <v>536</v>
      </c>
    </row>
    <row r="262" s="3" customFormat="1" customHeight="1" spans="1:11">
      <c r="A262" s="55" t="s">
        <v>550</v>
      </c>
      <c r="B262" s="60"/>
      <c r="C262" s="57" t="s">
        <v>551</v>
      </c>
      <c r="D262" s="57" t="s">
        <v>731</v>
      </c>
      <c r="E262" s="57" t="s">
        <v>622</v>
      </c>
      <c r="F262" s="57" t="s">
        <v>540</v>
      </c>
      <c r="G262" s="57" t="s">
        <v>541</v>
      </c>
      <c r="H262" s="57" t="s">
        <v>732</v>
      </c>
      <c r="I262" s="58">
        <v>3</v>
      </c>
      <c r="J262" s="58">
        <v>3</v>
      </c>
      <c r="K262" s="59" t="s">
        <v>536</v>
      </c>
    </row>
    <row r="263" s="3" customFormat="1" customHeight="1" spans="1:11">
      <c r="A263" s="55" t="s">
        <v>550</v>
      </c>
      <c r="B263" s="60"/>
      <c r="C263" s="57" t="s">
        <v>551</v>
      </c>
      <c r="D263" s="57" t="s">
        <v>733</v>
      </c>
      <c r="E263" s="57" t="s">
        <v>622</v>
      </c>
      <c r="F263" s="57" t="s">
        <v>583</v>
      </c>
      <c r="G263" s="57" t="s">
        <v>541</v>
      </c>
      <c r="H263" s="57" t="s">
        <v>641</v>
      </c>
      <c r="I263" s="58">
        <v>3</v>
      </c>
      <c r="J263" s="58">
        <v>3</v>
      </c>
      <c r="K263" s="59" t="s">
        <v>536</v>
      </c>
    </row>
    <row r="264" s="3" customFormat="1" customHeight="1" spans="1:11">
      <c r="A264" s="55" t="s">
        <v>550</v>
      </c>
      <c r="B264" s="60"/>
      <c r="C264" s="57" t="s">
        <v>551</v>
      </c>
      <c r="D264" s="57" t="s">
        <v>734</v>
      </c>
      <c r="E264" s="57" t="s">
        <v>622</v>
      </c>
      <c r="F264" s="57" t="s">
        <v>735</v>
      </c>
      <c r="G264" s="57" t="s">
        <v>541</v>
      </c>
      <c r="H264" s="57" t="s">
        <v>643</v>
      </c>
      <c r="I264" s="58">
        <v>4</v>
      </c>
      <c r="J264" s="58">
        <v>4</v>
      </c>
      <c r="K264" s="59" t="s">
        <v>536</v>
      </c>
    </row>
    <row r="265" s="3" customFormat="1" customHeight="1" spans="1:11">
      <c r="A265" s="42" t="s">
        <v>553</v>
      </c>
      <c r="B265" s="61"/>
      <c r="C265" s="61"/>
      <c r="D265" s="44" t="s">
        <v>536</v>
      </c>
      <c r="E265" s="44"/>
      <c r="F265" s="44"/>
      <c r="G265" s="44"/>
      <c r="H265" s="44"/>
      <c r="I265" s="44"/>
      <c r="J265" s="44"/>
      <c r="K265" s="45"/>
    </row>
    <row r="266" s="3" customFormat="1" customHeight="1" spans="1:11">
      <c r="A266" s="62" t="s">
        <v>554</v>
      </c>
      <c r="B266" s="63"/>
      <c r="C266" s="63"/>
      <c r="D266" s="63"/>
      <c r="E266" s="63"/>
      <c r="F266" s="63"/>
      <c r="G266" s="63"/>
      <c r="H266" s="64"/>
      <c r="I266" s="61" t="s">
        <v>555</v>
      </c>
      <c r="J266" s="61" t="s">
        <v>556</v>
      </c>
      <c r="K266" s="65" t="s">
        <v>557</v>
      </c>
    </row>
    <row r="267" s="3" customFormat="1" customHeight="1" spans="1:11">
      <c r="A267" s="66"/>
      <c r="B267" s="67"/>
      <c r="C267" s="67"/>
      <c r="D267" s="67"/>
      <c r="E267" s="67"/>
      <c r="F267" s="67"/>
      <c r="G267" s="67"/>
      <c r="H267" s="68"/>
      <c r="I267" s="69">
        <v>100</v>
      </c>
      <c r="J267" s="69">
        <v>97.65</v>
      </c>
      <c r="K267" s="70" t="s">
        <v>558</v>
      </c>
    </row>
    <row r="269" s="3" customFormat="1" customHeight="1" spans="1:11">
      <c r="A269" s="2"/>
      <c r="B269" s="2"/>
      <c r="C269" s="2"/>
      <c r="D269" s="2"/>
      <c r="E269" s="2"/>
      <c r="F269" s="2"/>
      <c r="G269" s="2"/>
      <c r="H269" s="2"/>
      <c r="I269" s="2"/>
      <c r="J269" s="2"/>
      <c r="K269" s="2"/>
    </row>
    <row r="270" s="3" customFormat="1" customHeight="1" spans="1:11">
      <c r="A270" s="2"/>
      <c r="B270" s="2"/>
      <c r="C270" s="2"/>
      <c r="D270" s="2"/>
      <c r="E270" s="2"/>
      <c r="F270" s="2"/>
      <c r="G270" s="2"/>
      <c r="H270" s="2"/>
      <c r="I270" s="2"/>
      <c r="J270" s="2"/>
      <c r="K270" s="2"/>
    </row>
    <row r="271" s="3" customFormat="1" ht="25.5" customHeight="1" spans="1:11">
      <c r="A271" s="17" t="s">
        <v>495</v>
      </c>
      <c r="B271" s="18"/>
      <c r="C271" s="18"/>
      <c r="D271" s="18"/>
      <c r="E271" s="18"/>
      <c r="F271" s="18"/>
      <c r="G271" s="18"/>
      <c r="H271" s="18"/>
      <c r="I271" s="18"/>
      <c r="J271" s="18"/>
      <c r="K271" s="19"/>
    </row>
    <row r="272" s="3" customFormat="1" customHeight="1" spans="1:11">
      <c r="A272" s="20" t="s">
        <v>498</v>
      </c>
      <c r="B272" s="21"/>
      <c r="C272" s="22" t="s">
        <v>736</v>
      </c>
      <c r="D272" s="22"/>
      <c r="E272" s="22"/>
      <c r="F272" s="22"/>
      <c r="G272" s="22"/>
      <c r="H272" s="22"/>
      <c r="I272" s="22"/>
      <c r="J272" s="22"/>
      <c r="K272" s="23"/>
    </row>
    <row r="273" s="3" customFormat="1" customHeight="1" spans="1:11">
      <c r="A273" s="20" t="s">
        <v>500</v>
      </c>
      <c r="B273" s="21"/>
      <c r="C273" s="22" t="s">
        <v>501</v>
      </c>
      <c r="D273" s="22"/>
      <c r="E273" s="22"/>
      <c r="F273" s="22"/>
      <c r="G273" s="22"/>
      <c r="H273" s="24" t="s">
        <v>502</v>
      </c>
      <c r="I273" s="22" t="s">
        <v>503</v>
      </c>
      <c r="J273" s="22"/>
      <c r="K273" s="23"/>
    </row>
    <row r="274" s="3" customFormat="1" customHeight="1" spans="1:11">
      <c r="A274" s="25" t="s">
        <v>504</v>
      </c>
      <c r="B274" s="26"/>
      <c r="C274" s="21"/>
      <c r="D274" s="27" t="s">
        <v>505</v>
      </c>
      <c r="E274" s="28"/>
      <c r="F274" s="27" t="s">
        <v>444</v>
      </c>
      <c r="G274" s="28"/>
      <c r="H274" s="21" t="s">
        <v>506</v>
      </c>
      <c r="I274" s="21" t="s">
        <v>507</v>
      </c>
      <c r="J274" s="21" t="s">
        <v>508</v>
      </c>
      <c r="K274" s="29" t="s">
        <v>509</v>
      </c>
    </row>
    <row r="275" s="3" customFormat="1" customHeight="1" spans="1:11">
      <c r="A275" s="25"/>
      <c r="B275" s="26"/>
      <c r="C275" s="30" t="s">
        <v>510</v>
      </c>
      <c r="D275" s="31">
        <v>0</v>
      </c>
      <c r="E275" s="32"/>
      <c r="F275" s="31">
        <v>50</v>
      </c>
      <c r="G275" s="32"/>
      <c r="H275" s="33">
        <v>0</v>
      </c>
      <c r="I275" s="34">
        <v>10</v>
      </c>
      <c r="J275" s="34">
        <v>0</v>
      </c>
      <c r="K275" s="35">
        <v>0</v>
      </c>
    </row>
    <row r="276" s="3" customFormat="1" customHeight="1" spans="1:11">
      <c r="A276" s="25"/>
      <c r="B276" s="26"/>
      <c r="C276" s="30" t="s">
        <v>511</v>
      </c>
      <c r="D276" s="31">
        <v>0</v>
      </c>
      <c r="E276" s="32"/>
      <c r="F276" s="31">
        <v>50</v>
      </c>
      <c r="G276" s="32"/>
      <c r="H276" s="33">
        <v>0</v>
      </c>
      <c r="I276" s="36"/>
      <c r="J276" s="34">
        <v>0</v>
      </c>
      <c r="K276" s="37"/>
    </row>
    <row r="277" s="3" customFormat="1" customHeight="1" spans="1:11">
      <c r="A277" s="25"/>
      <c r="B277" s="26"/>
      <c r="C277" s="30" t="s">
        <v>512</v>
      </c>
      <c r="D277" s="31">
        <v>0</v>
      </c>
      <c r="E277" s="32"/>
      <c r="F277" s="31">
        <v>0</v>
      </c>
      <c r="G277" s="32"/>
      <c r="H277" s="33">
        <v>0</v>
      </c>
      <c r="I277" s="38"/>
      <c r="J277" s="34">
        <v>0</v>
      </c>
      <c r="K277" s="39"/>
    </row>
    <row r="278" s="3" customFormat="1" customHeight="1" spans="1:11">
      <c r="A278" s="25"/>
      <c r="B278" s="26"/>
      <c r="C278" s="21" t="s">
        <v>513</v>
      </c>
      <c r="D278" s="31">
        <v>0</v>
      </c>
      <c r="E278" s="32"/>
      <c r="F278" s="31">
        <v>0</v>
      </c>
      <c r="G278" s="32"/>
      <c r="H278" s="33">
        <v>0</v>
      </c>
      <c r="I278" s="40"/>
      <c r="J278" s="34">
        <v>0</v>
      </c>
      <c r="K278" s="41"/>
    </row>
    <row r="279" s="3" customFormat="1" customHeight="1" spans="1:11">
      <c r="A279" s="42" t="s">
        <v>514</v>
      </c>
      <c r="B279" s="24" t="s">
        <v>515</v>
      </c>
      <c r="C279" s="24"/>
      <c r="D279" s="24"/>
      <c r="E279" s="24"/>
      <c r="F279" s="24"/>
      <c r="G279" s="24"/>
      <c r="H279" s="24" t="s">
        <v>516</v>
      </c>
      <c r="I279" s="24"/>
      <c r="J279" s="24"/>
      <c r="K279" s="43"/>
    </row>
    <row r="280" s="3" customFormat="1" ht="53" customHeight="1" spans="1:11">
      <c r="A280" s="42"/>
      <c r="B280" s="44" t="s">
        <v>737</v>
      </c>
      <c r="C280" s="44"/>
      <c r="D280" s="44"/>
      <c r="E280" s="44"/>
      <c r="F280" s="44"/>
      <c r="G280" s="44"/>
      <c r="H280" s="44" t="s">
        <v>738</v>
      </c>
      <c r="I280" s="44"/>
      <c r="J280" s="44"/>
      <c r="K280" s="45"/>
    </row>
    <row r="281" s="3" customFormat="1" ht="25.5" customHeight="1" spans="1:11">
      <c r="A281" s="46" t="s">
        <v>519</v>
      </c>
      <c r="B281" s="47"/>
      <c r="C281" s="47"/>
      <c r="D281" s="47"/>
      <c r="E281" s="47"/>
      <c r="F281" s="47"/>
      <c r="G281" s="47"/>
      <c r="H281" s="47"/>
      <c r="I281" s="47"/>
      <c r="J281" s="47"/>
      <c r="K281" s="48"/>
    </row>
    <row r="282" s="3" customFormat="1" customHeight="1" spans="1:11">
      <c r="A282" s="76" t="s">
        <v>520</v>
      </c>
      <c r="B282" s="77"/>
      <c r="C282" s="77"/>
      <c r="D282" s="77"/>
      <c r="E282" s="78" t="s">
        <v>521</v>
      </c>
      <c r="F282" s="47"/>
      <c r="G282" s="79"/>
      <c r="H282" s="78" t="s">
        <v>522</v>
      </c>
      <c r="I282" s="47"/>
      <c r="J282" s="47"/>
      <c r="K282" s="48"/>
    </row>
    <row r="283" s="3" customFormat="1" ht="32" customHeight="1" spans="1:11">
      <c r="A283" s="51" t="s">
        <v>523</v>
      </c>
      <c r="B283" s="52"/>
      <c r="C283" s="53" t="s">
        <v>524</v>
      </c>
      <c r="D283" s="53" t="s">
        <v>525</v>
      </c>
      <c r="E283" s="52" t="s">
        <v>526</v>
      </c>
      <c r="F283" s="52" t="s">
        <v>527</v>
      </c>
      <c r="G283" s="21" t="s">
        <v>528</v>
      </c>
      <c r="H283" s="30" t="s">
        <v>529</v>
      </c>
      <c r="I283" s="30" t="s">
        <v>507</v>
      </c>
      <c r="J283" s="30" t="s">
        <v>509</v>
      </c>
      <c r="K283" s="54" t="s">
        <v>530</v>
      </c>
    </row>
    <row r="284" s="3" customFormat="1" ht="87" customHeight="1" spans="1:11">
      <c r="A284" s="55" t="s">
        <v>531</v>
      </c>
      <c r="B284" s="56"/>
      <c r="C284" s="57" t="s">
        <v>532</v>
      </c>
      <c r="D284" s="57" t="s">
        <v>739</v>
      </c>
      <c r="E284" s="57" t="s">
        <v>544</v>
      </c>
      <c r="F284" s="57" t="s">
        <v>740</v>
      </c>
      <c r="G284" s="57" t="s">
        <v>741</v>
      </c>
      <c r="H284" s="57" t="s">
        <v>742</v>
      </c>
      <c r="I284" s="58">
        <v>30</v>
      </c>
      <c r="J284" s="58">
        <v>15</v>
      </c>
      <c r="K284" s="59" t="s">
        <v>743</v>
      </c>
    </row>
    <row r="285" s="3" customFormat="1" ht="60" spans="1:11">
      <c r="A285" s="55" t="s">
        <v>531</v>
      </c>
      <c r="B285" s="60"/>
      <c r="C285" s="57" t="s">
        <v>538</v>
      </c>
      <c r="D285" s="57" t="s">
        <v>744</v>
      </c>
      <c r="E285" s="57" t="s">
        <v>544</v>
      </c>
      <c r="F285" s="57" t="s">
        <v>566</v>
      </c>
      <c r="G285" s="57" t="s">
        <v>541</v>
      </c>
      <c r="H285" s="57" t="s">
        <v>745</v>
      </c>
      <c r="I285" s="58">
        <v>10</v>
      </c>
      <c r="J285" s="58">
        <v>0</v>
      </c>
      <c r="K285" s="59" t="s">
        <v>746</v>
      </c>
    </row>
    <row r="286" s="3" customFormat="1" ht="60" spans="1:11">
      <c r="A286" s="55" t="s">
        <v>531</v>
      </c>
      <c r="B286" s="60"/>
      <c r="C286" s="57" t="s">
        <v>542</v>
      </c>
      <c r="D286" s="57" t="s">
        <v>747</v>
      </c>
      <c r="E286" s="57" t="s">
        <v>628</v>
      </c>
      <c r="F286" s="57" t="s">
        <v>748</v>
      </c>
      <c r="G286" s="57" t="s">
        <v>568</v>
      </c>
      <c r="H286" s="57" t="s">
        <v>748</v>
      </c>
      <c r="I286" s="58">
        <v>10</v>
      </c>
      <c r="J286" s="58">
        <v>5</v>
      </c>
      <c r="K286" s="59" t="s">
        <v>749</v>
      </c>
    </row>
    <row r="287" s="3" customFormat="1" ht="60" spans="1:11">
      <c r="A287" s="55" t="s">
        <v>546</v>
      </c>
      <c r="B287" s="60"/>
      <c r="C287" s="57" t="s">
        <v>547</v>
      </c>
      <c r="D287" s="57" t="s">
        <v>750</v>
      </c>
      <c r="E287" s="57" t="s">
        <v>544</v>
      </c>
      <c r="F287" s="57" t="s">
        <v>566</v>
      </c>
      <c r="G287" s="57" t="s">
        <v>541</v>
      </c>
      <c r="H287" s="57" t="s">
        <v>745</v>
      </c>
      <c r="I287" s="58">
        <v>30</v>
      </c>
      <c r="J287" s="58">
        <v>0</v>
      </c>
      <c r="K287" s="59" t="s">
        <v>746</v>
      </c>
    </row>
    <row r="288" s="3" customFormat="1" ht="72" spans="1:11">
      <c r="A288" s="55" t="s">
        <v>550</v>
      </c>
      <c r="B288" s="60"/>
      <c r="C288" s="57" t="s">
        <v>551</v>
      </c>
      <c r="D288" s="57" t="s">
        <v>751</v>
      </c>
      <c r="E288" s="57" t="s">
        <v>534</v>
      </c>
      <c r="F288" s="57" t="s">
        <v>540</v>
      </c>
      <c r="G288" s="57" t="s">
        <v>541</v>
      </c>
      <c r="H288" s="57" t="s">
        <v>540</v>
      </c>
      <c r="I288" s="58">
        <v>10</v>
      </c>
      <c r="J288" s="58">
        <v>10</v>
      </c>
      <c r="K288" s="59" t="s">
        <v>752</v>
      </c>
    </row>
    <row r="289" s="3" customFormat="1" customHeight="1" spans="1:11">
      <c r="A289" s="42" t="s">
        <v>553</v>
      </c>
      <c r="B289" s="61"/>
      <c r="C289" s="61"/>
      <c r="D289" s="44" t="s">
        <v>743</v>
      </c>
      <c r="E289" s="44"/>
      <c r="F289" s="44"/>
      <c r="G289" s="44"/>
      <c r="H289" s="44"/>
      <c r="I289" s="44"/>
      <c r="J289" s="44"/>
      <c r="K289" s="45"/>
    </row>
    <row r="290" s="3" customFormat="1" customHeight="1" spans="1:11">
      <c r="A290" s="62" t="s">
        <v>554</v>
      </c>
      <c r="B290" s="63"/>
      <c r="C290" s="63"/>
      <c r="D290" s="63"/>
      <c r="E290" s="63"/>
      <c r="F290" s="63"/>
      <c r="G290" s="63"/>
      <c r="H290" s="64"/>
      <c r="I290" s="61" t="s">
        <v>555</v>
      </c>
      <c r="J290" s="61" t="s">
        <v>556</v>
      </c>
      <c r="K290" s="65" t="s">
        <v>557</v>
      </c>
    </row>
    <row r="291" s="3" customFormat="1" customHeight="1" spans="1:11">
      <c r="A291" s="66"/>
      <c r="B291" s="67"/>
      <c r="C291" s="67"/>
      <c r="D291" s="67"/>
      <c r="E291" s="67"/>
      <c r="F291" s="67"/>
      <c r="G291" s="67"/>
      <c r="H291" s="68"/>
      <c r="I291" s="69">
        <v>100</v>
      </c>
      <c r="J291" s="69">
        <v>30</v>
      </c>
      <c r="K291" s="70" t="s">
        <v>753</v>
      </c>
    </row>
    <row r="292" s="3" customFormat="1" customHeight="1" spans="1:11">
      <c r="A292" s="80"/>
      <c r="B292" s="80"/>
      <c r="C292" s="80"/>
      <c r="D292" s="80"/>
      <c r="E292" s="80"/>
      <c r="F292" s="80"/>
      <c r="G292" s="80"/>
      <c r="H292" s="80"/>
      <c r="I292" s="81"/>
      <c r="J292" s="81"/>
      <c r="K292" s="82"/>
    </row>
    <row r="293" s="3" customFormat="1" customHeight="1" spans="1:11">
      <c r="A293" s="80"/>
      <c r="B293" s="80"/>
      <c r="C293" s="80"/>
      <c r="D293" s="80"/>
      <c r="E293" s="80"/>
      <c r="F293" s="80"/>
      <c r="G293" s="80"/>
      <c r="H293" s="80"/>
      <c r="I293" s="81"/>
      <c r="J293" s="81"/>
      <c r="K293" s="82"/>
    </row>
    <row r="294" s="3" customFormat="1" customHeight="1" spans="1:11">
      <c r="A294" s="2"/>
      <c r="B294" s="2"/>
      <c r="C294" s="2"/>
      <c r="D294" s="2"/>
      <c r="E294" s="2"/>
      <c r="F294" s="2"/>
      <c r="G294" s="2"/>
      <c r="H294" s="2"/>
      <c r="I294" s="2"/>
      <c r="J294" s="2"/>
      <c r="K294" s="2"/>
    </row>
    <row r="295" s="3" customFormat="1" ht="25.5" customHeight="1" spans="1:11">
      <c r="A295" s="17" t="s">
        <v>495</v>
      </c>
      <c r="B295" s="18"/>
      <c r="C295" s="18"/>
      <c r="D295" s="18"/>
      <c r="E295" s="18"/>
      <c r="F295" s="18"/>
      <c r="G295" s="18"/>
      <c r="H295" s="18"/>
      <c r="I295" s="18"/>
      <c r="J295" s="18"/>
      <c r="K295" s="19"/>
    </row>
    <row r="296" s="4" customFormat="1" customHeight="1" spans="1:11">
      <c r="A296" s="20" t="s">
        <v>498</v>
      </c>
      <c r="B296" s="21"/>
      <c r="C296" s="22" t="s">
        <v>754</v>
      </c>
      <c r="D296" s="22"/>
      <c r="E296" s="22"/>
      <c r="F296" s="22"/>
      <c r="G296" s="22"/>
      <c r="H296" s="22"/>
      <c r="I296" s="22"/>
      <c r="J296" s="22"/>
      <c r="K296" s="23"/>
    </row>
    <row r="297" s="4" customFormat="1" customHeight="1" spans="1:11">
      <c r="A297" s="20" t="s">
        <v>500</v>
      </c>
      <c r="B297" s="21"/>
      <c r="C297" s="22" t="s">
        <v>501</v>
      </c>
      <c r="D297" s="22"/>
      <c r="E297" s="22"/>
      <c r="F297" s="22"/>
      <c r="G297" s="22"/>
      <c r="H297" s="24" t="s">
        <v>502</v>
      </c>
      <c r="I297" s="22" t="s">
        <v>503</v>
      </c>
      <c r="J297" s="22"/>
      <c r="K297" s="23"/>
    </row>
    <row r="298" s="4" customFormat="1" customHeight="1" spans="1:11">
      <c r="A298" s="25" t="s">
        <v>504</v>
      </c>
      <c r="B298" s="26"/>
      <c r="C298" s="21"/>
      <c r="D298" s="27" t="s">
        <v>505</v>
      </c>
      <c r="E298" s="28"/>
      <c r="F298" s="27" t="s">
        <v>444</v>
      </c>
      <c r="G298" s="28"/>
      <c r="H298" s="21" t="s">
        <v>506</v>
      </c>
      <c r="I298" s="21" t="s">
        <v>507</v>
      </c>
      <c r="J298" s="21" t="s">
        <v>508</v>
      </c>
      <c r="K298" s="29" t="s">
        <v>509</v>
      </c>
    </row>
    <row r="299" s="4" customFormat="1" customHeight="1" spans="1:11">
      <c r="A299" s="25"/>
      <c r="B299" s="26"/>
      <c r="C299" s="30" t="s">
        <v>510</v>
      </c>
      <c r="D299" s="31">
        <v>0</v>
      </c>
      <c r="E299" s="32"/>
      <c r="F299" s="31">
        <v>170.75</v>
      </c>
      <c r="G299" s="32"/>
      <c r="H299" s="33">
        <v>42.04</v>
      </c>
      <c r="I299" s="34">
        <v>10</v>
      </c>
      <c r="J299" s="34">
        <v>24.62</v>
      </c>
      <c r="K299" s="35">
        <v>2.46</v>
      </c>
    </row>
    <row r="300" s="4" customFormat="1" customHeight="1" spans="1:11">
      <c r="A300" s="25"/>
      <c r="B300" s="26"/>
      <c r="C300" s="30" t="s">
        <v>511</v>
      </c>
      <c r="D300" s="31">
        <v>0</v>
      </c>
      <c r="E300" s="32"/>
      <c r="F300" s="31">
        <v>170.75</v>
      </c>
      <c r="G300" s="32"/>
      <c r="H300" s="33">
        <v>42.04</v>
      </c>
      <c r="I300" s="36"/>
      <c r="J300" s="34">
        <v>24.62</v>
      </c>
      <c r="K300" s="37"/>
    </row>
    <row r="301" s="4" customFormat="1" customHeight="1" spans="1:11">
      <c r="A301" s="25"/>
      <c r="B301" s="26"/>
      <c r="C301" s="30" t="s">
        <v>512</v>
      </c>
      <c r="D301" s="31">
        <v>0</v>
      </c>
      <c r="E301" s="32"/>
      <c r="F301" s="31">
        <v>0</v>
      </c>
      <c r="G301" s="32"/>
      <c r="H301" s="33">
        <v>0</v>
      </c>
      <c r="I301" s="38"/>
      <c r="J301" s="34">
        <v>0</v>
      </c>
      <c r="K301" s="39"/>
    </row>
    <row r="302" s="4" customFormat="1" customHeight="1" spans="1:11">
      <c r="A302" s="25"/>
      <c r="B302" s="26"/>
      <c r="C302" s="21" t="s">
        <v>513</v>
      </c>
      <c r="D302" s="31">
        <v>0</v>
      </c>
      <c r="E302" s="32"/>
      <c r="F302" s="31">
        <v>0</v>
      </c>
      <c r="G302" s="32"/>
      <c r="H302" s="33">
        <v>0</v>
      </c>
      <c r="I302" s="40"/>
      <c r="J302" s="34">
        <v>0</v>
      </c>
      <c r="K302" s="41"/>
    </row>
    <row r="303" s="5" customFormat="1" customHeight="1" spans="1:11">
      <c r="A303" s="42" t="s">
        <v>514</v>
      </c>
      <c r="B303" s="24" t="s">
        <v>515</v>
      </c>
      <c r="C303" s="24"/>
      <c r="D303" s="24"/>
      <c r="E303" s="24"/>
      <c r="F303" s="24"/>
      <c r="G303" s="24"/>
      <c r="H303" s="24" t="s">
        <v>516</v>
      </c>
      <c r="I303" s="24"/>
      <c r="J303" s="24"/>
      <c r="K303" s="43"/>
    </row>
    <row r="304" s="5" customFormat="1" ht="352" customHeight="1" spans="1:11">
      <c r="A304" s="42"/>
      <c r="B304" s="44" t="s">
        <v>755</v>
      </c>
      <c r="C304" s="44"/>
      <c r="D304" s="44"/>
      <c r="E304" s="44"/>
      <c r="F304" s="44"/>
      <c r="G304" s="44"/>
      <c r="H304" s="44" t="s">
        <v>756</v>
      </c>
      <c r="I304" s="44"/>
      <c r="J304" s="44"/>
      <c r="K304" s="45"/>
    </row>
    <row r="305" s="6" customFormat="1" ht="25.5" customHeight="1" spans="1:11">
      <c r="A305" s="46" t="s">
        <v>519</v>
      </c>
      <c r="B305" s="47"/>
      <c r="C305" s="47"/>
      <c r="D305" s="47"/>
      <c r="E305" s="47"/>
      <c r="F305" s="47"/>
      <c r="G305" s="47"/>
      <c r="H305" s="47"/>
      <c r="I305" s="47"/>
      <c r="J305" s="47"/>
      <c r="K305" s="48"/>
    </row>
    <row r="306" s="4" customFormat="1" customHeight="1" spans="1:11">
      <c r="A306" s="20" t="s">
        <v>520</v>
      </c>
      <c r="B306" s="21"/>
      <c r="C306" s="21"/>
      <c r="D306" s="21"/>
      <c r="E306" s="27" t="s">
        <v>521</v>
      </c>
      <c r="F306" s="49"/>
      <c r="G306" s="28"/>
      <c r="H306" s="27" t="s">
        <v>522</v>
      </c>
      <c r="I306" s="49"/>
      <c r="J306" s="49"/>
      <c r="K306" s="50"/>
    </row>
    <row r="307" s="5" customFormat="1" ht="32" customHeight="1" spans="1:11">
      <c r="A307" s="51" t="s">
        <v>523</v>
      </c>
      <c r="B307" s="52"/>
      <c r="C307" s="53" t="s">
        <v>524</v>
      </c>
      <c r="D307" s="53" t="s">
        <v>525</v>
      </c>
      <c r="E307" s="52" t="s">
        <v>526</v>
      </c>
      <c r="F307" s="52" t="s">
        <v>527</v>
      </c>
      <c r="G307" s="21" t="s">
        <v>528</v>
      </c>
      <c r="H307" s="30" t="s">
        <v>529</v>
      </c>
      <c r="I307" s="30" t="s">
        <v>507</v>
      </c>
      <c r="J307" s="30" t="s">
        <v>509</v>
      </c>
      <c r="K307" s="54" t="s">
        <v>530</v>
      </c>
    </row>
    <row r="308" s="5" customFormat="1" customHeight="1" spans="1:11">
      <c r="A308" s="55" t="s">
        <v>531</v>
      </c>
      <c r="B308" s="56"/>
      <c r="C308" s="57" t="s">
        <v>532</v>
      </c>
      <c r="D308" s="57" t="s">
        <v>757</v>
      </c>
      <c r="E308" s="57" t="s">
        <v>534</v>
      </c>
      <c r="F308" s="57" t="s">
        <v>48</v>
      </c>
      <c r="G308" s="57" t="s">
        <v>591</v>
      </c>
      <c r="H308" s="57" t="s">
        <v>54</v>
      </c>
      <c r="I308" s="58">
        <v>8</v>
      </c>
      <c r="J308" s="58">
        <v>8</v>
      </c>
      <c r="K308" s="59" t="s">
        <v>536</v>
      </c>
    </row>
    <row r="309" s="5" customFormat="1" customHeight="1" spans="1:11">
      <c r="A309" s="55" t="s">
        <v>531</v>
      </c>
      <c r="B309" s="60"/>
      <c r="C309" s="57" t="s">
        <v>532</v>
      </c>
      <c r="D309" s="57" t="s">
        <v>758</v>
      </c>
      <c r="E309" s="57" t="s">
        <v>534</v>
      </c>
      <c r="F309" s="57" t="s">
        <v>759</v>
      </c>
      <c r="G309" s="57" t="s">
        <v>616</v>
      </c>
      <c r="H309" s="57" t="s">
        <v>759</v>
      </c>
      <c r="I309" s="58">
        <v>7</v>
      </c>
      <c r="J309" s="58">
        <v>7</v>
      </c>
      <c r="K309" s="59" t="s">
        <v>536</v>
      </c>
    </row>
    <row r="310" s="5" customFormat="1" customHeight="1" spans="1:11">
      <c r="A310" s="55" t="s">
        <v>531</v>
      </c>
      <c r="B310" s="60"/>
      <c r="C310" s="57" t="s">
        <v>532</v>
      </c>
      <c r="D310" s="57" t="s">
        <v>760</v>
      </c>
      <c r="E310" s="57" t="s">
        <v>534</v>
      </c>
      <c r="F310" s="57" t="s">
        <v>20</v>
      </c>
      <c r="G310" s="57" t="s">
        <v>761</v>
      </c>
      <c r="H310" s="57" t="s">
        <v>20</v>
      </c>
      <c r="I310" s="58">
        <v>7</v>
      </c>
      <c r="J310" s="58">
        <v>7</v>
      </c>
      <c r="K310" s="59" t="s">
        <v>536</v>
      </c>
    </row>
    <row r="311" s="5" customFormat="1" customHeight="1" spans="1:11">
      <c r="A311" s="55" t="s">
        <v>531</v>
      </c>
      <c r="B311" s="60"/>
      <c r="C311" s="57" t="s">
        <v>532</v>
      </c>
      <c r="D311" s="57" t="s">
        <v>613</v>
      </c>
      <c r="E311" s="57" t="s">
        <v>544</v>
      </c>
      <c r="F311" s="57" t="s">
        <v>20</v>
      </c>
      <c r="G311" s="57" t="s">
        <v>591</v>
      </c>
      <c r="H311" s="57" t="s">
        <v>20</v>
      </c>
      <c r="I311" s="58">
        <v>7</v>
      </c>
      <c r="J311" s="58">
        <v>7</v>
      </c>
      <c r="K311" s="59" t="s">
        <v>536</v>
      </c>
    </row>
    <row r="312" s="5" customFormat="1" customHeight="1" spans="1:11">
      <c r="A312" s="55" t="s">
        <v>531</v>
      </c>
      <c r="B312" s="60"/>
      <c r="C312" s="57" t="s">
        <v>532</v>
      </c>
      <c r="D312" s="57" t="s">
        <v>762</v>
      </c>
      <c r="E312" s="57" t="s">
        <v>544</v>
      </c>
      <c r="F312" s="57" t="s">
        <v>28</v>
      </c>
      <c r="G312" s="57" t="s">
        <v>741</v>
      </c>
      <c r="H312" s="57" t="s">
        <v>28</v>
      </c>
      <c r="I312" s="58">
        <v>7</v>
      </c>
      <c r="J312" s="58">
        <v>7</v>
      </c>
      <c r="K312" s="59" t="s">
        <v>536</v>
      </c>
    </row>
    <row r="313" s="5" customFormat="1" customHeight="1" spans="1:11">
      <c r="A313" s="55" t="s">
        <v>531</v>
      </c>
      <c r="B313" s="60"/>
      <c r="C313" s="57" t="s">
        <v>538</v>
      </c>
      <c r="D313" s="57" t="s">
        <v>618</v>
      </c>
      <c r="E313" s="57" t="s">
        <v>534</v>
      </c>
      <c r="F313" s="57" t="s">
        <v>619</v>
      </c>
      <c r="G313" s="57" t="s">
        <v>541</v>
      </c>
      <c r="H313" s="57" t="s">
        <v>763</v>
      </c>
      <c r="I313" s="58">
        <v>7</v>
      </c>
      <c r="J313" s="58">
        <v>7</v>
      </c>
      <c r="K313" s="59" t="s">
        <v>536</v>
      </c>
    </row>
    <row r="314" s="5" customFormat="1" customHeight="1" spans="1:11">
      <c r="A314" s="55" t="s">
        <v>531</v>
      </c>
      <c r="B314" s="60"/>
      <c r="C314" s="57" t="s">
        <v>538</v>
      </c>
      <c r="D314" s="57" t="s">
        <v>620</v>
      </c>
      <c r="E314" s="57" t="s">
        <v>534</v>
      </c>
      <c r="F314" s="57" t="s">
        <v>586</v>
      </c>
      <c r="G314" s="57" t="s">
        <v>541</v>
      </c>
      <c r="H314" s="57" t="s">
        <v>763</v>
      </c>
      <c r="I314" s="58">
        <v>7</v>
      </c>
      <c r="J314" s="58">
        <v>7</v>
      </c>
      <c r="K314" s="59" t="s">
        <v>536</v>
      </c>
    </row>
    <row r="315" s="5" customFormat="1" customHeight="1" spans="1:11">
      <c r="A315" s="55" t="s">
        <v>546</v>
      </c>
      <c r="B315" s="60"/>
      <c r="C315" s="57" t="s">
        <v>547</v>
      </c>
      <c r="D315" s="57" t="s">
        <v>637</v>
      </c>
      <c r="E315" s="57" t="s">
        <v>534</v>
      </c>
      <c r="F315" s="57" t="s">
        <v>638</v>
      </c>
      <c r="G315" s="57" t="s">
        <v>764</v>
      </c>
      <c r="H315" s="57" t="s">
        <v>638</v>
      </c>
      <c r="I315" s="58">
        <v>15</v>
      </c>
      <c r="J315" s="58">
        <v>15</v>
      </c>
      <c r="K315" s="59" t="s">
        <v>536</v>
      </c>
    </row>
    <row r="316" s="5" customFormat="1" customHeight="1" spans="1:11">
      <c r="A316" s="55" t="s">
        <v>546</v>
      </c>
      <c r="B316" s="60"/>
      <c r="C316" s="57" t="s">
        <v>653</v>
      </c>
      <c r="D316" s="57" t="s">
        <v>765</v>
      </c>
      <c r="E316" s="57" t="s">
        <v>544</v>
      </c>
      <c r="F316" s="57" t="s">
        <v>766</v>
      </c>
      <c r="G316" s="57" t="s">
        <v>536</v>
      </c>
      <c r="H316" s="57" t="s">
        <v>766</v>
      </c>
      <c r="I316" s="58">
        <v>15</v>
      </c>
      <c r="J316" s="58">
        <v>15</v>
      </c>
      <c r="K316" s="59" t="s">
        <v>536</v>
      </c>
    </row>
    <row r="317" s="5" customFormat="1" customHeight="1" spans="1:11">
      <c r="A317" s="55" t="s">
        <v>550</v>
      </c>
      <c r="B317" s="60"/>
      <c r="C317" s="57" t="s">
        <v>551</v>
      </c>
      <c r="D317" s="57" t="s">
        <v>552</v>
      </c>
      <c r="E317" s="57" t="s">
        <v>534</v>
      </c>
      <c r="F317" s="57" t="s">
        <v>583</v>
      </c>
      <c r="G317" s="57" t="s">
        <v>541</v>
      </c>
      <c r="H317" s="57" t="s">
        <v>767</v>
      </c>
      <c r="I317" s="58">
        <v>5</v>
      </c>
      <c r="J317" s="58">
        <v>5</v>
      </c>
      <c r="K317" s="59" t="s">
        <v>536</v>
      </c>
    </row>
    <row r="318" s="5" customFormat="1" customHeight="1" spans="1:11">
      <c r="A318" s="55" t="s">
        <v>550</v>
      </c>
      <c r="B318" s="60"/>
      <c r="C318" s="57" t="s">
        <v>551</v>
      </c>
      <c r="D318" s="57" t="s">
        <v>642</v>
      </c>
      <c r="E318" s="57" t="s">
        <v>534</v>
      </c>
      <c r="F318" s="57" t="s">
        <v>583</v>
      </c>
      <c r="G318" s="57" t="s">
        <v>541</v>
      </c>
      <c r="H318" s="57" t="s">
        <v>566</v>
      </c>
      <c r="I318" s="58">
        <v>5</v>
      </c>
      <c r="J318" s="58">
        <v>5</v>
      </c>
      <c r="K318" s="59" t="s">
        <v>536</v>
      </c>
    </row>
    <row r="319" s="7" customFormat="1" customHeight="1" spans="1:11">
      <c r="A319" s="42" t="s">
        <v>553</v>
      </c>
      <c r="B319" s="61"/>
      <c r="C319" s="61"/>
      <c r="D319" s="44" t="s">
        <v>536</v>
      </c>
      <c r="E319" s="44"/>
      <c r="F319" s="44"/>
      <c r="G319" s="44"/>
      <c r="H319" s="44"/>
      <c r="I319" s="44"/>
      <c r="J319" s="44"/>
      <c r="K319" s="45"/>
    </row>
    <row r="320" s="7" customFormat="1" customHeight="1" spans="1:11">
      <c r="A320" s="62" t="s">
        <v>554</v>
      </c>
      <c r="B320" s="63"/>
      <c r="C320" s="63"/>
      <c r="D320" s="63"/>
      <c r="E320" s="63"/>
      <c r="F320" s="63"/>
      <c r="G320" s="63"/>
      <c r="H320" s="64"/>
      <c r="I320" s="61" t="s">
        <v>555</v>
      </c>
      <c r="J320" s="61" t="s">
        <v>556</v>
      </c>
      <c r="K320" s="65" t="s">
        <v>557</v>
      </c>
    </row>
    <row r="321" s="4" customFormat="1" customHeight="1" spans="1:11">
      <c r="A321" s="66"/>
      <c r="B321" s="67"/>
      <c r="C321" s="67"/>
      <c r="D321" s="67"/>
      <c r="E321" s="67"/>
      <c r="F321" s="67"/>
      <c r="G321" s="67"/>
      <c r="H321" s="68"/>
      <c r="I321" s="69">
        <v>100</v>
      </c>
      <c r="J321" s="69">
        <v>92.46</v>
      </c>
      <c r="K321" s="70" t="s">
        <v>558</v>
      </c>
    </row>
    <row r="322" s="3" customFormat="1" customHeight="1" spans="1:11">
      <c r="A322" s="2"/>
      <c r="B322" s="2"/>
      <c r="C322" s="2"/>
      <c r="D322" s="2"/>
      <c r="E322" s="2"/>
      <c r="F322" s="2"/>
      <c r="G322" s="2"/>
      <c r="H322" s="2"/>
      <c r="I322" s="2"/>
      <c r="J322" s="2"/>
      <c r="K322" s="2"/>
    </row>
    <row r="323" s="3" customFormat="1" customHeight="1" spans="1:11">
      <c r="A323" s="2"/>
      <c r="B323" s="2"/>
      <c r="C323" s="2"/>
      <c r="D323" s="2"/>
      <c r="E323" s="2"/>
      <c r="F323" s="2"/>
      <c r="G323" s="2"/>
      <c r="H323" s="2"/>
      <c r="I323" s="2"/>
      <c r="J323" s="2"/>
      <c r="K323" s="2"/>
    </row>
    <row r="324" s="3" customFormat="1" customHeight="1" spans="1:11">
      <c r="A324" s="2"/>
      <c r="B324" s="2"/>
      <c r="C324" s="2"/>
      <c r="D324" s="2"/>
      <c r="E324" s="2"/>
      <c r="F324" s="2"/>
      <c r="G324" s="2"/>
      <c r="H324" s="2"/>
      <c r="I324" s="2"/>
      <c r="J324" s="2"/>
      <c r="K324" s="2"/>
    </row>
    <row r="325" s="3" customFormat="1" ht="25.5" customHeight="1" spans="1:11">
      <c r="A325" s="17" t="s">
        <v>495</v>
      </c>
      <c r="B325" s="18"/>
      <c r="C325" s="18"/>
      <c r="D325" s="18"/>
      <c r="E325" s="18"/>
      <c r="F325" s="18"/>
      <c r="G325" s="18"/>
      <c r="H325" s="18"/>
      <c r="I325" s="18"/>
      <c r="J325" s="18"/>
      <c r="K325" s="19"/>
    </row>
    <row r="326" s="4" customFormat="1" customHeight="1" spans="1:11">
      <c r="A326" s="20" t="s">
        <v>498</v>
      </c>
      <c r="B326" s="21"/>
      <c r="C326" s="22" t="s">
        <v>768</v>
      </c>
      <c r="D326" s="22"/>
      <c r="E326" s="22"/>
      <c r="F326" s="22"/>
      <c r="G326" s="22"/>
      <c r="H326" s="22"/>
      <c r="I326" s="22"/>
      <c r="J326" s="22"/>
      <c r="K326" s="23"/>
    </row>
    <row r="327" s="4" customFormat="1" customHeight="1" spans="1:11">
      <c r="A327" s="20" t="s">
        <v>500</v>
      </c>
      <c r="B327" s="21"/>
      <c r="C327" s="22" t="s">
        <v>501</v>
      </c>
      <c r="D327" s="22"/>
      <c r="E327" s="22"/>
      <c r="F327" s="22"/>
      <c r="G327" s="22"/>
      <c r="H327" s="24" t="s">
        <v>502</v>
      </c>
      <c r="I327" s="22" t="s">
        <v>503</v>
      </c>
      <c r="J327" s="22"/>
      <c r="K327" s="23"/>
    </row>
    <row r="328" s="4" customFormat="1" customHeight="1" spans="1:11">
      <c r="A328" s="25" t="s">
        <v>504</v>
      </c>
      <c r="B328" s="26"/>
      <c r="C328" s="21"/>
      <c r="D328" s="27" t="s">
        <v>505</v>
      </c>
      <c r="E328" s="28"/>
      <c r="F328" s="27" t="s">
        <v>444</v>
      </c>
      <c r="G328" s="28"/>
      <c r="H328" s="21" t="s">
        <v>506</v>
      </c>
      <c r="I328" s="21" t="s">
        <v>507</v>
      </c>
      <c r="J328" s="21" t="s">
        <v>508</v>
      </c>
      <c r="K328" s="29" t="s">
        <v>509</v>
      </c>
    </row>
    <row r="329" s="4" customFormat="1" customHeight="1" spans="1:11">
      <c r="A329" s="25"/>
      <c r="B329" s="26"/>
      <c r="C329" s="30" t="s">
        <v>510</v>
      </c>
      <c r="D329" s="31">
        <v>0</v>
      </c>
      <c r="E329" s="32"/>
      <c r="F329" s="31">
        <v>25.71</v>
      </c>
      <c r="G329" s="32"/>
      <c r="H329" s="33">
        <v>25.71</v>
      </c>
      <c r="I329" s="34">
        <v>10</v>
      </c>
      <c r="J329" s="34">
        <v>100</v>
      </c>
      <c r="K329" s="35">
        <v>10</v>
      </c>
    </row>
    <row r="330" s="4" customFormat="1" customHeight="1" spans="1:11">
      <c r="A330" s="25"/>
      <c r="B330" s="26"/>
      <c r="C330" s="30" t="s">
        <v>511</v>
      </c>
      <c r="D330" s="31">
        <v>0</v>
      </c>
      <c r="E330" s="32"/>
      <c r="F330" s="31">
        <v>25.71</v>
      </c>
      <c r="G330" s="32"/>
      <c r="H330" s="33">
        <v>25.71</v>
      </c>
      <c r="I330" s="36"/>
      <c r="J330" s="34">
        <v>100</v>
      </c>
      <c r="K330" s="37"/>
    </row>
    <row r="331" s="4" customFormat="1" customHeight="1" spans="1:11">
      <c r="A331" s="25"/>
      <c r="B331" s="26"/>
      <c r="C331" s="30" t="s">
        <v>512</v>
      </c>
      <c r="D331" s="31">
        <v>0</v>
      </c>
      <c r="E331" s="32"/>
      <c r="F331" s="31">
        <v>0</v>
      </c>
      <c r="G331" s="32"/>
      <c r="H331" s="33">
        <v>0</v>
      </c>
      <c r="I331" s="38"/>
      <c r="J331" s="34">
        <v>0</v>
      </c>
      <c r="K331" s="39"/>
    </row>
    <row r="332" s="4" customFormat="1" customHeight="1" spans="1:11">
      <c r="A332" s="25"/>
      <c r="B332" s="26"/>
      <c r="C332" s="21" t="s">
        <v>513</v>
      </c>
      <c r="D332" s="31">
        <v>0</v>
      </c>
      <c r="E332" s="32"/>
      <c r="F332" s="31">
        <v>0</v>
      </c>
      <c r="G332" s="32"/>
      <c r="H332" s="33">
        <v>0</v>
      </c>
      <c r="I332" s="40"/>
      <c r="J332" s="34">
        <v>0</v>
      </c>
      <c r="K332" s="41"/>
    </row>
    <row r="333" s="5" customFormat="1" customHeight="1" spans="1:11">
      <c r="A333" s="42" t="s">
        <v>514</v>
      </c>
      <c r="B333" s="24" t="s">
        <v>515</v>
      </c>
      <c r="C333" s="24"/>
      <c r="D333" s="24"/>
      <c r="E333" s="24"/>
      <c r="F333" s="24"/>
      <c r="G333" s="24"/>
      <c r="H333" s="24" t="s">
        <v>516</v>
      </c>
      <c r="I333" s="24"/>
      <c r="J333" s="24"/>
      <c r="K333" s="43"/>
    </row>
    <row r="334" s="5" customFormat="1" ht="54" customHeight="1" spans="1:11">
      <c r="A334" s="42"/>
      <c r="B334" s="44" t="s">
        <v>769</v>
      </c>
      <c r="C334" s="44"/>
      <c r="D334" s="44"/>
      <c r="E334" s="44"/>
      <c r="F334" s="44"/>
      <c r="G334" s="44"/>
      <c r="H334" s="44" t="s">
        <v>770</v>
      </c>
      <c r="I334" s="44"/>
      <c r="J334" s="44"/>
      <c r="K334" s="45"/>
    </row>
    <row r="335" s="6" customFormat="1" ht="25.5" customHeight="1" spans="1:11">
      <c r="A335" s="46" t="s">
        <v>519</v>
      </c>
      <c r="B335" s="47"/>
      <c r="C335" s="47"/>
      <c r="D335" s="47"/>
      <c r="E335" s="47"/>
      <c r="F335" s="47"/>
      <c r="G335" s="47"/>
      <c r="H335" s="47"/>
      <c r="I335" s="47"/>
      <c r="J335" s="47"/>
      <c r="K335" s="48"/>
    </row>
    <row r="336" s="4" customFormat="1" customHeight="1" spans="1:11">
      <c r="A336" s="20" t="s">
        <v>520</v>
      </c>
      <c r="B336" s="21"/>
      <c r="C336" s="21"/>
      <c r="D336" s="21"/>
      <c r="E336" s="27" t="s">
        <v>521</v>
      </c>
      <c r="F336" s="49"/>
      <c r="G336" s="28"/>
      <c r="H336" s="27" t="s">
        <v>522</v>
      </c>
      <c r="I336" s="49"/>
      <c r="J336" s="49"/>
      <c r="K336" s="50"/>
    </row>
    <row r="337" s="5" customFormat="1" ht="32" customHeight="1" spans="1:11">
      <c r="A337" s="51" t="s">
        <v>523</v>
      </c>
      <c r="B337" s="52"/>
      <c r="C337" s="53" t="s">
        <v>524</v>
      </c>
      <c r="D337" s="53" t="s">
        <v>525</v>
      </c>
      <c r="E337" s="52" t="s">
        <v>526</v>
      </c>
      <c r="F337" s="52" t="s">
        <v>527</v>
      </c>
      <c r="G337" s="21" t="s">
        <v>528</v>
      </c>
      <c r="H337" s="30" t="s">
        <v>529</v>
      </c>
      <c r="I337" s="30" t="s">
        <v>507</v>
      </c>
      <c r="J337" s="30" t="s">
        <v>509</v>
      </c>
      <c r="K337" s="54" t="s">
        <v>530</v>
      </c>
    </row>
    <row r="338" s="5" customFormat="1" customHeight="1" spans="1:11">
      <c r="A338" s="55" t="s">
        <v>531</v>
      </c>
      <c r="B338" s="56"/>
      <c r="C338" s="57" t="s">
        <v>532</v>
      </c>
      <c r="D338" s="57" t="s">
        <v>771</v>
      </c>
      <c r="E338" s="57" t="s">
        <v>534</v>
      </c>
      <c r="F338" s="57" t="s">
        <v>540</v>
      </c>
      <c r="G338" s="57" t="s">
        <v>541</v>
      </c>
      <c r="H338" s="57" t="s">
        <v>566</v>
      </c>
      <c r="I338" s="58">
        <v>20</v>
      </c>
      <c r="J338" s="58">
        <v>20</v>
      </c>
      <c r="K338" s="59" t="s">
        <v>536</v>
      </c>
    </row>
    <row r="339" s="5" customFormat="1" customHeight="1" spans="1:11">
      <c r="A339" s="55" t="s">
        <v>531</v>
      </c>
      <c r="B339" s="60"/>
      <c r="C339" s="57" t="s">
        <v>538</v>
      </c>
      <c r="D339" s="57" t="s">
        <v>772</v>
      </c>
      <c r="E339" s="57" t="s">
        <v>534</v>
      </c>
      <c r="F339" s="57" t="s">
        <v>540</v>
      </c>
      <c r="G339" s="57" t="s">
        <v>541</v>
      </c>
      <c r="H339" s="57" t="s">
        <v>773</v>
      </c>
      <c r="I339" s="58">
        <v>15</v>
      </c>
      <c r="J339" s="58">
        <v>15</v>
      </c>
      <c r="K339" s="59" t="s">
        <v>536</v>
      </c>
    </row>
    <row r="340" s="5" customFormat="1" customHeight="1" spans="1:11">
      <c r="A340" s="55" t="s">
        <v>531</v>
      </c>
      <c r="B340" s="60"/>
      <c r="C340" s="57" t="s">
        <v>538</v>
      </c>
      <c r="D340" s="57" t="s">
        <v>774</v>
      </c>
      <c r="E340" s="57" t="s">
        <v>534</v>
      </c>
      <c r="F340" s="57" t="s">
        <v>540</v>
      </c>
      <c r="G340" s="57" t="s">
        <v>541</v>
      </c>
      <c r="H340" s="57" t="s">
        <v>773</v>
      </c>
      <c r="I340" s="58">
        <v>15</v>
      </c>
      <c r="J340" s="58">
        <v>15</v>
      </c>
      <c r="K340" s="59" t="s">
        <v>536</v>
      </c>
    </row>
    <row r="341" s="5" customFormat="1" customHeight="1" spans="1:11">
      <c r="A341" s="55" t="s">
        <v>546</v>
      </c>
      <c r="B341" s="60"/>
      <c r="C341" s="57" t="s">
        <v>547</v>
      </c>
      <c r="D341" s="57" t="s">
        <v>684</v>
      </c>
      <c r="E341" s="57" t="s">
        <v>534</v>
      </c>
      <c r="F341" s="57" t="s">
        <v>579</v>
      </c>
      <c r="G341" s="57" t="s">
        <v>541</v>
      </c>
      <c r="H341" s="57" t="s">
        <v>579</v>
      </c>
      <c r="I341" s="58">
        <v>30</v>
      </c>
      <c r="J341" s="58">
        <v>30</v>
      </c>
      <c r="K341" s="59" t="s">
        <v>536</v>
      </c>
    </row>
    <row r="342" s="5" customFormat="1" customHeight="1" spans="1:11">
      <c r="A342" s="55" t="s">
        <v>550</v>
      </c>
      <c r="B342" s="60"/>
      <c r="C342" s="57" t="s">
        <v>551</v>
      </c>
      <c r="D342" s="57" t="s">
        <v>775</v>
      </c>
      <c r="E342" s="57" t="s">
        <v>534</v>
      </c>
      <c r="F342" s="57" t="s">
        <v>586</v>
      </c>
      <c r="G342" s="57" t="s">
        <v>541</v>
      </c>
      <c r="H342" s="57" t="s">
        <v>776</v>
      </c>
      <c r="I342" s="58">
        <v>10</v>
      </c>
      <c r="J342" s="58">
        <v>10</v>
      </c>
      <c r="K342" s="59" t="s">
        <v>536</v>
      </c>
    </row>
    <row r="343" s="7" customFormat="1" customHeight="1" spans="1:11">
      <c r="A343" s="42" t="s">
        <v>553</v>
      </c>
      <c r="B343" s="61"/>
      <c r="C343" s="61"/>
      <c r="D343" s="44" t="s">
        <v>536</v>
      </c>
      <c r="E343" s="44"/>
      <c r="F343" s="44"/>
      <c r="G343" s="44"/>
      <c r="H343" s="44"/>
      <c r="I343" s="44"/>
      <c r="J343" s="44"/>
      <c r="K343" s="45"/>
    </row>
    <row r="344" s="7" customFormat="1" customHeight="1" spans="1:11">
      <c r="A344" s="62" t="s">
        <v>554</v>
      </c>
      <c r="B344" s="63"/>
      <c r="C344" s="63"/>
      <c r="D344" s="63"/>
      <c r="E344" s="63"/>
      <c r="F344" s="63"/>
      <c r="G344" s="63"/>
      <c r="H344" s="64"/>
      <c r="I344" s="61" t="s">
        <v>555</v>
      </c>
      <c r="J344" s="61" t="s">
        <v>556</v>
      </c>
      <c r="K344" s="65" t="s">
        <v>557</v>
      </c>
    </row>
    <row r="345" s="4" customFormat="1" customHeight="1" spans="1:11">
      <c r="A345" s="66"/>
      <c r="B345" s="67"/>
      <c r="C345" s="67"/>
      <c r="D345" s="67"/>
      <c r="E345" s="67"/>
      <c r="F345" s="67"/>
      <c r="G345" s="67"/>
      <c r="H345" s="68"/>
      <c r="I345" s="69">
        <v>100</v>
      </c>
      <c r="J345" s="69">
        <v>100</v>
      </c>
      <c r="K345" s="70" t="s">
        <v>558</v>
      </c>
    </row>
    <row r="346" s="3" customFormat="1" customHeight="1" spans="1:11">
      <c r="A346" s="2"/>
      <c r="B346" s="2"/>
      <c r="C346" s="2"/>
      <c r="D346" s="2"/>
      <c r="E346" s="2"/>
      <c r="F346" s="2"/>
      <c r="G346" s="2"/>
      <c r="H346" s="2"/>
      <c r="I346" s="2"/>
      <c r="J346" s="2"/>
      <c r="K346" s="2"/>
    </row>
    <row r="347" s="3" customFormat="1" customHeight="1" spans="1:11">
      <c r="A347" s="2"/>
      <c r="B347" s="2"/>
      <c r="C347" s="2"/>
      <c r="D347" s="2"/>
      <c r="E347" s="2"/>
      <c r="F347" s="2"/>
      <c r="G347" s="2"/>
      <c r="H347" s="2"/>
      <c r="I347" s="2"/>
      <c r="J347" s="2"/>
      <c r="K347" s="2"/>
    </row>
    <row r="348" s="3" customFormat="1" customHeight="1" spans="1:11">
      <c r="A348" s="2"/>
      <c r="B348" s="2"/>
      <c r="C348" s="2"/>
      <c r="D348" s="2"/>
      <c r="E348" s="2"/>
      <c r="F348" s="2"/>
      <c r="G348" s="2"/>
      <c r="H348" s="2"/>
      <c r="I348" s="2"/>
      <c r="J348" s="2"/>
      <c r="K348" s="2"/>
    </row>
    <row r="349" s="2" customFormat="1" ht="25.5" customHeight="1" spans="1:11">
      <c r="A349" s="17" t="s">
        <v>495</v>
      </c>
      <c r="B349" s="18"/>
      <c r="C349" s="18"/>
      <c r="D349" s="18"/>
      <c r="E349" s="18"/>
      <c r="F349" s="18"/>
      <c r="G349" s="18"/>
      <c r="H349" s="18"/>
      <c r="I349" s="18"/>
      <c r="J349" s="18"/>
      <c r="K349" s="19"/>
    </row>
    <row r="350" s="3" customFormat="1" customHeight="1" spans="1:11">
      <c r="A350" s="20" t="s">
        <v>498</v>
      </c>
      <c r="B350" s="21"/>
      <c r="C350" s="22" t="s">
        <v>777</v>
      </c>
      <c r="D350" s="22"/>
      <c r="E350" s="22"/>
      <c r="F350" s="22"/>
      <c r="G350" s="22"/>
      <c r="H350" s="22"/>
      <c r="I350" s="22"/>
      <c r="J350" s="22"/>
      <c r="K350" s="23"/>
    </row>
    <row r="351" s="3" customFormat="1" customHeight="1" spans="1:11">
      <c r="A351" s="20" t="s">
        <v>500</v>
      </c>
      <c r="B351" s="21"/>
      <c r="C351" s="22" t="s">
        <v>501</v>
      </c>
      <c r="D351" s="22"/>
      <c r="E351" s="22"/>
      <c r="F351" s="22"/>
      <c r="G351" s="22"/>
      <c r="H351" s="24" t="s">
        <v>502</v>
      </c>
      <c r="I351" s="22" t="s">
        <v>503</v>
      </c>
      <c r="J351" s="22"/>
      <c r="K351" s="23"/>
    </row>
    <row r="352" s="3" customFormat="1" customHeight="1" spans="1:11">
      <c r="A352" s="25" t="s">
        <v>504</v>
      </c>
      <c r="B352" s="26"/>
      <c r="C352" s="21"/>
      <c r="D352" s="27" t="s">
        <v>505</v>
      </c>
      <c r="E352" s="28"/>
      <c r="F352" s="27" t="s">
        <v>444</v>
      </c>
      <c r="G352" s="28"/>
      <c r="H352" s="21" t="s">
        <v>506</v>
      </c>
      <c r="I352" s="21" t="s">
        <v>507</v>
      </c>
      <c r="J352" s="21" t="s">
        <v>508</v>
      </c>
      <c r="K352" s="29" t="s">
        <v>509</v>
      </c>
    </row>
    <row r="353" s="3" customFormat="1" customHeight="1" spans="1:11">
      <c r="A353" s="25"/>
      <c r="B353" s="26"/>
      <c r="C353" s="30" t="s">
        <v>510</v>
      </c>
      <c r="D353" s="31">
        <v>0</v>
      </c>
      <c r="E353" s="32"/>
      <c r="F353" s="31">
        <v>903.98</v>
      </c>
      <c r="G353" s="32"/>
      <c r="H353" s="33">
        <v>651.98</v>
      </c>
      <c r="I353" s="34">
        <v>10</v>
      </c>
      <c r="J353" s="34">
        <v>72.12</v>
      </c>
      <c r="K353" s="35">
        <v>7.21</v>
      </c>
    </row>
    <row r="354" s="3" customFormat="1" customHeight="1" spans="1:11">
      <c r="A354" s="25"/>
      <c r="B354" s="26"/>
      <c r="C354" s="30" t="s">
        <v>511</v>
      </c>
      <c r="D354" s="31">
        <v>0</v>
      </c>
      <c r="E354" s="32"/>
      <c r="F354" s="31">
        <v>903.98</v>
      </c>
      <c r="G354" s="32"/>
      <c r="H354" s="33">
        <v>651.98</v>
      </c>
      <c r="I354" s="36"/>
      <c r="J354" s="34">
        <v>72.12</v>
      </c>
      <c r="K354" s="37"/>
    </row>
    <row r="355" s="3" customFormat="1" customHeight="1" spans="1:11">
      <c r="A355" s="25"/>
      <c r="B355" s="26"/>
      <c r="C355" s="30" t="s">
        <v>512</v>
      </c>
      <c r="D355" s="31">
        <v>0</v>
      </c>
      <c r="E355" s="32"/>
      <c r="F355" s="31">
        <v>0</v>
      </c>
      <c r="G355" s="32"/>
      <c r="H355" s="33">
        <v>0</v>
      </c>
      <c r="I355" s="38"/>
      <c r="J355" s="34">
        <v>0</v>
      </c>
      <c r="K355" s="39"/>
    </row>
    <row r="356" s="3" customFormat="1" customHeight="1" spans="1:11">
      <c r="A356" s="25"/>
      <c r="B356" s="26"/>
      <c r="C356" s="21" t="s">
        <v>513</v>
      </c>
      <c r="D356" s="31">
        <v>0</v>
      </c>
      <c r="E356" s="32"/>
      <c r="F356" s="31">
        <v>0</v>
      </c>
      <c r="G356" s="32"/>
      <c r="H356" s="33">
        <v>0</v>
      </c>
      <c r="I356" s="40"/>
      <c r="J356" s="34">
        <v>0</v>
      </c>
      <c r="K356" s="41"/>
    </row>
    <row r="357" s="3" customFormat="1" customHeight="1" spans="1:11">
      <c r="A357" s="42" t="s">
        <v>514</v>
      </c>
      <c r="B357" s="24" t="s">
        <v>515</v>
      </c>
      <c r="C357" s="24"/>
      <c r="D357" s="24"/>
      <c r="E357" s="24"/>
      <c r="F357" s="24"/>
      <c r="G357" s="24"/>
      <c r="H357" s="24" t="s">
        <v>516</v>
      </c>
      <c r="I357" s="24"/>
      <c r="J357" s="24"/>
      <c r="K357" s="43"/>
    </row>
    <row r="358" s="3" customFormat="1" ht="186" customHeight="1" spans="1:11">
      <c r="A358" s="42"/>
      <c r="B358" s="44" t="s">
        <v>778</v>
      </c>
      <c r="C358" s="44"/>
      <c r="D358" s="44"/>
      <c r="E358" s="44"/>
      <c r="F358" s="44"/>
      <c r="G358" s="44"/>
      <c r="H358" s="44" t="s">
        <v>779</v>
      </c>
      <c r="I358" s="44"/>
      <c r="J358" s="44"/>
      <c r="K358" s="45"/>
    </row>
    <row r="359" s="3" customFormat="1" ht="25.5" customHeight="1" spans="1:11">
      <c r="A359" s="46" t="s">
        <v>519</v>
      </c>
      <c r="B359" s="47"/>
      <c r="C359" s="47"/>
      <c r="D359" s="47"/>
      <c r="E359" s="47"/>
      <c r="F359" s="47"/>
      <c r="G359" s="47"/>
      <c r="H359" s="47"/>
      <c r="I359" s="47"/>
      <c r="J359" s="47"/>
      <c r="K359" s="48"/>
    </row>
    <row r="360" s="3" customFormat="1" customHeight="1" spans="1:11">
      <c r="A360" s="76" t="s">
        <v>520</v>
      </c>
      <c r="B360" s="77"/>
      <c r="C360" s="77"/>
      <c r="D360" s="77"/>
      <c r="E360" s="78" t="s">
        <v>521</v>
      </c>
      <c r="F360" s="47"/>
      <c r="G360" s="79"/>
      <c r="H360" s="78" t="s">
        <v>522</v>
      </c>
      <c r="I360" s="47"/>
      <c r="J360" s="47"/>
      <c r="K360" s="48"/>
    </row>
    <row r="361" s="3" customFormat="1" ht="24" spans="1:11">
      <c r="A361" s="51" t="s">
        <v>523</v>
      </c>
      <c r="B361" s="52"/>
      <c r="C361" s="53" t="s">
        <v>524</v>
      </c>
      <c r="D361" s="53" t="s">
        <v>525</v>
      </c>
      <c r="E361" s="52" t="s">
        <v>526</v>
      </c>
      <c r="F361" s="52" t="s">
        <v>527</v>
      </c>
      <c r="G361" s="21" t="s">
        <v>528</v>
      </c>
      <c r="H361" s="30" t="s">
        <v>529</v>
      </c>
      <c r="I361" s="30" t="s">
        <v>507</v>
      </c>
      <c r="J361" s="30" t="s">
        <v>509</v>
      </c>
      <c r="K361" s="54" t="s">
        <v>530</v>
      </c>
    </row>
    <row r="362" s="3" customFormat="1" spans="1:11">
      <c r="A362" s="55" t="s">
        <v>531</v>
      </c>
      <c r="B362" s="56"/>
      <c r="C362" s="57" t="s">
        <v>532</v>
      </c>
      <c r="D362" s="57" t="s">
        <v>780</v>
      </c>
      <c r="E362" s="57" t="s">
        <v>534</v>
      </c>
      <c r="F362" s="57" t="s">
        <v>781</v>
      </c>
      <c r="G362" s="57" t="s">
        <v>541</v>
      </c>
      <c r="H362" s="57" t="s">
        <v>692</v>
      </c>
      <c r="I362" s="58">
        <v>5</v>
      </c>
      <c r="J362" s="58">
        <v>5</v>
      </c>
      <c r="K362" s="59" t="s">
        <v>536</v>
      </c>
    </row>
    <row r="363" s="3" customFormat="1" ht="96" spans="1:11">
      <c r="A363" s="55" t="s">
        <v>531</v>
      </c>
      <c r="B363" s="60"/>
      <c r="C363" s="57" t="s">
        <v>532</v>
      </c>
      <c r="D363" s="57" t="s">
        <v>693</v>
      </c>
      <c r="E363" s="57" t="s">
        <v>544</v>
      </c>
      <c r="F363" s="57" t="s">
        <v>566</v>
      </c>
      <c r="G363" s="57" t="s">
        <v>541</v>
      </c>
      <c r="H363" s="57" t="s">
        <v>601</v>
      </c>
      <c r="I363" s="58">
        <v>5</v>
      </c>
      <c r="J363" s="58">
        <v>4.8</v>
      </c>
      <c r="K363" s="59" t="s">
        <v>782</v>
      </c>
    </row>
    <row r="364" s="3" customFormat="1" ht="132" spans="1:11">
      <c r="A364" s="55" t="s">
        <v>531</v>
      </c>
      <c r="B364" s="60"/>
      <c r="C364" s="57" t="s">
        <v>532</v>
      </c>
      <c r="D364" s="57" t="s">
        <v>696</v>
      </c>
      <c r="E364" s="57" t="s">
        <v>628</v>
      </c>
      <c r="F364" s="57" t="s">
        <v>52</v>
      </c>
      <c r="G364" s="57" t="s">
        <v>783</v>
      </c>
      <c r="H364" s="57" t="s">
        <v>784</v>
      </c>
      <c r="I364" s="58">
        <v>5</v>
      </c>
      <c r="J364" s="58">
        <v>4</v>
      </c>
      <c r="K364" s="59" t="s">
        <v>785</v>
      </c>
    </row>
    <row r="365" s="3" customFormat="1" ht="120" spans="1:11">
      <c r="A365" s="55" t="s">
        <v>531</v>
      </c>
      <c r="B365" s="60"/>
      <c r="C365" s="57" t="s">
        <v>538</v>
      </c>
      <c r="D365" s="57" t="s">
        <v>700</v>
      </c>
      <c r="E365" s="57" t="s">
        <v>534</v>
      </c>
      <c r="F365" s="57" t="s">
        <v>67</v>
      </c>
      <c r="G365" s="57" t="s">
        <v>541</v>
      </c>
      <c r="H365" s="57" t="s">
        <v>702</v>
      </c>
      <c r="I365" s="58">
        <v>5</v>
      </c>
      <c r="J365" s="58">
        <v>4</v>
      </c>
      <c r="K365" s="59" t="s">
        <v>786</v>
      </c>
    </row>
    <row r="366" s="3" customFormat="1" ht="108" spans="1:11">
      <c r="A366" s="55" t="s">
        <v>531</v>
      </c>
      <c r="B366" s="60"/>
      <c r="C366" s="57" t="s">
        <v>538</v>
      </c>
      <c r="D366" s="57" t="s">
        <v>657</v>
      </c>
      <c r="E366" s="57" t="s">
        <v>534</v>
      </c>
      <c r="F366" s="57" t="s">
        <v>787</v>
      </c>
      <c r="G366" s="57" t="s">
        <v>541</v>
      </c>
      <c r="H366" s="57" t="s">
        <v>624</v>
      </c>
      <c r="I366" s="58">
        <v>5</v>
      </c>
      <c r="J366" s="58">
        <v>4.5</v>
      </c>
      <c r="K366" s="59" t="s">
        <v>788</v>
      </c>
    </row>
    <row r="367" s="3" customFormat="1" ht="120" spans="1:11">
      <c r="A367" s="55" t="s">
        <v>531</v>
      </c>
      <c r="B367" s="60"/>
      <c r="C367" s="57" t="s">
        <v>538</v>
      </c>
      <c r="D367" s="57" t="s">
        <v>704</v>
      </c>
      <c r="E367" s="57" t="s">
        <v>534</v>
      </c>
      <c r="F367" s="57" t="s">
        <v>789</v>
      </c>
      <c r="G367" s="57" t="s">
        <v>541</v>
      </c>
      <c r="H367" s="57" t="s">
        <v>706</v>
      </c>
      <c r="I367" s="58">
        <v>5</v>
      </c>
      <c r="J367" s="58">
        <v>3</v>
      </c>
      <c r="K367" s="59" t="s">
        <v>786</v>
      </c>
    </row>
    <row r="368" s="3" customFormat="1" ht="120" spans="1:11">
      <c r="A368" s="55" t="s">
        <v>531</v>
      </c>
      <c r="B368" s="60"/>
      <c r="C368" s="57" t="s">
        <v>538</v>
      </c>
      <c r="D368" s="57" t="s">
        <v>707</v>
      </c>
      <c r="E368" s="57" t="s">
        <v>534</v>
      </c>
      <c r="F368" s="57" t="s">
        <v>790</v>
      </c>
      <c r="G368" s="57" t="s">
        <v>541</v>
      </c>
      <c r="H368" s="57" t="s">
        <v>709</v>
      </c>
      <c r="I368" s="58">
        <v>5</v>
      </c>
      <c r="J368" s="58">
        <v>3</v>
      </c>
      <c r="K368" s="59" t="s">
        <v>786</v>
      </c>
    </row>
    <row r="369" s="3" customFormat="1" customHeight="1" spans="1:11">
      <c r="A369" s="55" t="s">
        <v>531</v>
      </c>
      <c r="B369" s="60"/>
      <c r="C369" s="57" t="s">
        <v>538</v>
      </c>
      <c r="D369" s="57" t="s">
        <v>791</v>
      </c>
      <c r="E369" s="57" t="s">
        <v>544</v>
      </c>
      <c r="F369" s="57" t="s">
        <v>566</v>
      </c>
      <c r="G369" s="57" t="s">
        <v>541</v>
      </c>
      <c r="H369" s="57" t="s">
        <v>566</v>
      </c>
      <c r="I369" s="58">
        <v>5</v>
      </c>
      <c r="J369" s="58">
        <v>5</v>
      </c>
      <c r="K369" s="59" t="s">
        <v>536</v>
      </c>
    </row>
    <row r="370" s="3" customFormat="1" ht="72" spans="1:11">
      <c r="A370" s="55" t="s">
        <v>531</v>
      </c>
      <c r="B370" s="60"/>
      <c r="C370" s="57" t="s">
        <v>538</v>
      </c>
      <c r="D370" s="57" t="s">
        <v>711</v>
      </c>
      <c r="E370" s="57" t="s">
        <v>628</v>
      </c>
      <c r="F370" s="57" t="s">
        <v>40</v>
      </c>
      <c r="G370" s="57" t="s">
        <v>541</v>
      </c>
      <c r="H370" s="57" t="s">
        <v>792</v>
      </c>
      <c r="I370" s="58">
        <v>5</v>
      </c>
      <c r="J370" s="58">
        <v>4</v>
      </c>
      <c r="K370" s="59" t="s">
        <v>793</v>
      </c>
    </row>
    <row r="371" s="3" customFormat="1" spans="1:11">
      <c r="A371" s="55" t="s">
        <v>546</v>
      </c>
      <c r="B371" s="60"/>
      <c r="C371" s="57" t="s">
        <v>547</v>
      </c>
      <c r="D371" s="57" t="s">
        <v>631</v>
      </c>
      <c r="E371" s="57" t="s">
        <v>628</v>
      </c>
      <c r="F371" s="57" t="s">
        <v>28</v>
      </c>
      <c r="G371" s="57" t="s">
        <v>541</v>
      </c>
      <c r="H371" s="57" t="s">
        <v>715</v>
      </c>
      <c r="I371" s="58">
        <v>3</v>
      </c>
      <c r="J371" s="58">
        <v>3</v>
      </c>
      <c r="K371" s="59" t="s">
        <v>536</v>
      </c>
    </row>
    <row r="372" s="3" customFormat="1" customHeight="1" spans="1:11">
      <c r="A372" s="55" t="s">
        <v>546</v>
      </c>
      <c r="B372" s="60"/>
      <c r="C372" s="57" t="s">
        <v>547</v>
      </c>
      <c r="D372" s="57" t="s">
        <v>633</v>
      </c>
      <c r="E372" s="57" t="s">
        <v>628</v>
      </c>
      <c r="F372" s="57" t="s">
        <v>32</v>
      </c>
      <c r="G372" s="57" t="s">
        <v>541</v>
      </c>
      <c r="H372" s="57" t="s">
        <v>716</v>
      </c>
      <c r="I372" s="58">
        <v>3</v>
      </c>
      <c r="J372" s="58">
        <v>3</v>
      </c>
      <c r="K372" s="59" t="s">
        <v>536</v>
      </c>
    </row>
    <row r="373" s="3" customFormat="1" customHeight="1" spans="1:11">
      <c r="A373" s="55" t="s">
        <v>546</v>
      </c>
      <c r="B373" s="60"/>
      <c r="C373" s="57" t="s">
        <v>547</v>
      </c>
      <c r="D373" s="57" t="s">
        <v>717</v>
      </c>
      <c r="E373" s="57" t="s">
        <v>544</v>
      </c>
      <c r="F373" s="57" t="s">
        <v>566</v>
      </c>
      <c r="G373" s="57" t="s">
        <v>541</v>
      </c>
      <c r="H373" s="57" t="s">
        <v>566</v>
      </c>
      <c r="I373" s="58">
        <v>3</v>
      </c>
      <c r="J373" s="58">
        <v>3</v>
      </c>
      <c r="K373" s="59" t="s">
        <v>536</v>
      </c>
    </row>
    <row r="374" s="3" customFormat="1" ht="84" spans="1:11">
      <c r="A374" s="55" t="s">
        <v>546</v>
      </c>
      <c r="B374" s="60"/>
      <c r="C374" s="57" t="s">
        <v>547</v>
      </c>
      <c r="D374" s="57" t="s">
        <v>718</v>
      </c>
      <c r="E374" s="57" t="s">
        <v>622</v>
      </c>
      <c r="F374" s="57" t="s">
        <v>60</v>
      </c>
      <c r="G374" s="57" t="s">
        <v>541</v>
      </c>
      <c r="H374" s="57" t="s">
        <v>719</v>
      </c>
      <c r="I374" s="58">
        <v>3</v>
      </c>
      <c r="J374" s="58">
        <v>2.4</v>
      </c>
      <c r="K374" s="59" t="s">
        <v>794</v>
      </c>
    </row>
    <row r="375" s="3" customFormat="1" customHeight="1" spans="1:11">
      <c r="A375" s="55" t="s">
        <v>546</v>
      </c>
      <c r="B375" s="60"/>
      <c r="C375" s="57" t="s">
        <v>547</v>
      </c>
      <c r="D375" s="57" t="s">
        <v>721</v>
      </c>
      <c r="E375" s="57" t="s">
        <v>534</v>
      </c>
      <c r="F375" s="57" t="s">
        <v>795</v>
      </c>
      <c r="G375" s="57" t="s">
        <v>541</v>
      </c>
      <c r="H375" s="57" t="s">
        <v>723</v>
      </c>
      <c r="I375" s="58">
        <v>3</v>
      </c>
      <c r="J375" s="58">
        <v>3</v>
      </c>
      <c r="K375" s="59" t="s">
        <v>536</v>
      </c>
    </row>
    <row r="376" s="3" customFormat="1" customHeight="1" spans="1:11">
      <c r="A376" s="55" t="s">
        <v>546</v>
      </c>
      <c r="B376" s="60"/>
      <c r="C376" s="57" t="s">
        <v>547</v>
      </c>
      <c r="D376" s="57" t="s">
        <v>724</v>
      </c>
      <c r="E376" s="57" t="s">
        <v>622</v>
      </c>
      <c r="F376" s="57" t="s">
        <v>93</v>
      </c>
      <c r="G376" s="57" t="s">
        <v>541</v>
      </c>
      <c r="H376" s="57" t="s">
        <v>725</v>
      </c>
      <c r="I376" s="58">
        <v>3</v>
      </c>
      <c r="J376" s="58">
        <v>3</v>
      </c>
      <c r="K376" s="59" t="s">
        <v>536</v>
      </c>
    </row>
    <row r="377" s="3" customFormat="1" customHeight="1" spans="1:11">
      <c r="A377" s="55" t="s">
        <v>546</v>
      </c>
      <c r="B377" s="60"/>
      <c r="C377" s="57" t="s">
        <v>547</v>
      </c>
      <c r="D377" s="57" t="s">
        <v>726</v>
      </c>
      <c r="E377" s="57" t="s">
        <v>622</v>
      </c>
      <c r="F377" s="57" t="s">
        <v>18</v>
      </c>
      <c r="G377" s="57" t="s">
        <v>541</v>
      </c>
      <c r="H377" s="57" t="s">
        <v>796</v>
      </c>
      <c r="I377" s="58">
        <v>3</v>
      </c>
      <c r="J377" s="58">
        <v>3</v>
      </c>
      <c r="K377" s="59" t="s">
        <v>536</v>
      </c>
    </row>
    <row r="378" s="3" customFormat="1" customHeight="1" spans="1:11">
      <c r="A378" s="55" t="s">
        <v>546</v>
      </c>
      <c r="B378" s="60"/>
      <c r="C378" s="57" t="s">
        <v>547</v>
      </c>
      <c r="D378" s="57" t="s">
        <v>635</v>
      </c>
      <c r="E378" s="57" t="s">
        <v>622</v>
      </c>
      <c r="F378" s="57" t="s">
        <v>619</v>
      </c>
      <c r="G378" s="57" t="s">
        <v>541</v>
      </c>
      <c r="H378" s="57" t="s">
        <v>636</v>
      </c>
      <c r="I378" s="58">
        <v>3</v>
      </c>
      <c r="J378" s="58">
        <v>3</v>
      </c>
      <c r="K378" s="59" t="s">
        <v>536</v>
      </c>
    </row>
    <row r="379" s="3" customFormat="1" customHeight="1" spans="1:11">
      <c r="A379" s="55" t="s">
        <v>546</v>
      </c>
      <c r="B379" s="60"/>
      <c r="C379" s="57" t="s">
        <v>547</v>
      </c>
      <c r="D379" s="57" t="s">
        <v>729</v>
      </c>
      <c r="E379" s="57" t="s">
        <v>622</v>
      </c>
      <c r="F379" s="57" t="s">
        <v>619</v>
      </c>
      <c r="G379" s="57" t="s">
        <v>541</v>
      </c>
      <c r="H379" s="57" t="s">
        <v>566</v>
      </c>
      <c r="I379" s="58">
        <v>3</v>
      </c>
      <c r="J379" s="58">
        <v>3</v>
      </c>
      <c r="K379" s="59" t="s">
        <v>536</v>
      </c>
    </row>
    <row r="380" s="3" customFormat="1" customHeight="1" spans="1:11">
      <c r="A380" s="55" t="s">
        <v>546</v>
      </c>
      <c r="B380" s="60"/>
      <c r="C380" s="57" t="s">
        <v>653</v>
      </c>
      <c r="D380" s="57" t="s">
        <v>730</v>
      </c>
      <c r="E380" s="57" t="s">
        <v>534</v>
      </c>
      <c r="F380" s="57" t="s">
        <v>46</v>
      </c>
      <c r="G380" s="57" t="s">
        <v>541</v>
      </c>
      <c r="H380" s="57" t="s">
        <v>52</v>
      </c>
      <c r="I380" s="58">
        <v>3</v>
      </c>
      <c r="J380" s="58">
        <v>3</v>
      </c>
      <c r="K380" s="59" t="s">
        <v>536</v>
      </c>
    </row>
    <row r="381" s="3" customFormat="1" customHeight="1" spans="1:11">
      <c r="A381" s="55" t="s">
        <v>550</v>
      </c>
      <c r="B381" s="60"/>
      <c r="C381" s="57" t="s">
        <v>551</v>
      </c>
      <c r="D381" s="57" t="s">
        <v>731</v>
      </c>
      <c r="E381" s="57" t="s">
        <v>534</v>
      </c>
      <c r="F381" s="57" t="s">
        <v>735</v>
      </c>
      <c r="G381" s="57" t="s">
        <v>541</v>
      </c>
      <c r="H381" s="57" t="s">
        <v>732</v>
      </c>
      <c r="I381" s="58">
        <v>3</v>
      </c>
      <c r="J381" s="58">
        <v>3</v>
      </c>
      <c r="K381" s="59" t="s">
        <v>536</v>
      </c>
    </row>
    <row r="382" s="3" customFormat="1" customHeight="1" spans="1:11">
      <c r="A382" s="55" t="s">
        <v>550</v>
      </c>
      <c r="B382" s="60"/>
      <c r="C382" s="57" t="s">
        <v>551</v>
      </c>
      <c r="D382" s="57" t="s">
        <v>733</v>
      </c>
      <c r="E382" s="57" t="s">
        <v>534</v>
      </c>
      <c r="F382" s="57" t="s">
        <v>583</v>
      </c>
      <c r="G382" s="57" t="s">
        <v>541</v>
      </c>
      <c r="H382" s="57" t="s">
        <v>643</v>
      </c>
      <c r="I382" s="58">
        <v>3</v>
      </c>
      <c r="J382" s="58">
        <v>3</v>
      </c>
      <c r="K382" s="59" t="s">
        <v>536</v>
      </c>
    </row>
    <row r="383" s="3" customFormat="1" customHeight="1" spans="1:11">
      <c r="A383" s="55" t="s">
        <v>550</v>
      </c>
      <c r="B383" s="60"/>
      <c r="C383" s="57" t="s">
        <v>551</v>
      </c>
      <c r="D383" s="57" t="s">
        <v>734</v>
      </c>
      <c r="E383" s="57" t="s">
        <v>534</v>
      </c>
      <c r="F383" s="57" t="s">
        <v>619</v>
      </c>
      <c r="G383" s="57" t="s">
        <v>541</v>
      </c>
      <c r="H383" s="57" t="s">
        <v>641</v>
      </c>
      <c r="I383" s="58">
        <v>4</v>
      </c>
      <c r="J383" s="58">
        <v>4</v>
      </c>
      <c r="K383" s="59" t="s">
        <v>536</v>
      </c>
    </row>
    <row r="384" s="3" customFormat="1" customHeight="1" spans="1:11">
      <c r="A384" s="42" t="s">
        <v>553</v>
      </c>
      <c r="B384" s="61"/>
      <c r="C384" s="61"/>
      <c r="D384" s="44" t="s">
        <v>536</v>
      </c>
      <c r="E384" s="44"/>
      <c r="F384" s="44"/>
      <c r="G384" s="44"/>
      <c r="H384" s="44"/>
      <c r="I384" s="44"/>
      <c r="J384" s="44"/>
      <c r="K384" s="45"/>
    </row>
    <row r="385" s="3" customFormat="1" customHeight="1" spans="1:11">
      <c r="A385" s="62" t="s">
        <v>554</v>
      </c>
      <c r="B385" s="63"/>
      <c r="C385" s="63"/>
      <c r="D385" s="63"/>
      <c r="E385" s="63"/>
      <c r="F385" s="63"/>
      <c r="G385" s="63"/>
      <c r="H385" s="64"/>
      <c r="I385" s="61" t="s">
        <v>555</v>
      </c>
      <c r="J385" s="61" t="s">
        <v>556</v>
      </c>
      <c r="K385" s="65" t="s">
        <v>557</v>
      </c>
    </row>
    <row r="386" s="3" customFormat="1" customHeight="1" spans="1:11">
      <c r="A386" s="66"/>
      <c r="B386" s="67"/>
      <c r="C386" s="67"/>
      <c r="D386" s="67"/>
      <c r="E386" s="67"/>
      <c r="F386" s="67"/>
      <c r="G386" s="67"/>
      <c r="H386" s="68"/>
      <c r="I386" s="69">
        <v>100</v>
      </c>
      <c r="J386" s="69">
        <v>88.41</v>
      </c>
      <c r="K386" s="70" t="s">
        <v>797</v>
      </c>
    </row>
    <row r="387" s="3" customFormat="1" customHeight="1" spans="1:11">
      <c r="A387" s="2"/>
      <c r="B387" s="2"/>
      <c r="C387" s="2"/>
      <c r="D387" s="2"/>
      <c r="E387" s="2"/>
      <c r="F387" s="2"/>
      <c r="G387" s="2"/>
      <c r="H387" s="2"/>
      <c r="I387" s="2"/>
      <c r="J387" s="2"/>
      <c r="K387" s="2"/>
    </row>
    <row r="388" s="3" customFormat="1" customHeight="1" spans="1:11">
      <c r="A388" s="2"/>
      <c r="B388" s="2"/>
      <c r="C388" s="2"/>
      <c r="D388" s="2"/>
      <c r="E388" s="2"/>
      <c r="F388" s="2"/>
      <c r="G388" s="2"/>
      <c r="H388" s="2"/>
      <c r="I388" s="2"/>
      <c r="J388" s="2"/>
      <c r="K388" s="2"/>
    </row>
    <row r="389" s="3" customFormat="1" customHeight="1" spans="1:11">
      <c r="A389" s="2"/>
      <c r="B389" s="2"/>
      <c r="C389" s="2"/>
      <c r="D389" s="2"/>
      <c r="E389" s="2"/>
      <c r="F389" s="2"/>
      <c r="G389" s="2"/>
      <c r="H389" s="2"/>
      <c r="I389" s="2"/>
      <c r="J389" s="2"/>
      <c r="K389" s="2"/>
    </row>
    <row r="390" s="3" customFormat="1" ht="25.5" customHeight="1" spans="1:11">
      <c r="A390" s="17" t="s">
        <v>495</v>
      </c>
      <c r="B390" s="18"/>
      <c r="C390" s="18"/>
      <c r="D390" s="18"/>
      <c r="E390" s="18"/>
      <c r="F390" s="18"/>
      <c r="G390" s="18"/>
      <c r="H390" s="18"/>
      <c r="I390" s="18"/>
      <c r="J390" s="18"/>
      <c r="K390" s="19"/>
    </row>
    <row r="391" s="4" customFormat="1" customHeight="1" spans="1:11">
      <c r="A391" s="20" t="s">
        <v>498</v>
      </c>
      <c r="B391" s="21"/>
      <c r="C391" s="22" t="s">
        <v>798</v>
      </c>
      <c r="D391" s="22"/>
      <c r="E391" s="22"/>
      <c r="F391" s="22"/>
      <c r="G391" s="22"/>
      <c r="H391" s="22"/>
      <c r="I391" s="22"/>
      <c r="J391" s="22"/>
      <c r="K391" s="23"/>
    </row>
    <row r="392" s="4" customFormat="1" customHeight="1" spans="1:11">
      <c r="A392" s="20" t="s">
        <v>500</v>
      </c>
      <c r="B392" s="21"/>
      <c r="C392" s="22" t="s">
        <v>501</v>
      </c>
      <c r="D392" s="22"/>
      <c r="E392" s="22"/>
      <c r="F392" s="22"/>
      <c r="G392" s="22"/>
      <c r="H392" s="24" t="s">
        <v>502</v>
      </c>
      <c r="I392" s="22" t="s">
        <v>503</v>
      </c>
      <c r="J392" s="22"/>
      <c r="K392" s="23"/>
    </row>
    <row r="393" s="4" customFormat="1" customHeight="1" spans="1:11">
      <c r="A393" s="25" t="s">
        <v>504</v>
      </c>
      <c r="B393" s="26"/>
      <c r="C393" s="21"/>
      <c r="D393" s="27" t="s">
        <v>505</v>
      </c>
      <c r="E393" s="28"/>
      <c r="F393" s="27" t="s">
        <v>444</v>
      </c>
      <c r="G393" s="28"/>
      <c r="H393" s="21" t="s">
        <v>506</v>
      </c>
      <c r="I393" s="21" t="s">
        <v>507</v>
      </c>
      <c r="J393" s="21" t="s">
        <v>508</v>
      </c>
      <c r="K393" s="29" t="s">
        <v>509</v>
      </c>
    </row>
    <row r="394" s="4" customFormat="1" customHeight="1" spans="1:11">
      <c r="A394" s="25"/>
      <c r="B394" s="26"/>
      <c r="C394" s="30" t="s">
        <v>510</v>
      </c>
      <c r="D394" s="31">
        <v>0</v>
      </c>
      <c r="E394" s="32"/>
      <c r="F394" s="31">
        <v>1</v>
      </c>
      <c r="G394" s="32"/>
      <c r="H394" s="33">
        <v>0</v>
      </c>
      <c r="I394" s="34">
        <v>10</v>
      </c>
      <c r="J394" s="34">
        <v>0</v>
      </c>
      <c r="K394" s="35">
        <v>0</v>
      </c>
    </row>
    <row r="395" s="4" customFormat="1" customHeight="1" spans="1:11">
      <c r="A395" s="25"/>
      <c r="B395" s="26"/>
      <c r="C395" s="30" t="s">
        <v>511</v>
      </c>
      <c r="D395" s="31">
        <v>0</v>
      </c>
      <c r="E395" s="32"/>
      <c r="F395" s="31">
        <v>1</v>
      </c>
      <c r="G395" s="32"/>
      <c r="H395" s="33">
        <v>0</v>
      </c>
      <c r="I395" s="36"/>
      <c r="J395" s="34">
        <v>0</v>
      </c>
      <c r="K395" s="37"/>
    </row>
    <row r="396" s="4" customFormat="1" customHeight="1" spans="1:11">
      <c r="A396" s="25"/>
      <c r="B396" s="26"/>
      <c r="C396" s="30" t="s">
        <v>512</v>
      </c>
      <c r="D396" s="31">
        <v>0</v>
      </c>
      <c r="E396" s="32"/>
      <c r="F396" s="31">
        <v>0</v>
      </c>
      <c r="G396" s="32"/>
      <c r="H396" s="33">
        <v>0</v>
      </c>
      <c r="I396" s="38"/>
      <c r="J396" s="34">
        <v>0</v>
      </c>
      <c r="K396" s="39"/>
    </row>
    <row r="397" s="4" customFormat="1" customHeight="1" spans="1:11">
      <c r="A397" s="25"/>
      <c r="B397" s="26"/>
      <c r="C397" s="21" t="s">
        <v>513</v>
      </c>
      <c r="D397" s="31">
        <v>0</v>
      </c>
      <c r="E397" s="32"/>
      <c r="F397" s="31">
        <v>0</v>
      </c>
      <c r="G397" s="32"/>
      <c r="H397" s="33">
        <v>0</v>
      </c>
      <c r="I397" s="40"/>
      <c r="J397" s="34">
        <v>0</v>
      </c>
      <c r="K397" s="41"/>
    </row>
    <row r="398" s="5" customFormat="1" customHeight="1" spans="1:11">
      <c r="A398" s="42" t="s">
        <v>514</v>
      </c>
      <c r="B398" s="24" t="s">
        <v>515</v>
      </c>
      <c r="C398" s="24"/>
      <c r="D398" s="24"/>
      <c r="E398" s="24"/>
      <c r="F398" s="24"/>
      <c r="G398" s="24"/>
      <c r="H398" s="24" t="s">
        <v>516</v>
      </c>
      <c r="I398" s="24"/>
      <c r="J398" s="24"/>
      <c r="K398" s="43"/>
    </row>
    <row r="399" s="5" customFormat="1" ht="63" customHeight="1" spans="1:11">
      <c r="A399" s="42"/>
      <c r="B399" s="44" t="s">
        <v>661</v>
      </c>
      <c r="C399" s="44"/>
      <c r="D399" s="44"/>
      <c r="E399" s="44"/>
      <c r="F399" s="44"/>
      <c r="G399" s="44"/>
      <c r="H399" s="44" t="s">
        <v>799</v>
      </c>
      <c r="I399" s="44"/>
      <c r="J399" s="44"/>
      <c r="K399" s="45"/>
    </row>
    <row r="400" s="6" customFormat="1" ht="25.5" customHeight="1" spans="1:11">
      <c r="A400" s="46" t="s">
        <v>519</v>
      </c>
      <c r="B400" s="47"/>
      <c r="C400" s="47"/>
      <c r="D400" s="47"/>
      <c r="E400" s="47"/>
      <c r="F400" s="47"/>
      <c r="G400" s="47"/>
      <c r="H400" s="47"/>
      <c r="I400" s="47"/>
      <c r="J400" s="47"/>
      <c r="K400" s="48"/>
    </row>
    <row r="401" s="6" customFormat="1" customHeight="1" spans="1:11">
      <c r="A401" s="20" t="s">
        <v>520</v>
      </c>
      <c r="B401" s="21"/>
      <c r="C401" s="21"/>
      <c r="D401" s="21"/>
      <c r="E401" s="27" t="s">
        <v>521</v>
      </c>
      <c r="F401" s="49"/>
      <c r="G401" s="28"/>
      <c r="H401" s="27" t="s">
        <v>522</v>
      </c>
      <c r="I401" s="49"/>
      <c r="J401" s="49"/>
      <c r="K401" s="50"/>
    </row>
    <row r="402" s="5" customFormat="1" ht="32" customHeight="1" spans="1:11">
      <c r="A402" s="51" t="s">
        <v>523</v>
      </c>
      <c r="B402" s="52"/>
      <c r="C402" s="53" t="s">
        <v>524</v>
      </c>
      <c r="D402" s="53" t="s">
        <v>525</v>
      </c>
      <c r="E402" s="52" t="s">
        <v>526</v>
      </c>
      <c r="F402" s="52" t="s">
        <v>527</v>
      </c>
      <c r="G402" s="21" t="s">
        <v>528</v>
      </c>
      <c r="H402" s="30" t="s">
        <v>529</v>
      </c>
      <c r="I402" s="30" t="s">
        <v>507</v>
      </c>
      <c r="J402" s="30" t="s">
        <v>509</v>
      </c>
      <c r="K402" s="54" t="s">
        <v>530</v>
      </c>
    </row>
    <row r="403" s="8" customFormat="1" customHeight="1" spans="1:11">
      <c r="A403" s="55" t="s">
        <v>531</v>
      </c>
      <c r="B403" s="56"/>
      <c r="C403" s="57" t="s">
        <v>532</v>
      </c>
      <c r="D403" s="57" t="s">
        <v>669</v>
      </c>
      <c r="E403" s="57" t="s">
        <v>544</v>
      </c>
      <c r="F403" s="57" t="s">
        <v>43</v>
      </c>
      <c r="G403" s="57" t="s">
        <v>535</v>
      </c>
      <c r="H403" s="57" t="s">
        <v>43</v>
      </c>
      <c r="I403" s="58">
        <v>15</v>
      </c>
      <c r="J403" s="58">
        <v>15</v>
      </c>
      <c r="K403" s="59" t="s">
        <v>536</v>
      </c>
    </row>
    <row r="404" s="8" customFormat="1" customHeight="1" spans="1:11">
      <c r="A404" s="55" t="s">
        <v>531</v>
      </c>
      <c r="B404" s="60"/>
      <c r="C404" s="57" t="s">
        <v>532</v>
      </c>
      <c r="D404" s="57" t="s">
        <v>663</v>
      </c>
      <c r="E404" s="57" t="s">
        <v>534</v>
      </c>
      <c r="F404" s="57" t="s">
        <v>583</v>
      </c>
      <c r="G404" s="57" t="s">
        <v>541</v>
      </c>
      <c r="H404" s="57" t="s">
        <v>665</v>
      </c>
      <c r="I404" s="58">
        <v>15</v>
      </c>
      <c r="J404" s="58">
        <v>15</v>
      </c>
      <c r="K404" s="59" t="s">
        <v>536</v>
      </c>
    </row>
    <row r="405" s="8" customFormat="1" customHeight="1" spans="1:11">
      <c r="A405" s="55" t="s">
        <v>531</v>
      </c>
      <c r="B405" s="60"/>
      <c r="C405" s="57" t="s">
        <v>532</v>
      </c>
      <c r="D405" s="57" t="s">
        <v>666</v>
      </c>
      <c r="E405" s="57" t="s">
        <v>534</v>
      </c>
      <c r="F405" s="57" t="s">
        <v>800</v>
      </c>
      <c r="G405" s="57" t="s">
        <v>541</v>
      </c>
      <c r="H405" s="57" t="s">
        <v>668</v>
      </c>
      <c r="I405" s="58">
        <v>20</v>
      </c>
      <c r="J405" s="58">
        <v>20</v>
      </c>
      <c r="K405" s="59" t="s">
        <v>536</v>
      </c>
    </row>
    <row r="406" s="8" customFormat="1" customHeight="1" spans="1:11">
      <c r="A406" s="55" t="s">
        <v>546</v>
      </c>
      <c r="B406" s="60"/>
      <c r="C406" s="57" t="s">
        <v>653</v>
      </c>
      <c r="D406" s="57" t="s">
        <v>670</v>
      </c>
      <c r="E406" s="57" t="s">
        <v>544</v>
      </c>
      <c r="F406" s="57" t="s">
        <v>671</v>
      </c>
      <c r="G406" s="57" t="s">
        <v>672</v>
      </c>
      <c r="H406" s="57" t="s">
        <v>671</v>
      </c>
      <c r="I406" s="58">
        <v>30</v>
      </c>
      <c r="J406" s="58">
        <v>30</v>
      </c>
      <c r="K406" s="59" t="s">
        <v>536</v>
      </c>
    </row>
    <row r="407" s="8" customFormat="1" customHeight="1" spans="1:11">
      <c r="A407" s="55" t="s">
        <v>550</v>
      </c>
      <c r="B407" s="60"/>
      <c r="C407" s="57" t="s">
        <v>551</v>
      </c>
      <c r="D407" s="57" t="s">
        <v>673</v>
      </c>
      <c r="E407" s="57" t="s">
        <v>534</v>
      </c>
      <c r="F407" s="57" t="s">
        <v>586</v>
      </c>
      <c r="G407" s="57" t="s">
        <v>541</v>
      </c>
      <c r="H407" s="57" t="s">
        <v>674</v>
      </c>
      <c r="I407" s="58">
        <v>10</v>
      </c>
      <c r="J407" s="58">
        <v>10</v>
      </c>
      <c r="K407" s="59" t="s">
        <v>536</v>
      </c>
    </row>
    <row r="408" s="9" customFormat="1" customHeight="1" spans="1:11">
      <c r="A408" s="42" t="s">
        <v>553</v>
      </c>
      <c r="B408" s="61"/>
      <c r="C408" s="61"/>
      <c r="D408" s="44" t="s">
        <v>801</v>
      </c>
      <c r="E408" s="44"/>
      <c r="F408" s="44"/>
      <c r="G408" s="44"/>
      <c r="H408" s="44"/>
      <c r="I408" s="44"/>
      <c r="J408" s="44"/>
      <c r="K408" s="45"/>
    </row>
    <row r="409" s="9" customFormat="1" customHeight="1" spans="1:11">
      <c r="A409" s="62" t="s">
        <v>554</v>
      </c>
      <c r="B409" s="63"/>
      <c r="C409" s="63"/>
      <c r="D409" s="63"/>
      <c r="E409" s="63"/>
      <c r="F409" s="63"/>
      <c r="G409" s="63"/>
      <c r="H409" s="64"/>
      <c r="I409" s="61" t="s">
        <v>555</v>
      </c>
      <c r="J409" s="61" t="s">
        <v>556</v>
      </c>
      <c r="K409" s="65" t="s">
        <v>557</v>
      </c>
    </row>
    <row r="410" s="6" customFormat="1" customHeight="1" spans="1:11">
      <c r="A410" s="66"/>
      <c r="B410" s="67"/>
      <c r="C410" s="67"/>
      <c r="D410" s="67"/>
      <c r="E410" s="67"/>
      <c r="F410" s="67"/>
      <c r="G410" s="67"/>
      <c r="H410" s="68"/>
      <c r="I410" s="69">
        <v>100</v>
      </c>
      <c r="J410" s="69">
        <v>90</v>
      </c>
      <c r="K410" s="70" t="s">
        <v>558</v>
      </c>
    </row>
    <row r="411" s="3" customFormat="1" customHeight="1" spans="1:11">
      <c r="A411" s="2"/>
      <c r="B411" s="2"/>
      <c r="C411" s="2"/>
      <c r="D411" s="2"/>
      <c r="E411" s="2"/>
      <c r="F411" s="2"/>
      <c r="G411" s="2"/>
      <c r="H411" s="2"/>
      <c r="I411" s="2"/>
      <c r="J411" s="2"/>
      <c r="K411" s="2"/>
    </row>
    <row r="412" s="3" customFormat="1" customHeight="1" spans="1:11">
      <c r="A412" s="2"/>
      <c r="B412" s="2"/>
      <c r="C412" s="2"/>
      <c r="D412" s="2"/>
      <c r="E412" s="2"/>
      <c r="F412" s="2"/>
      <c r="G412" s="2"/>
      <c r="H412" s="2"/>
      <c r="I412" s="2"/>
      <c r="J412" s="2"/>
      <c r="K412" s="2"/>
    </row>
    <row r="413" s="3" customFormat="1" customHeight="1" spans="1:11">
      <c r="A413" s="2"/>
      <c r="B413" s="2"/>
      <c r="C413" s="2"/>
      <c r="D413" s="2"/>
      <c r="E413" s="2"/>
      <c r="F413" s="2"/>
      <c r="G413" s="2"/>
      <c r="H413" s="2"/>
      <c r="I413" s="2"/>
      <c r="J413" s="2"/>
      <c r="K413" s="2"/>
    </row>
    <row r="414" s="3" customFormat="1" ht="25.5" customHeight="1" spans="1:11">
      <c r="A414" s="83" t="s">
        <v>495</v>
      </c>
      <c r="B414" s="84"/>
      <c r="C414" s="84"/>
      <c r="D414" s="84"/>
      <c r="E414" s="84"/>
      <c r="F414" s="84"/>
      <c r="G414" s="84"/>
      <c r="H414" s="84"/>
      <c r="I414" s="84"/>
      <c r="J414" s="84"/>
      <c r="K414" s="85"/>
    </row>
    <row r="415" s="4" customFormat="1" customHeight="1" spans="1:11">
      <c r="A415" s="86" t="s">
        <v>498</v>
      </c>
      <c r="B415" s="87"/>
      <c r="C415" s="88" t="s">
        <v>802</v>
      </c>
      <c r="D415" s="88"/>
      <c r="E415" s="88"/>
      <c r="F415" s="88"/>
      <c r="G415" s="88"/>
      <c r="H415" s="88"/>
      <c r="I415" s="88"/>
      <c r="J415" s="88"/>
      <c r="K415" s="89"/>
    </row>
    <row r="416" s="4" customFormat="1" customHeight="1" spans="1:11">
      <c r="A416" s="20" t="s">
        <v>500</v>
      </c>
      <c r="B416" s="21"/>
      <c r="C416" s="22" t="s">
        <v>501</v>
      </c>
      <c r="D416" s="22"/>
      <c r="E416" s="22"/>
      <c r="F416" s="22"/>
      <c r="G416" s="22"/>
      <c r="H416" s="24" t="s">
        <v>502</v>
      </c>
      <c r="I416" s="22" t="s">
        <v>503</v>
      </c>
      <c r="J416" s="22"/>
      <c r="K416" s="23"/>
    </row>
    <row r="417" s="4" customFormat="1" customHeight="1" spans="1:11">
      <c r="A417" s="25" t="s">
        <v>504</v>
      </c>
      <c r="B417" s="26"/>
      <c r="C417" s="21"/>
      <c r="D417" s="27" t="s">
        <v>505</v>
      </c>
      <c r="E417" s="28"/>
      <c r="F417" s="27" t="s">
        <v>444</v>
      </c>
      <c r="G417" s="28"/>
      <c r="H417" s="21" t="s">
        <v>506</v>
      </c>
      <c r="I417" s="21" t="s">
        <v>507</v>
      </c>
      <c r="J417" s="21" t="s">
        <v>508</v>
      </c>
      <c r="K417" s="29" t="s">
        <v>509</v>
      </c>
    </row>
    <row r="418" s="4" customFormat="1" customHeight="1" spans="1:11">
      <c r="A418" s="25"/>
      <c r="B418" s="26"/>
      <c r="C418" s="30" t="s">
        <v>510</v>
      </c>
      <c r="D418" s="31">
        <v>0</v>
      </c>
      <c r="E418" s="32"/>
      <c r="F418" s="31">
        <v>178</v>
      </c>
      <c r="G418" s="32"/>
      <c r="H418" s="33">
        <v>171.14</v>
      </c>
      <c r="I418" s="34">
        <v>10</v>
      </c>
      <c r="J418" s="34">
        <v>96.15</v>
      </c>
      <c r="K418" s="35">
        <v>9.62</v>
      </c>
    </row>
    <row r="419" s="4" customFormat="1" customHeight="1" spans="1:11">
      <c r="A419" s="25"/>
      <c r="B419" s="26"/>
      <c r="C419" s="30" t="s">
        <v>511</v>
      </c>
      <c r="D419" s="31">
        <v>0</v>
      </c>
      <c r="E419" s="32"/>
      <c r="F419" s="31">
        <v>178</v>
      </c>
      <c r="G419" s="32"/>
      <c r="H419" s="33">
        <v>171.14</v>
      </c>
      <c r="I419" s="36"/>
      <c r="J419" s="34">
        <v>96.15</v>
      </c>
      <c r="K419" s="37"/>
    </row>
    <row r="420" s="4" customFormat="1" customHeight="1" spans="1:11">
      <c r="A420" s="25"/>
      <c r="B420" s="26"/>
      <c r="C420" s="30" t="s">
        <v>512</v>
      </c>
      <c r="D420" s="31">
        <v>0</v>
      </c>
      <c r="E420" s="32"/>
      <c r="F420" s="31">
        <v>0</v>
      </c>
      <c r="G420" s="32"/>
      <c r="H420" s="33">
        <v>0</v>
      </c>
      <c r="I420" s="38"/>
      <c r="J420" s="34">
        <v>0</v>
      </c>
      <c r="K420" s="39"/>
    </row>
    <row r="421" s="4" customFormat="1" customHeight="1" spans="1:11">
      <c r="A421" s="25"/>
      <c r="B421" s="26"/>
      <c r="C421" s="21" t="s">
        <v>513</v>
      </c>
      <c r="D421" s="31">
        <v>0</v>
      </c>
      <c r="E421" s="32"/>
      <c r="F421" s="31">
        <v>0</v>
      </c>
      <c r="G421" s="32"/>
      <c r="H421" s="33">
        <v>0</v>
      </c>
      <c r="I421" s="40"/>
      <c r="J421" s="34">
        <v>0</v>
      </c>
      <c r="K421" s="41"/>
    </row>
    <row r="422" s="5" customFormat="1" customHeight="1" spans="1:11">
      <c r="A422" s="42" t="s">
        <v>514</v>
      </c>
      <c r="B422" s="24" t="s">
        <v>515</v>
      </c>
      <c r="C422" s="24"/>
      <c r="D422" s="24"/>
      <c r="E422" s="24"/>
      <c r="F422" s="24"/>
      <c r="G422" s="24"/>
      <c r="H422" s="24" t="s">
        <v>516</v>
      </c>
      <c r="I422" s="24"/>
      <c r="J422" s="24"/>
      <c r="K422" s="43"/>
    </row>
    <row r="423" s="5" customFormat="1" ht="137" customHeight="1" spans="1:11">
      <c r="A423" s="42"/>
      <c r="B423" s="44" t="s">
        <v>803</v>
      </c>
      <c r="C423" s="44"/>
      <c r="D423" s="44"/>
      <c r="E423" s="44"/>
      <c r="F423" s="44"/>
      <c r="G423" s="44"/>
      <c r="H423" s="44" t="s">
        <v>804</v>
      </c>
      <c r="I423" s="44"/>
      <c r="J423" s="44"/>
      <c r="K423" s="45"/>
    </row>
    <row r="424" s="6" customFormat="1" ht="25.5" customHeight="1" spans="1:11">
      <c r="A424" s="46" t="s">
        <v>519</v>
      </c>
      <c r="B424" s="47"/>
      <c r="C424" s="47"/>
      <c r="D424" s="47"/>
      <c r="E424" s="47"/>
      <c r="F424" s="47"/>
      <c r="G424" s="47"/>
      <c r="H424" s="47"/>
      <c r="I424" s="47"/>
      <c r="J424" s="47"/>
      <c r="K424" s="48"/>
    </row>
    <row r="425" s="4" customFormat="1" customHeight="1" spans="1:11">
      <c r="A425" s="20" t="s">
        <v>520</v>
      </c>
      <c r="B425" s="21"/>
      <c r="C425" s="21"/>
      <c r="D425" s="21"/>
      <c r="E425" s="27" t="s">
        <v>521</v>
      </c>
      <c r="F425" s="49"/>
      <c r="G425" s="28"/>
      <c r="H425" s="27" t="s">
        <v>522</v>
      </c>
      <c r="I425" s="49"/>
      <c r="J425" s="49"/>
      <c r="K425" s="50"/>
    </row>
    <row r="426" s="5" customFormat="1" ht="32" customHeight="1" spans="1:11">
      <c r="A426" s="51" t="s">
        <v>523</v>
      </c>
      <c r="B426" s="52"/>
      <c r="C426" s="53" t="s">
        <v>524</v>
      </c>
      <c r="D426" s="53" t="s">
        <v>525</v>
      </c>
      <c r="E426" s="52" t="s">
        <v>526</v>
      </c>
      <c r="F426" s="52" t="s">
        <v>527</v>
      </c>
      <c r="G426" s="21" t="s">
        <v>528</v>
      </c>
      <c r="H426" s="30" t="s">
        <v>529</v>
      </c>
      <c r="I426" s="30" t="s">
        <v>507</v>
      </c>
      <c r="J426" s="30" t="s">
        <v>509</v>
      </c>
      <c r="K426" s="54" t="s">
        <v>530</v>
      </c>
    </row>
    <row r="427" s="5" customFormat="1" customHeight="1" spans="1:11">
      <c r="A427" s="55" t="s">
        <v>531</v>
      </c>
      <c r="B427" s="56"/>
      <c r="C427" s="57" t="s">
        <v>532</v>
      </c>
      <c r="D427" s="57" t="s">
        <v>805</v>
      </c>
      <c r="E427" s="57" t="s">
        <v>534</v>
      </c>
      <c r="F427" s="57" t="s">
        <v>110</v>
      </c>
      <c r="G427" s="57" t="s">
        <v>591</v>
      </c>
      <c r="H427" s="57" t="s">
        <v>110</v>
      </c>
      <c r="I427" s="58">
        <v>5</v>
      </c>
      <c r="J427" s="58">
        <v>5</v>
      </c>
      <c r="K427" s="59" t="s">
        <v>536</v>
      </c>
    </row>
    <row r="428" s="5" customFormat="1" customHeight="1" spans="1:11">
      <c r="A428" s="55" t="s">
        <v>531</v>
      </c>
      <c r="B428" s="60"/>
      <c r="C428" s="57" t="s">
        <v>532</v>
      </c>
      <c r="D428" s="57" t="s">
        <v>806</v>
      </c>
      <c r="E428" s="57" t="s">
        <v>534</v>
      </c>
      <c r="F428" s="57" t="s">
        <v>110</v>
      </c>
      <c r="G428" s="57" t="s">
        <v>807</v>
      </c>
      <c r="H428" s="57" t="s">
        <v>110</v>
      </c>
      <c r="I428" s="58">
        <v>5</v>
      </c>
      <c r="J428" s="58">
        <v>5</v>
      </c>
      <c r="K428" s="59" t="s">
        <v>536</v>
      </c>
    </row>
    <row r="429" s="5" customFormat="1" customHeight="1" spans="1:11">
      <c r="A429" s="55" t="s">
        <v>531</v>
      </c>
      <c r="B429" s="60"/>
      <c r="C429" s="57" t="s">
        <v>532</v>
      </c>
      <c r="D429" s="57" t="s">
        <v>808</v>
      </c>
      <c r="E429" s="57" t="s">
        <v>534</v>
      </c>
      <c r="F429" s="57" t="s">
        <v>12</v>
      </c>
      <c r="G429" s="57" t="s">
        <v>630</v>
      </c>
      <c r="H429" s="57" t="s">
        <v>12</v>
      </c>
      <c r="I429" s="58">
        <v>5</v>
      </c>
      <c r="J429" s="58">
        <v>5</v>
      </c>
      <c r="K429" s="59" t="s">
        <v>536</v>
      </c>
    </row>
    <row r="430" s="5" customFormat="1" customHeight="1" spans="1:11">
      <c r="A430" s="55" t="s">
        <v>531</v>
      </c>
      <c r="B430" s="60"/>
      <c r="C430" s="57" t="s">
        <v>532</v>
      </c>
      <c r="D430" s="57" t="s">
        <v>809</v>
      </c>
      <c r="E430" s="57" t="s">
        <v>534</v>
      </c>
      <c r="F430" s="57" t="s">
        <v>563</v>
      </c>
      <c r="G430" s="57" t="s">
        <v>535</v>
      </c>
      <c r="H430" s="57" t="s">
        <v>11</v>
      </c>
      <c r="I430" s="58">
        <v>5</v>
      </c>
      <c r="J430" s="58">
        <v>5</v>
      </c>
      <c r="K430" s="59" t="s">
        <v>536</v>
      </c>
    </row>
    <row r="431" s="5" customFormat="1" customHeight="1" spans="1:11">
      <c r="A431" s="55" t="s">
        <v>531</v>
      </c>
      <c r="B431" s="60"/>
      <c r="C431" s="57" t="s">
        <v>532</v>
      </c>
      <c r="D431" s="57" t="s">
        <v>810</v>
      </c>
      <c r="E431" s="57" t="s">
        <v>534</v>
      </c>
      <c r="F431" s="57" t="s">
        <v>24</v>
      </c>
      <c r="G431" s="57" t="s">
        <v>807</v>
      </c>
      <c r="H431" s="57" t="s">
        <v>24</v>
      </c>
      <c r="I431" s="58">
        <v>5</v>
      </c>
      <c r="J431" s="58">
        <v>5</v>
      </c>
      <c r="K431" s="59" t="s">
        <v>536</v>
      </c>
    </row>
    <row r="432" s="5" customFormat="1" customHeight="1" spans="1:11">
      <c r="A432" s="55" t="s">
        <v>531</v>
      </c>
      <c r="B432" s="60"/>
      <c r="C432" s="57" t="s">
        <v>532</v>
      </c>
      <c r="D432" s="57" t="s">
        <v>811</v>
      </c>
      <c r="E432" s="57" t="s">
        <v>534</v>
      </c>
      <c r="F432" s="57" t="s">
        <v>12</v>
      </c>
      <c r="G432" s="57" t="s">
        <v>630</v>
      </c>
      <c r="H432" s="57" t="s">
        <v>12</v>
      </c>
      <c r="I432" s="58">
        <v>5</v>
      </c>
      <c r="J432" s="58">
        <v>5</v>
      </c>
      <c r="K432" s="59" t="s">
        <v>536</v>
      </c>
    </row>
    <row r="433" s="5" customFormat="1" customHeight="1" spans="1:11">
      <c r="A433" s="55" t="s">
        <v>531</v>
      </c>
      <c r="B433" s="60"/>
      <c r="C433" s="57" t="s">
        <v>538</v>
      </c>
      <c r="D433" s="57" t="s">
        <v>679</v>
      </c>
      <c r="E433" s="57" t="s">
        <v>534</v>
      </c>
      <c r="F433" s="57" t="s">
        <v>586</v>
      </c>
      <c r="G433" s="57" t="s">
        <v>541</v>
      </c>
      <c r="H433" s="57" t="s">
        <v>812</v>
      </c>
      <c r="I433" s="58">
        <v>5</v>
      </c>
      <c r="J433" s="58">
        <v>5</v>
      </c>
      <c r="K433" s="59" t="s">
        <v>536</v>
      </c>
    </row>
    <row r="434" s="5" customFormat="1" customHeight="1" spans="1:11">
      <c r="A434" s="55" t="s">
        <v>531</v>
      </c>
      <c r="B434" s="60"/>
      <c r="C434" s="57" t="s">
        <v>538</v>
      </c>
      <c r="D434" s="57" t="s">
        <v>813</v>
      </c>
      <c r="E434" s="57" t="s">
        <v>534</v>
      </c>
      <c r="F434" s="57" t="s">
        <v>566</v>
      </c>
      <c r="G434" s="57" t="s">
        <v>541</v>
      </c>
      <c r="H434" s="57" t="s">
        <v>566</v>
      </c>
      <c r="I434" s="58">
        <v>5</v>
      </c>
      <c r="J434" s="58">
        <v>5</v>
      </c>
      <c r="K434" s="59" t="s">
        <v>536</v>
      </c>
    </row>
    <row r="435" s="5" customFormat="1" customHeight="1" spans="1:11">
      <c r="A435" s="55" t="s">
        <v>531</v>
      </c>
      <c r="B435" s="60"/>
      <c r="C435" s="57" t="s">
        <v>542</v>
      </c>
      <c r="D435" s="57" t="s">
        <v>814</v>
      </c>
      <c r="E435" s="57" t="s">
        <v>628</v>
      </c>
      <c r="F435" s="57" t="s">
        <v>815</v>
      </c>
      <c r="G435" s="57" t="s">
        <v>568</v>
      </c>
      <c r="H435" s="57" t="s">
        <v>816</v>
      </c>
      <c r="I435" s="58">
        <v>5</v>
      </c>
      <c r="J435" s="58">
        <v>5</v>
      </c>
      <c r="K435" s="59" t="s">
        <v>536</v>
      </c>
    </row>
    <row r="436" s="5" customFormat="1" customHeight="1" spans="1:11">
      <c r="A436" s="55" t="s">
        <v>531</v>
      </c>
      <c r="B436" s="60"/>
      <c r="C436" s="57" t="s">
        <v>542</v>
      </c>
      <c r="D436" s="57" t="s">
        <v>817</v>
      </c>
      <c r="E436" s="57" t="s">
        <v>544</v>
      </c>
      <c r="F436" s="57" t="s">
        <v>20</v>
      </c>
      <c r="G436" s="57" t="s">
        <v>545</v>
      </c>
      <c r="H436" s="57" t="s">
        <v>20</v>
      </c>
      <c r="I436" s="58">
        <v>5</v>
      </c>
      <c r="J436" s="58">
        <v>5</v>
      </c>
      <c r="K436" s="59" t="s">
        <v>536</v>
      </c>
    </row>
    <row r="437" s="5" customFormat="1" customHeight="1" spans="1:11">
      <c r="A437" s="55" t="s">
        <v>546</v>
      </c>
      <c r="B437" s="60"/>
      <c r="C437" s="57" t="s">
        <v>547</v>
      </c>
      <c r="D437" s="57" t="s">
        <v>684</v>
      </c>
      <c r="E437" s="57" t="s">
        <v>534</v>
      </c>
      <c r="F437" s="57" t="s">
        <v>579</v>
      </c>
      <c r="G437" s="57" t="s">
        <v>541</v>
      </c>
      <c r="H437" s="57" t="s">
        <v>579</v>
      </c>
      <c r="I437" s="58">
        <v>15</v>
      </c>
      <c r="J437" s="58">
        <v>15</v>
      </c>
      <c r="K437" s="59" t="s">
        <v>536</v>
      </c>
    </row>
    <row r="438" s="5" customFormat="1" customHeight="1" spans="1:11">
      <c r="A438" s="55" t="s">
        <v>546</v>
      </c>
      <c r="B438" s="60"/>
      <c r="C438" s="57" t="s">
        <v>547</v>
      </c>
      <c r="D438" s="57" t="s">
        <v>818</v>
      </c>
      <c r="E438" s="57" t="s">
        <v>534</v>
      </c>
      <c r="F438" s="57" t="s">
        <v>598</v>
      </c>
      <c r="G438" s="57" t="s">
        <v>591</v>
      </c>
      <c r="H438" s="57" t="s">
        <v>598</v>
      </c>
      <c r="I438" s="58">
        <v>15</v>
      </c>
      <c r="J438" s="58">
        <v>15</v>
      </c>
      <c r="K438" s="59" t="s">
        <v>536</v>
      </c>
    </row>
    <row r="439" s="5" customFormat="1" customHeight="1" spans="1:11">
      <c r="A439" s="55" t="s">
        <v>550</v>
      </c>
      <c r="B439" s="60"/>
      <c r="C439" s="57" t="s">
        <v>551</v>
      </c>
      <c r="D439" s="57" t="s">
        <v>819</v>
      </c>
      <c r="E439" s="57" t="s">
        <v>534</v>
      </c>
      <c r="F439" s="57" t="s">
        <v>583</v>
      </c>
      <c r="G439" s="57" t="s">
        <v>541</v>
      </c>
      <c r="H439" s="57" t="s">
        <v>776</v>
      </c>
      <c r="I439" s="58">
        <v>5</v>
      </c>
      <c r="J439" s="58">
        <v>5</v>
      </c>
      <c r="K439" s="59" t="s">
        <v>536</v>
      </c>
    </row>
    <row r="440" s="5" customFormat="1" customHeight="1" spans="1:11">
      <c r="A440" s="55" t="s">
        <v>550</v>
      </c>
      <c r="B440" s="60"/>
      <c r="C440" s="57" t="s">
        <v>551</v>
      </c>
      <c r="D440" s="57" t="s">
        <v>820</v>
      </c>
      <c r="E440" s="57" t="s">
        <v>534</v>
      </c>
      <c r="F440" s="57" t="s">
        <v>583</v>
      </c>
      <c r="G440" s="57" t="s">
        <v>541</v>
      </c>
      <c r="H440" s="57" t="s">
        <v>619</v>
      </c>
      <c r="I440" s="58">
        <v>5</v>
      </c>
      <c r="J440" s="58">
        <v>5</v>
      </c>
      <c r="K440" s="59" t="s">
        <v>536</v>
      </c>
    </row>
    <row r="441" s="7" customFormat="1" customHeight="1" spans="1:11">
      <c r="A441" s="42" t="s">
        <v>553</v>
      </c>
      <c r="B441" s="61"/>
      <c r="C441" s="61"/>
      <c r="D441" s="44" t="s">
        <v>536</v>
      </c>
      <c r="E441" s="44"/>
      <c r="F441" s="44"/>
      <c r="G441" s="44"/>
      <c r="H441" s="44"/>
      <c r="I441" s="44"/>
      <c r="J441" s="44"/>
      <c r="K441" s="45"/>
    </row>
    <row r="442" s="7" customFormat="1" customHeight="1" spans="1:11">
      <c r="A442" s="62" t="s">
        <v>554</v>
      </c>
      <c r="B442" s="63"/>
      <c r="C442" s="63"/>
      <c r="D442" s="63"/>
      <c r="E442" s="63"/>
      <c r="F442" s="63"/>
      <c r="G442" s="63"/>
      <c r="H442" s="64"/>
      <c r="I442" s="61" t="s">
        <v>555</v>
      </c>
      <c r="J442" s="61" t="s">
        <v>556</v>
      </c>
      <c r="K442" s="65" t="s">
        <v>557</v>
      </c>
    </row>
    <row r="443" s="4" customFormat="1" customHeight="1" spans="1:11">
      <c r="A443" s="66"/>
      <c r="B443" s="67"/>
      <c r="C443" s="67"/>
      <c r="D443" s="67"/>
      <c r="E443" s="67"/>
      <c r="F443" s="67"/>
      <c r="G443" s="67"/>
      <c r="H443" s="68"/>
      <c r="I443" s="69">
        <v>100</v>
      </c>
      <c r="J443" s="69">
        <v>99.62</v>
      </c>
      <c r="K443" s="70" t="s">
        <v>558</v>
      </c>
    </row>
    <row r="444" s="3" customFormat="1" customHeight="1" spans="1:11">
      <c r="A444" s="80"/>
      <c r="B444" s="80"/>
      <c r="C444" s="80"/>
      <c r="D444" s="80"/>
      <c r="E444" s="80"/>
      <c r="F444" s="80"/>
      <c r="G444" s="80"/>
      <c r="H444" s="80"/>
      <c r="I444" s="81"/>
      <c r="J444" s="81"/>
      <c r="K444" s="82"/>
    </row>
    <row r="445" s="2" customFormat="1" customHeight="1" spans="1:11">
      <c r="A445" s="80"/>
      <c r="B445" s="80"/>
      <c r="C445" s="80"/>
      <c r="D445" s="80"/>
      <c r="E445" s="80"/>
      <c r="F445" s="80"/>
      <c r="G445" s="80"/>
      <c r="H445" s="80"/>
      <c r="I445" s="81"/>
      <c r="J445" s="81"/>
      <c r="K445" s="82"/>
    </row>
    <row r="446" s="3" customFormat="1" customHeight="1" spans="1:11">
      <c r="A446" s="2"/>
      <c r="B446" s="2"/>
      <c r="C446" s="2"/>
      <c r="D446" s="2"/>
      <c r="E446" s="2"/>
      <c r="F446" s="2"/>
      <c r="G446" s="2"/>
      <c r="H446" s="2"/>
      <c r="I446" s="2"/>
      <c r="J446" s="2"/>
      <c r="K446" s="2"/>
    </row>
    <row r="447" s="3" customFormat="1" ht="25.5" customHeight="1" spans="1:11">
      <c r="A447" s="17" t="s">
        <v>495</v>
      </c>
      <c r="B447" s="18"/>
      <c r="C447" s="18"/>
      <c r="D447" s="18"/>
      <c r="E447" s="18"/>
      <c r="F447" s="18"/>
      <c r="G447" s="18"/>
      <c r="H447" s="18"/>
      <c r="I447" s="18"/>
      <c r="J447" s="18"/>
      <c r="K447" s="19"/>
    </row>
    <row r="448" s="4" customFormat="1" customHeight="1" spans="1:11">
      <c r="A448" s="20" t="s">
        <v>498</v>
      </c>
      <c r="B448" s="21"/>
      <c r="C448" s="22" t="s">
        <v>821</v>
      </c>
      <c r="D448" s="22"/>
      <c r="E448" s="22"/>
      <c r="F448" s="22"/>
      <c r="G448" s="22"/>
      <c r="H448" s="22"/>
      <c r="I448" s="22"/>
      <c r="J448" s="22"/>
      <c r="K448" s="23"/>
    </row>
    <row r="449" s="4" customFormat="1" customHeight="1" spans="1:11">
      <c r="A449" s="20" t="s">
        <v>500</v>
      </c>
      <c r="B449" s="21"/>
      <c r="C449" s="22" t="s">
        <v>501</v>
      </c>
      <c r="D449" s="22"/>
      <c r="E449" s="22"/>
      <c r="F449" s="22"/>
      <c r="G449" s="22"/>
      <c r="H449" s="24" t="s">
        <v>502</v>
      </c>
      <c r="I449" s="22" t="s">
        <v>503</v>
      </c>
      <c r="J449" s="22"/>
      <c r="K449" s="23"/>
    </row>
    <row r="450" s="4" customFormat="1" customHeight="1" spans="1:11">
      <c r="A450" s="25" t="s">
        <v>504</v>
      </c>
      <c r="B450" s="26"/>
      <c r="C450" s="21"/>
      <c r="D450" s="27" t="s">
        <v>505</v>
      </c>
      <c r="E450" s="28"/>
      <c r="F450" s="27" t="s">
        <v>444</v>
      </c>
      <c r="G450" s="28"/>
      <c r="H450" s="21" t="s">
        <v>506</v>
      </c>
      <c r="I450" s="21" t="s">
        <v>507</v>
      </c>
      <c r="J450" s="21" t="s">
        <v>508</v>
      </c>
      <c r="K450" s="29" t="s">
        <v>509</v>
      </c>
    </row>
    <row r="451" s="4" customFormat="1" customHeight="1" spans="1:11">
      <c r="A451" s="25"/>
      <c r="B451" s="26"/>
      <c r="C451" s="30" t="s">
        <v>510</v>
      </c>
      <c r="D451" s="31">
        <v>0</v>
      </c>
      <c r="E451" s="32"/>
      <c r="F451" s="31">
        <v>50</v>
      </c>
      <c r="G451" s="32"/>
      <c r="H451" s="33">
        <v>21.19</v>
      </c>
      <c r="I451" s="34">
        <v>10</v>
      </c>
      <c r="J451" s="34">
        <v>42.38</v>
      </c>
      <c r="K451" s="35">
        <v>4.24</v>
      </c>
    </row>
    <row r="452" s="4" customFormat="1" customHeight="1" spans="1:11">
      <c r="A452" s="25"/>
      <c r="B452" s="26"/>
      <c r="C452" s="30" t="s">
        <v>511</v>
      </c>
      <c r="D452" s="31">
        <v>0</v>
      </c>
      <c r="E452" s="32"/>
      <c r="F452" s="31">
        <v>50</v>
      </c>
      <c r="G452" s="32"/>
      <c r="H452" s="33">
        <v>21.19</v>
      </c>
      <c r="I452" s="36"/>
      <c r="J452" s="34">
        <v>42.38</v>
      </c>
      <c r="K452" s="37"/>
    </row>
    <row r="453" s="4" customFormat="1" customHeight="1" spans="1:11">
      <c r="A453" s="25"/>
      <c r="B453" s="26"/>
      <c r="C453" s="30" t="s">
        <v>512</v>
      </c>
      <c r="D453" s="31">
        <v>0</v>
      </c>
      <c r="E453" s="32"/>
      <c r="F453" s="31">
        <v>0</v>
      </c>
      <c r="G453" s="32"/>
      <c r="H453" s="33">
        <v>0</v>
      </c>
      <c r="I453" s="38"/>
      <c r="J453" s="34">
        <v>0</v>
      </c>
      <c r="K453" s="39"/>
    </row>
    <row r="454" s="4" customFormat="1" customHeight="1" spans="1:11">
      <c r="A454" s="25"/>
      <c r="B454" s="26"/>
      <c r="C454" s="21" t="s">
        <v>513</v>
      </c>
      <c r="D454" s="31">
        <v>0</v>
      </c>
      <c r="E454" s="32"/>
      <c r="F454" s="31">
        <v>0</v>
      </c>
      <c r="G454" s="32"/>
      <c r="H454" s="33">
        <v>0</v>
      </c>
      <c r="I454" s="40"/>
      <c r="J454" s="34">
        <v>0</v>
      </c>
      <c r="K454" s="41"/>
    </row>
    <row r="455" s="5" customFormat="1" customHeight="1" spans="1:11">
      <c r="A455" s="42" t="s">
        <v>514</v>
      </c>
      <c r="B455" s="24" t="s">
        <v>515</v>
      </c>
      <c r="C455" s="24"/>
      <c r="D455" s="24"/>
      <c r="E455" s="24"/>
      <c r="F455" s="24"/>
      <c r="G455" s="24"/>
      <c r="H455" s="24" t="s">
        <v>516</v>
      </c>
      <c r="I455" s="24"/>
      <c r="J455" s="24"/>
      <c r="K455" s="43"/>
    </row>
    <row r="456" s="5" customFormat="1" ht="146" customHeight="1" spans="1:11">
      <c r="A456" s="42"/>
      <c r="B456" s="44" t="s">
        <v>822</v>
      </c>
      <c r="C456" s="44"/>
      <c r="D456" s="44"/>
      <c r="E456" s="44"/>
      <c r="F456" s="44"/>
      <c r="G456" s="44"/>
      <c r="H456" s="44" t="s">
        <v>823</v>
      </c>
      <c r="I456" s="44"/>
      <c r="J456" s="44"/>
      <c r="K456" s="45"/>
    </row>
    <row r="457" s="6" customFormat="1" ht="25.5" customHeight="1" spans="1:11">
      <c r="A457" s="46" t="s">
        <v>519</v>
      </c>
      <c r="B457" s="47"/>
      <c r="C457" s="47"/>
      <c r="D457" s="47"/>
      <c r="E457" s="47"/>
      <c r="F457" s="47"/>
      <c r="G457" s="47"/>
      <c r="H457" s="47"/>
      <c r="I457" s="47"/>
      <c r="J457" s="47"/>
      <c r="K457" s="48"/>
    </row>
    <row r="458" s="4" customFormat="1" customHeight="1" spans="1:11">
      <c r="A458" s="20" t="s">
        <v>520</v>
      </c>
      <c r="B458" s="21"/>
      <c r="C458" s="21"/>
      <c r="D458" s="21"/>
      <c r="E458" s="27" t="s">
        <v>521</v>
      </c>
      <c r="F458" s="49"/>
      <c r="G458" s="28"/>
      <c r="H458" s="27" t="s">
        <v>522</v>
      </c>
      <c r="I458" s="49"/>
      <c r="J458" s="49"/>
      <c r="K458" s="50"/>
    </row>
    <row r="459" s="5" customFormat="1" ht="32" customHeight="1" spans="1:11">
      <c r="A459" s="51" t="s">
        <v>523</v>
      </c>
      <c r="B459" s="52"/>
      <c r="C459" s="53" t="s">
        <v>524</v>
      </c>
      <c r="D459" s="53" t="s">
        <v>525</v>
      </c>
      <c r="E459" s="52" t="s">
        <v>526</v>
      </c>
      <c r="F459" s="52" t="s">
        <v>527</v>
      </c>
      <c r="G459" s="21" t="s">
        <v>528</v>
      </c>
      <c r="H459" s="30" t="s">
        <v>529</v>
      </c>
      <c r="I459" s="30" t="s">
        <v>507</v>
      </c>
      <c r="J459" s="30" t="s">
        <v>509</v>
      </c>
      <c r="K459" s="54" t="s">
        <v>530</v>
      </c>
    </row>
    <row r="460" s="5" customFormat="1" customHeight="1" spans="1:11">
      <c r="A460" s="55" t="s">
        <v>531</v>
      </c>
      <c r="B460" s="56"/>
      <c r="C460" s="57" t="s">
        <v>532</v>
      </c>
      <c r="D460" s="57" t="s">
        <v>824</v>
      </c>
      <c r="E460" s="57" t="s">
        <v>544</v>
      </c>
      <c r="F460" s="57" t="s">
        <v>563</v>
      </c>
      <c r="G460" s="57" t="s">
        <v>564</v>
      </c>
      <c r="H460" s="57" t="s">
        <v>11</v>
      </c>
      <c r="I460" s="58">
        <v>5</v>
      </c>
      <c r="J460" s="58">
        <v>5</v>
      </c>
      <c r="K460" s="59" t="s">
        <v>536</v>
      </c>
    </row>
    <row r="461" s="5" customFormat="1" customHeight="1" spans="1:11">
      <c r="A461" s="55" t="s">
        <v>531</v>
      </c>
      <c r="B461" s="60"/>
      <c r="C461" s="57" t="s">
        <v>532</v>
      </c>
      <c r="D461" s="57" t="s">
        <v>825</v>
      </c>
      <c r="E461" s="57" t="s">
        <v>544</v>
      </c>
      <c r="F461" s="57" t="s">
        <v>563</v>
      </c>
      <c r="G461" s="57" t="s">
        <v>826</v>
      </c>
      <c r="H461" s="57" t="s">
        <v>11</v>
      </c>
      <c r="I461" s="58">
        <v>5</v>
      </c>
      <c r="J461" s="58">
        <v>5</v>
      </c>
      <c r="K461" s="59" t="s">
        <v>536</v>
      </c>
    </row>
    <row r="462" s="5" customFormat="1" customHeight="1" spans="1:11">
      <c r="A462" s="55" t="s">
        <v>531</v>
      </c>
      <c r="B462" s="60"/>
      <c r="C462" s="57" t="s">
        <v>532</v>
      </c>
      <c r="D462" s="57" t="s">
        <v>827</v>
      </c>
      <c r="E462" s="57" t="s">
        <v>534</v>
      </c>
      <c r="F462" s="57" t="s">
        <v>20</v>
      </c>
      <c r="G462" s="57" t="s">
        <v>741</v>
      </c>
      <c r="H462" s="57" t="s">
        <v>20</v>
      </c>
      <c r="I462" s="58">
        <v>10</v>
      </c>
      <c r="J462" s="58">
        <v>10</v>
      </c>
      <c r="K462" s="59" t="s">
        <v>536</v>
      </c>
    </row>
    <row r="463" s="5" customFormat="1" customHeight="1" spans="1:11">
      <c r="A463" s="55" t="s">
        <v>531</v>
      </c>
      <c r="B463" s="60"/>
      <c r="C463" s="57" t="s">
        <v>532</v>
      </c>
      <c r="D463" s="57" t="s">
        <v>828</v>
      </c>
      <c r="E463" s="57" t="s">
        <v>534</v>
      </c>
      <c r="F463" s="57" t="s">
        <v>28</v>
      </c>
      <c r="G463" s="57" t="s">
        <v>591</v>
      </c>
      <c r="H463" s="57" t="s">
        <v>829</v>
      </c>
      <c r="I463" s="58">
        <v>5</v>
      </c>
      <c r="J463" s="58">
        <v>5</v>
      </c>
      <c r="K463" s="59" t="s">
        <v>536</v>
      </c>
    </row>
    <row r="464" s="5" customFormat="1" customHeight="1" spans="1:11">
      <c r="A464" s="55" t="s">
        <v>531</v>
      </c>
      <c r="B464" s="60"/>
      <c r="C464" s="57" t="s">
        <v>538</v>
      </c>
      <c r="D464" s="57" t="s">
        <v>618</v>
      </c>
      <c r="E464" s="57" t="s">
        <v>534</v>
      </c>
      <c r="F464" s="57" t="s">
        <v>619</v>
      </c>
      <c r="G464" s="57" t="s">
        <v>541</v>
      </c>
      <c r="H464" s="57" t="s">
        <v>619</v>
      </c>
      <c r="I464" s="58">
        <v>10</v>
      </c>
      <c r="J464" s="58">
        <v>10</v>
      </c>
      <c r="K464" s="59" t="s">
        <v>536</v>
      </c>
    </row>
    <row r="465" s="5" customFormat="1" customHeight="1" spans="1:11">
      <c r="A465" s="55" t="s">
        <v>531</v>
      </c>
      <c r="B465" s="60"/>
      <c r="C465" s="57" t="s">
        <v>538</v>
      </c>
      <c r="D465" s="57" t="s">
        <v>830</v>
      </c>
      <c r="E465" s="57" t="s">
        <v>534</v>
      </c>
      <c r="F465" s="57" t="s">
        <v>566</v>
      </c>
      <c r="G465" s="57" t="s">
        <v>541</v>
      </c>
      <c r="H465" s="57" t="s">
        <v>831</v>
      </c>
      <c r="I465" s="58">
        <v>5</v>
      </c>
      <c r="J465" s="58">
        <v>5</v>
      </c>
      <c r="K465" s="59" t="s">
        <v>536</v>
      </c>
    </row>
    <row r="466" s="5" customFormat="1" customHeight="1" spans="1:11">
      <c r="A466" s="55" t="s">
        <v>531</v>
      </c>
      <c r="B466" s="60"/>
      <c r="C466" s="57" t="s">
        <v>542</v>
      </c>
      <c r="D466" s="57" t="s">
        <v>832</v>
      </c>
      <c r="E466" s="57" t="s">
        <v>534</v>
      </c>
      <c r="F466" s="57" t="s">
        <v>566</v>
      </c>
      <c r="G466" s="57" t="s">
        <v>541</v>
      </c>
      <c r="H466" s="57" t="s">
        <v>566</v>
      </c>
      <c r="I466" s="58">
        <v>5</v>
      </c>
      <c r="J466" s="58">
        <v>5</v>
      </c>
      <c r="K466" s="59" t="s">
        <v>536</v>
      </c>
    </row>
    <row r="467" s="5" customFormat="1" customHeight="1" spans="1:11">
      <c r="A467" s="55" t="s">
        <v>531</v>
      </c>
      <c r="B467" s="60"/>
      <c r="C467" s="57" t="s">
        <v>542</v>
      </c>
      <c r="D467" s="57" t="s">
        <v>833</v>
      </c>
      <c r="E467" s="57" t="s">
        <v>544</v>
      </c>
      <c r="F467" s="57" t="s">
        <v>566</v>
      </c>
      <c r="G467" s="57" t="s">
        <v>541</v>
      </c>
      <c r="H467" s="57" t="s">
        <v>566</v>
      </c>
      <c r="I467" s="58">
        <v>5</v>
      </c>
      <c r="J467" s="58">
        <v>5</v>
      </c>
      <c r="K467" s="59" t="s">
        <v>536</v>
      </c>
    </row>
    <row r="468" s="5" customFormat="1" customHeight="1" spans="1:11">
      <c r="A468" s="55" t="s">
        <v>546</v>
      </c>
      <c r="B468" s="60"/>
      <c r="C468" s="57" t="s">
        <v>547</v>
      </c>
      <c r="D468" s="57" t="s">
        <v>834</v>
      </c>
      <c r="E468" s="57" t="s">
        <v>544</v>
      </c>
      <c r="F468" s="57" t="s">
        <v>566</v>
      </c>
      <c r="G468" s="57" t="s">
        <v>541</v>
      </c>
      <c r="H468" s="57" t="s">
        <v>566</v>
      </c>
      <c r="I468" s="58">
        <v>30</v>
      </c>
      <c r="J468" s="58">
        <v>30</v>
      </c>
      <c r="K468" s="59" t="s">
        <v>536</v>
      </c>
    </row>
    <row r="469" s="5" customFormat="1" customHeight="1" spans="1:11">
      <c r="A469" s="55" t="s">
        <v>550</v>
      </c>
      <c r="B469" s="60"/>
      <c r="C469" s="57" t="s">
        <v>551</v>
      </c>
      <c r="D469" s="57" t="s">
        <v>835</v>
      </c>
      <c r="E469" s="57" t="s">
        <v>534</v>
      </c>
      <c r="F469" s="57" t="s">
        <v>540</v>
      </c>
      <c r="G469" s="57" t="s">
        <v>541</v>
      </c>
      <c r="H469" s="57" t="s">
        <v>776</v>
      </c>
      <c r="I469" s="58">
        <v>5</v>
      </c>
      <c r="J469" s="58">
        <v>5</v>
      </c>
      <c r="K469" s="59" t="s">
        <v>536</v>
      </c>
    </row>
    <row r="470" s="5" customFormat="1" customHeight="1" spans="1:11">
      <c r="A470" s="55" t="s">
        <v>550</v>
      </c>
      <c r="B470" s="60"/>
      <c r="C470" s="57" t="s">
        <v>551</v>
      </c>
      <c r="D470" s="57" t="s">
        <v>552</v>
      </c>
      <c r="E470" s="57" t="s">
        <v>534</v>
      </c>
      <c r="F470" s="57" t="s">
        <v>540</v>
      </c>
      <c r="G470" s="57" t="s">
        <v>541</v>
      </c>
      <c r="H470" s="57" t="s">
        <v>540</v>
      </c>
      <c r="I470" s="58">
        <v>5</v>
      </c>
      <c r="J470" s="58">
        <v>5</v>
      </c>
      <c r="K470" s="59" t="s">
        <v>536</v>
      </c>
    </row>
    <row r="471" s="7" customFormat="1" customHeight="1" spans="1:11">
      <c r="A471" s="42" t="s">
        <v>553</v>
      </c>
      <c r="B471" s="61"/>
      <c r="C471" s="61"/>
      <c r="D471" s="44" t="s">
        <v>536</v>
      </c>
      <c r="E471" s="44"/>
      <c r="F471" s="44"/>
      <c r="G471" s="44"/>
      <c r="H471" s="44"/>
      <c r="I471" s="44"/>
      <c r="J471" s="44"/>
      <c r="K471" s="45"/>
    </row>
    <row r="472" s="7" customFormat="1" customHeight="1" spans="1:11">
      <c r="A472" s="62" t="s">
        <v>554</v>
      </c>
      <c r="B472" s="63"/>
      <c r="C472" s="63"/>
      <c r="D472" s="63"/>
      <c r="E472" s="63"/>
      <c r="F472" s="63"/>
      <c r="G472" s="63"/>
      <c r="H472" s="64"/>
      <c r="I472" s="61" t="s">
        <v>555</v>
      </c>
      <c r="J472" s="61" t="s">
        <v>556</v>
      </c>
      <c r="K472" s="65" t="s">
        <v>557</v>
      </c>
    </row>
    <row r="473" s="4" customFormat="1" customHeight="1" spans="1:11">
      <c r="A473" s="66"/>
      <c r="B473" s="67"/>
      <c r="C473" s="67"/>
      <c r="D473" s="67"/>
      <c r="E473" s="67"/>
      <c r="F473" s="67"/>
      <c r="G473" s="67"/>
      <c r="H473" s="68"/>
      <c r="I473" s="69">
        <v>100</v>
      </c>
      <c r="J473" s="69">
        <v>94.24</v>
      </c>
      <c r="K473" s="70" t="s">
        <v>558</v>
      </c>
    </row>
    <row r="474" s="3" customFormat="1" customHeight="1" spans="1:11">
      <c r="A474" s="2"/>
      <c r="B474" s="2"/>
      <c r="C474" s="2"/>
      <c r="D474" s="2"/>
      <c r="E474" s="2"/>
      <c r="F474" s="2"/>
      <c r="G474" s="2"/>
      <c r="H474" s="2"/>
      <c r="I474" s="2"/>
      <c r="J474" s="2"/>
      <c r="K474" s="2"/>
    </row>
    <row r="475" s="3" customFormat="1" customHeight="1" spans="1:11">
      <c r="A475" s="2"/>
      <c r="B475" s="2"/>
      <c r="C475" s="2"/>
      <c r="D475" s="2"/>
      <c r="E475" s="2"/>
      <c r="F475" s="2"/>
      <c r="G475" s="2"/>
      <c r="H475" s="2"/>
      <c r="I475" s="2"/>
      <c r="J475" s="2"/>
      <c r="K475" s="2"/>
    </row>
    <row r="476" s="2" customFormat="1" ht="25.5" customHeight="1" spans="1:11">
      <c r="A476" s="17" t="s">
        <v>495</v>
      </c>
      <c r="B476" s="18"/>
      <c r="C476" s="18"/>
      <c r="D476" s="18"/>
      <c r="E476" s="18"/>
      <c r="F476" s="18"/>
      <c r="G476" s="18"/>
      <c r="H476" s="18"/>
      <c r="I476" s="18"/>
      <c r="J476" s="18"/>
      <c r="K476" s="19"/>
    </row>
    <row r="477" s="4" customFormat="1" customHeight="1" spans="1:11">
      <c r="A477" s="20" t="s">
        <v>498</v>
      </c>
      <c r="B477" s="21"/>
      <c r="C477" s="22" t="s">
        <v>836</v>
      </c>
      <c r="D477" s="22"/>
      <c r="E477" s="22"/>
      <c r="F477" s="22"/>
      <c r="G477" s="22"/>
      <c r="H477" s="22"/>
      <c r="I477" s="22"/>
      <c r="J477" s="22"/>
      <c r="K477" s="23"/>
    </row>
    <row r="478" s="4" customFormat="1" customHeight="1" spans="1:11">
      <c r="A478" s="20" t="s">
        <v>500</v>
      </c>
      <c r="B478" s="21"/>
      <c r="C478" s="22" t="s">
        <v>501</v>
      </c>
      <c r="D478" s="22"/>
      <c r="E478" s="22"/>
      <c r="F478" s="22"/>
      <c r="G478" s="22"/>
      <c r="H478" s="24" t="s">
        <v>502</v>
      </c>
      <c r="I478" s="22" t="s">
        <v>503</v>
      </c>
      <c r="J478" s="22"/>
      <c r="K478" s="23"/>
    </row>
    <row r="479" s="4" customFormat="1" customHeight="1" spans="1:11">
      <c r="A479" s="25" t="s">
        <v>504</v>
      </c>
      <c r="B479" s="26"/>
      <c r="C479" s="21"/>
      <c r="D479" s="27" t="s">
        <v>505</v>
      </c>
      <c r="E479" s="28"/>
      <c r="F479" s="27" t="s">
        <v>444</v>
      </c>
      <c r="G479" s="28"/>
      <c r="H479" s="21" t="s">
        <v>506</v>
      </c>
      <c r="I479" s="21" t="s">
        <v>507</v>
      </c>
      <c r="J479" s="21" t="s">
        <v>508</v>
      </c>
      <c r="K479" s="29" t="s">
        <v>509</v>
      </c>
    </row>
    <row r="480" s="4" customFormat="1" customHeight="1" spans="1:11">
      <c r="A480" s="25"/>
      <c r="B480" s="26"/>
      <c r="C480" s="30" t="s">
        <v>510</v>
      </c>
      <c r="D480" s="31">
        <v>0</v>
      </c>
      <c r="E480" s="32"/>
      <c r="F480" s="31">
        <v>84</v>
      </c>
      <c r="G480" s="32"/>
      <c r="H480" s="33">
        <v>21.8</v>
      </c>
      <c r="I480" s="34">
        <v>10</v>
      </c>
      <c r="J480" s="34">
        <v>25.95</v>
      </c>
      <c r="K480" s="35">
        <v>2.6</v>
      </c>
    </row>
    <row r="481" s="4" customFormat="1" customHeight="1" spans="1:11">
      <c r="A481" s="25"/>
      <c r="B481" s="26"/>
      <c r="C481" s="30" t="s">
        <v>511</v>
      </c>
      <c r="D481" s="31">
        <v>0</v>
      </c>
      <c r="E481" s="32"/>
      <c r="F481" s="31">
        <v>84</v>
      </c>
      <c r="G481" s="32"/>
      <c r="H481" s="33">
        <v>21.8</v>
      </c>
      <c r="I481" s="36"/>
      <c r="J481" s="34">
        <v>25.95</v>
      </c>
      <c r="K481" s="37"/>
    </row>
    <row r="482" s="4" customFormat="1" customHeight="1" spans="1:11">
      <c r="A482" s="25"/>
      <c r="B482" s="26"/>
      <c r="C482" s="30" t="s">
        <v>512</v>
      </c>
      <c r="D482" s="31">
        <v>0</v>
      </c>
      <c r="E482" s="32"/>
      <c r="F482" s="31">
        <v>0</v>
      </c>
      <c r="G482" s="32"/>
      <c r="H482" s="33">
        <v>0</v>
      </c>
      <c r="I482" s="38"/>
      <c r="J482" s="34">
        <v>0</v>
      </c>
      <c r="K482" s="39"/>
    </row>
    <row r="483" s="4" customFormat="1" customHeight="1" spans="1:11">
      <c r="A483" s="25"/>
      <c r="B483" s="26"/>
      <c r="C483" s="21" t="s">
        <v>513</v>
      </c>
      <c r="D483" s="31">
        <v>0</v>
      </c>
      <c r="E483" s="32"/>
      <c r="F483" s="31">
        <v>0</v>
      </c>
      <c r="G483" s="32"/>
      <c r="H483" s="33">
        <v>0</v>
      </c>
      <c r="I483" s="40"/>
      <c r="J483" s="34">
        <v>0</v>
      </c>
      <c r="K483" s="41"/>
    </row>
    <row r="484" s="5" customFormat="1" customHeight="1" spans="1:11">
      <c r="A484" s="42" t="s">
        <v>514</v>
      </c>
      <c r="B484" s="24" t="s">
        <v>515</v>
      </c>
      <c r="C484" s="24"/>
      <c r="D484" s="24"/>
      <c r="E484" s="24"/>
      <c r="F484" s="24"/>
      <c r="G484" s="24"/>
      <c r="H484" s="24" t="s">
        <v>516</v>
      </c>
      <c r="I484" s="24"/>
      <c r="J484" s="24"/>
      <c r="K484" s="43"/>
    </row>
    <row r="485" s="5" customFormat="1" ht="87" customHeight="1" spans="1:11">
      <c r="A485" s="42"/>
      <c r="B485" s="44" t="s">
        <v>837</v>
      </c>
      <c r="C485" s="44"/>
      <c r="D485" s="44"/>
      <c r="E485" s="44"/>
      <c r="F485" s="44"/>
      <c r="G485" s="44"/>
      <c r="H485" s="44" t="s">
        <v>838</v>
      </c>
      <c r="I485" s="44"/>
      <c r="J485" s="44"/>
      <c r="K485" s="45"/>
    </row>
    <row r="486" s="6" customFormat="1" customHeight="1" spans="1:11">
      <c r="A486" s="90"/>
      <c r="B486" s="47"/>
      <c r="C486" s="47"/>
      <c r="D486" s="47"/>
      <c r="E486" s="47"/>
      <c r="F486" s="47"/>
      <c r="G486" s="47"/>
      <c r="H486" s="47"/>
      <c r="I486" s="91"/>
      <c r="J486" s="91"/>
      <c r="K486" s="92"/>
    </row>
    <row r="487" s="6" customFormat="1" ht="25.5" customHeight="1" spans="1:11">
      <c r="A487" s="46" t="s">
        <v>519</v>
      </c>
      <c r="B487" s="47"/>
      <c r="C487" s="47"/>
      <c r="D487" s="47"/>
      <c r="E487" s="47"/>
      <c r="F487" s="47"/>
      <c r="G487" s="47"/>
      <c r="H487" s="47"/>
      <c r="I487" s="47"/>
      <c r="J487" s="47"/>
      <c r="K487" s="48"/>
    </row>
    <row r="488" s="6" customFormat="1" customHeight="1" spans="1:11">
      <c r="A488" s="76" t="s">
        <v>520</v>
      </c>
      <c r="B488" s="77"/>
      <c r="C488" s="77"/>
      <c r="D488" s="77"/>
      <c r="E488" s="78" t="s">
        <v>521</v>
      </c>
      <c r="F488" s="47"/>
      <c r="G488" s="79"/>
      <c r="H488" s="78" t="s">
        <v>522</v>
      </c>
      <c r="I488" s="47"/>
      <c r="J488" s="47"/>
      <c r="K488" s="48"/>
    </row>
    <row r="489" s="5" customFormat="1" ht="32" customHeight="1" spans="1:11">
      <c r="A489" s="51" t="s">
        <v>523</v>
      </c>
      <c r="B489" s="52"/>
      <c r="C489" s="53" t="s">
        <v>524</v>
      </c>
      <c r="D489" s="53" t="s">
        <v>525</v>
      </c>
      <c r="E489" s="52" t="s">
        <v>526</v>
      </c>
      <c r="F489" s="52" t="s">
        <v>527</v>
      </c>
      <c r="G489" s="21" t="s">
        <v>528</v>
      </c>
      <c r="H489" s="30" t="s">
        <v>529</v>
      </c>
      <c r="I489" s="30" t="s">
        <v>507</v>
      </c>
      <c r="J489" s="30" t="s">
        <v>509</v>
      </c>
      <c r="K489" s="54" t="s">
        <v>530</v>
      </c>
    </row>
    <row r="490" s="5" customFormat="1" customHeight="1" spans="1:11">
      <c r="A490" s="55" t="s">
        <v>531</v>
      </c>
      <c r="B490" s="56"/>
      <c r="C490" s="57" t="s">
        <v>532</v>
      </c>
      <c r="D490" s="57" t="s">
        <v>760</v>
      </c>
      <c r="E490" s="57" t="s">
        <v>534</v>
      </c>
      <c r="F490" s="57" t="s">
        <v>20</v>
      </c>
      <c r="G490" s="57" t="s">
        <v>761</v>
      </c>
      <c r="H490" s="57" t="s">
        <v>28</v>
      </c>
      <c r="I490" s="58">
        <v>10</v>
      </c>
      <c r="J490" s="58">
        <v>10</v>
      </c>
      <c r="K490" s="59" t="s">
        <v>536</v>
      </c>
    </row>
    <row r="491" s="5" customFormat="1" customHeight="1" spans="1:11">
      <c r="A491" s="55" t="s">
        <v>531</v>
      </c>
      <c r="B491" s="60"/>
      <c r="C491" s="57" t="s">
        <v>532</v>
      </c>
      <c r="D491" s="57" t="s">
        <v>839</v>
      </c>
      <c r="E491" s="57" t="s">
        <v>534</v>
      </c>
      <c r="F491" s="57" t="s">
        <v>20</v>
      </c>
      <c r="G491" s="57" t="s">
        <v>616</v>
      </c>
      <c r="H491" s="57" t="s">
        <v>28</v>
      </c>
      <c r="I491" s="58">
        <v>10</v>
      </c>
      <c r="J491" s="58">
        <v>10</v>
      </c>
      <c r="K491" s="59" t="s">
        <v>536</v>
      </c>
    </row>
    <row r="492" s="5" customFormat="1" customHeight="1" spans="1:11">
      <c r="A492" s="55" t="s">
        <v>531</v>
      </c>
      <c r="B492" s="60"/>
      <c r="C492" s="57" t="s">
        <v>538</v>
      </c>
      <c r="D492" s="57" t="s">
        <v>840</v>
      </c>
      <c r="E492" s="57" t="s">
        <v>534</v>
      </c>
      <c r="F492" s="57" t="s">
        <v>781</v>
      </c>
      <c r="G492" s="57" t="s">
        <v>541</v>
      </c>
      <c r="H492" s="57" t="s">
        <v>841</v>
      </c>
      <c r="I492" s="58">
        <v>10</v>
      </c>
      <c r="J492" s="58">
        <v>10</v>
      </c>
      <c r="K492" s="59" t="s">
        <v>536</v>
      </c>
    </row>
    <row r="493" s="5" customFormat="1" customHeight="1" spans="1:11">
      <c r="A493" s="55" t="s">
        <v>531</v>
      </c>
      <c r="B493" s="60"/>
      <c r="C493" s="57" t="s">
        <v>538</v>
      </c>
      <c r="D493" s="57" t="s">
        <v>842</v>
      </c>
      <c r="E493" s="57" t="s">
        <v>534</v>
      </c>
      <c r="F493" s="57" t="s">
        <v>843</v>
      </c>
      <c r="G493" s="57" t="s">
        <v>844</v>
      </c>
      <c r="H493" s="57" t="s">
        <v>624</v>
      </c>
      <c r="I493" s="58">
        <v>20</v>
      </c>
      <c r="J493" s="58">
        <v>20</v>
      </c>
      <c r="K493" s="59" t="s">
        <v>536</v>
      </c>
    </row>
    <row r="494" s="5" customFormat="1" customHeight="1" spans="1:11">
      <c r="A494" s="55" t="s">
        <v>546</v>
      </c>
      <c r="B494" s="60"/>
      <c r="C494" s="57" t="s">
        <v>653</v>
      </c>
      <c r="D494" s="57" t="s">
        <v>717</v>
      </c>
      <c r="E494" s="57" t="s">
        <v>534</v>
      </c>
      <c r="F494" s="57" t="s">
        <v>540</v>
      </c>
      <c r="G494" s="57" t="s">
        <v>541</v>
      </c>
      <c r="H494" s="57" t="s">
        <v>566</v>
      </c>
      <c r="I494" s="58">
        <v>30</v>
      </c>
      <c r="J494" s="58">
        <v>30</v>
      </c>
      <c r="K494" s="59" t="s">
        <v>536</v>
      </c>
    </row>
    <row r="495" s="5" customFormat="1" customHeight="1" spans="1:11">
      <c r="A495" s="55" t="s">
        <v>550</v>
      </c>
      <c r="B495" s="60"/>
      <c r="C495" s="57" t="s">
        <v>551</v>
      </c>
      <c r="D495" s="57" t="s">
        <v>845</v>
      </c>
      <c r="E495" s="57" t="s">
        <v>534</v>
      </c>
      <c r="F495" s="57" t="s">
        <v>540</v>
      </c>
      <c r="G495" s="57" t="s">
        <v>541</v>
      </c>
      <c r="H495" s="57" t="s">
        <v>619</v>
      </c>
      <c r="I495" s="58">
        <v>5</v>
      </c>
      <c r="J495" s="58">
        <v>5</v>
      </c>
      <c r="K495" s="59" t="s">
        <v>536</v>
      </c>
    </row>
    <row r="496" s="5" customFormat="1" customHeight="1" spans="1:11">
      <c r="A496" s="55" t="s">
        <v>550</v>
      </c>
      <c r="B496" s="60"/>
      <c r="C496" s="57" t="s">
        <v>551</v>
      </c>
      <c r="D496" s="57" t="s">
        <v>846</v>
      </c>
      <c r="E496" s="57" t="s">
        <v>534</v>
      </c>
      <c r="F496" s="57" t="s">
        <v>540</v>
      </c>
      <c r="G496" s="57" t="s">
        <v>541</v>
      </c>
      <c r="H496" s="57" t="s">
        <v>643</v>
      </c>
      <c r="I496" s="58">
        <v>5</v>
      </c>
      <c r="J496" s="58">
        <v>5</v>
      </c>
      <c r="K496" s="59" t="s">
        <v>536</v>
      </c>
    </row>
    <row r="497" s="7" customFormat="1" customHeight="1" spans="1:11">
      <c r="A497" s="42" t="s">
        <v>553</v>
      </c>
      <c r="B497" s="61"/>
      <c r="C497" s="61"/>
      <c r="D497" s="44" t="s">
        <v>536</v>
      </c>
      <c r="E497" s="44"/>
      <c r="F497" s="44"/>
      <c r="G497" s="44"/>
      <c r="H497" s="44"/>
      <c r="I497" s="44"/>
      <c r="J497" s="44"/>
      <c r="K497" s="45"/>
    </row>
    <row r="498" s="7" customFormat="1" customHeight="1" spans="1:11">
      <c r="A498" s="62" t="s">
        <v>554</v>
      </c>
      <c r="B498" s="63"/>
      <c r="C498" s="63"/>
      <c r="D498" s="63"/>
      <c r="E498" s="63"/>
      <c r="F498" s="63"/>
      <c r="G498" s="63"/>
      <c r="H498" s="64"/>
      <c r="I498" s="61" t="s">
        <v>555</v>
      </c>
      <c r="J498" s="61" t="s">
        <v>556</v>
      </c>
      <c r="K498" s="65" t="s">
        <v>557</v>
      </c>
    </row>
    <row r="499" s="4" customFormat="1" customHeight="1" spans="1:11">
      <c r="A499" s="66"/>
      <c r="B499" s="67"/>
      <c r="C499" s="67"/>
      <c r="D499" s="67"/>
      <c r="E499" s="67"/>
      <c r="F499" s="67"/>
      <c r="G499" s="67"/>
      <c r="H499" s="68"/>
      <c r="I499" s="69">
        <v>100</v>
      </c>
      <c r="J499" s="69">
        <v>92.6</v>
      </c>
      <c r="K499" s="70" t="s">
        <v>558</v>
      </c>
    </row>
    <row r="500" s="3" customFormat="1" customHeight="1" spans="1:11">
      <c r="A500" s="2"/>
      <c r="B500" s="2"/>
      <c r="C500" s="2"/>
      <c r="D500" s="2"/>
      <c r="E500" s="2"/>
      <c r="F500" s="2"/>
      <c r="G500" s="2"/>
      <c r="H500" s="2"/>
      <c r="I500" s="2"/>
      <c r="J500" s="2"/>
      <c r="K500" s="2"/>
    </row>
    <row r="501" s="3" customFormat="1" customHeight="1" spans="1:11">
      <c r="A501" s="2"/>
      <c r="B501" s="2"/>
      <c r="C501" s="2"/>
      <c r="D501" s="2"/>
      <c r="E501" s="2"/>
      <c r="F501" s="2"/>
      <c r="G501" s="2"/>
      <c r="H501" s="2"/>
      <c r="I501" s="2"/>
      <c r="J501" s="2"/>
      <c r="K501" s="2"/>
    </row>
    <row r="502" s="3" customFormat="1" customHeight="1" spans="1:11">
      <c r="A502" s="2"/>
      <c r="B502" s="2"/>
      <c r="C502" s="2"/>
      <c r="D502" s="2"/>
      <c r="E502" s="2"/>
      <c r="F502" s="2"/>
      <c r="G502" s="2"/>
      <c r="H502" s="2"/>
      <c r="I502" s="2"/>
      <c r="J502" s="2"/>
      <c r="K502" s="2"/>
    </row>
    <row r="503" s="3" customFormat="1" ht="25.5" customHeight="1" spans="1:11">
      <c r="A503" s="17" t="s">
        <v>495</v>
      </c>
      <c r="B503" s="18"/>
      <c r="C503" s="18"/>
      <c r="D503" s="18"/>
      <c r="E503" s="18"/>
      <c r="F503" s="18"/>
      <c r="G503" s="18"/>
      <c r="H503" s="18"/>
      <c r="I503" s="18"/>
      <c r="J503" s="18"/>
      <c r="K503" s="19"/>
    </row>
    <row r="504" s="4" customFormat="1" customHeight="1" spans="1:11">
      <c r="A504" s="20" t="s">
        <v>498</v>
      </c>
      <c r="B504" s="21"/>
      <c r="C504" s="22" t="s">
        <v>847</v>
      </c>
      <c r="D504" s="22"/>
      <c r="E504" s="22"/>
      <c r="F504" s="22"/>
      <c r="G504" s="22"/>
      <c r="H504" s="22"/>
      <c r="I504" s="22"/>
      <c r="J504" s="22"/>
      <c r="K504" s="23"/>
    </row>
    <row r="505" s="4" customFormat="1" customHeight="1" spans="1:11">
      <c r="A505" s="20" t="s">
        <v>500</v>
      </c>
      <c r="B505" s="21"/>
      <c r="C505" s="22" t="s">
        <v>501</v>
      </c>
      <c r="D505" s="22"/>
      <c r="E505" s="22"/>
      <c r="F505" s="22"/>
      <c r="G505" s="22"/>
      <c r="H505" s="24" t="s">
        <v>502</v>
      </c>
      <c r="I505" s="22" t="s">
        <v>503</v>
      </c>
      <c r="J505" s="22"/>
      <c r="K505" s="23"/>
    </row>
    <row r="506" s="4" customFormat="1" customHeight="1" spans="1:11">
      <c r="A506" s="25" t="s">
        <v>504</v>
      </c>
      <c r="B506" s="26"/>
      <c r="C506" s="21"/>
      <c r="D506" s="27" t="s">
        <v>505</v>
      </c>
      <c r="E506" s="28"/>
      <c r="F506" s="27" t="s">
        <v>444</v>
      </c>
      <c r="G506" s="28"/>
      <c r="H506" s="21" t="s">
        <v>506</v>
      </c>
      <c r="I506" s="21" t="s">
        <v>507</v>
      </c>
      <c r="J506" s="21" t="s">
        <v>508</v>
      </c>
      <c r="K506" s="29" t="s">
        <v>509</v>
      </c>
    </row>
    <row r="507" s="4" customFormat="1" customHeight="1" spans="1:11">
      <c r="A507" s="25"/>
      <c r="B507" s="26"/>
      <c r="C507" s="30" t="s">
        <v>510</v>
      </c>
      <c r="D507" s="31">
        <v>0</v>
      </c>
      <c r="E507" s="32"/>
      <c r="F507" s="31">
        <v>420</v>
      </c>
      <c r="G507" s="32"/>
      <c r="H507" s="33">
        <v>406.51</v>
      </c>
      <c r="I507" s="34">
        <v>10</v>
      </c>
      <c r="J507" s="34">
        <v>96.79</v>
      </c>
      <c r="K507" s="35">
        <v>9.68</v>
      </c>
    </row>
    <row r="508" s="4" customFormat="1" customHeight="1" spans="1:11">
      <c r="A508" s="25"/>
      <c r="B508" s="26"/>
      <c r="C508" s="30" t="s">
        <v>511</v>
      </c>
      <c r="D508" s="31">
        <v>0</v>
      </c>
      <c r="E508" s="32"/>
      <c r="F508" s="31">
        <v>420</v>
      </c>
      <c r="G508" s="32"/>
      <c r="H508" s="33">
        <v>406.51</v>
      </c>
      <c r="I508" s="36"/>
      <c r="J508" s="34">
        <v>96.79</v>
      </c>
      <c r="K508" s="37"/>
    </row>
    <row r="509" s="4" customFormat="1" customHeight="1" spans="1:11">
      <c r="A509" s="25"/>
      <c r="B509" s="26"/>
      <c r="C509" s="30" t="s">
        <v>512</v>
      </c>
      <c r="D509" s="31">
        <v>0</v>
      </c>
      <c r="E509" s="32"/>
      <c r="F509" s="31">
        <v>0</v>
      </c>
      <c r="G509" s="32"/>
      <c r="H509" s="33">
        <v>0</v>
      </c>
      <c r="I509" s="38"/>
      <c r="J509" s="34">
        <v>0</v>
      </c>
      <c r="K509" s="39"/>
    </row>
    <row r="510" s="4" customFormat="1" customHeight="1" spans="1:11">
      <c r="A510" s="25"/>
      <c r="B510" s="26"/>
      <c r="C510" s="21" t="s">
        <v>513</v>
      </c>
      <c r="D510" s="31">
        <v>0</v>
      </c>
      <c r="E510" s="32"/>
      <c r="F510" s="31">
        <v>0</v>
      </c>
      <c r="G510" s="32"/>
      <c r="H510" s="33">
        <v>0</v>
      </c>
      <c r="I510" s="40"/>
      <c r="J510" s="34">
        <v>0</v>
      </c>
      <c r="K510" s="41"/>
    </row>
    <row r="511" s="5" customFormat="1" customHeight="1" spans="1:11">
      <c r="A511" s="42" t="s">
        <v>514</v>
      </c>
      <c r="B511" s="24" t="s">
        <v>515</v>
      </c>
      <c r="C511" s="24"/>
      <c r="D511" s="24"/>
      <c r="E511" s="24"/>
      <c r="F511" s="24"/>
      <c r="G511" s="24"/>
      <c r="H511" s="24" t="s">
        <v>516</v>
      </c>
      <c r="I511" s="24"/>
      <c r="J511" s="24"/>
      <c r="K511" s="43"/>
    </row>
    <row r="512" s="5" customFormat="1" ht="37" customHeight="1" spans="1:11">
      <c r="A512" s="42"/>
      <c r="B512" s="44" t="s">
        <v>848</v>
      </c>
      <c r="C512" s="44"/>
      <c r="D512" s="44"/>
      <c r="E512" s="44"/>
      <c r="F512" s="44"/>
      <c r="G512" s="44"/>
      <c r="H512" s="44" t="s">
        <v>849</v>
      </c>
      <c r="I512" s="44"/>
      <c r="J512" s="44"/>
      <c r="K512" s="45"/>
    </row>
    <row r="513" s="6" customFormat="1" ht="25.5" customHeight="1" spans="1:11">
      <c r="A513" s="46" t="s">
        <v>519</v>
      </c>
      <c r="B513" s="47"/>
      <c r="C513" s="47"/>
      <c r="D513" s="47"/>
      <c r="E513" s="47"/>
      <c r="F513" s="47"/>
      <c r="G513" s="47"/>
      <c r="H513" s="47"/>
      <c r="I513" s="47"/>
      <c r="J513" s="47"/>
      <c r="K513" s="48"/>
    </row>
    <row r="514" s="4" customFormat="1" customHeight="1" spans="1:11">
      <c r="A514" s="20" t="s">
        <v>520</v>
      </c>
      <c r="B514" s="21"/>
      <c r="C514" s="21"/>
      <c r="D514" s="21"/>
      <c r="E514" s="27" t="s">
        <v>521</v>
      </c>
      <c r="F514" s="49"/>
      <c r="G514" s="28"/>
      <c r="H514" s="27" t="s">
        <v>522</v>
      </c>
      <c r="I514" s="49"/>
      <c r="J514" s="49"/>
      <c r="K514" s="50"/>
    </row>
    <row r="515" s="5" customFormat="1" ht="32" customHeight="1" spans="1:11">
      <c r="A515" s="51" t="s">
        <v>523</v>
      </c>
      <c r="B515" s="52"/>
      <c r="C515" s="53" t="s">
        <v>524</v>
      </c>
      <c r="D515" s="53" t="s">
        <v>525</v>
      </c>
      <c r="E515" s="52" t="s">
        <v>526</v>
      </c>
      <c r="F515" s="52" t="s">
        <v>527</v>
      </c>
      <c r="G515" s="21" t="s">
        <v>528</v>
      </c>
      <c r="H515" s="30" t="s">
        <v>529</v>
      </c>
      <c r="I515" s="30" t="s">
        <v>507</v>
      </c>
      <c r="J515" s="30" t="s">
        <v>509</v>
      </c>
      <c r="K515" s="54" t="s">
        <v>530</v>
      </c>
    </row>
    <row r="516" s="5" customFormat="1" customHeight="1" spans="1:11">
      <c r="A516" s="55" t="s">
        <v>531</v>
      </c>
      <c r="B516" s="56"/>
      <c r="C516" s="57" t="s">
        <v>532</v>
      </c>
      <c r="D516" s="57" t="s">
        <v>850</v>
      </c>
      <c r="E516" s="57" t="s">
        <v>534</v>
      </c>
      <c r="F516" s="57" t="s">
        <v>20</v>
      </c>
      <c r="G516" s="57" t="s">
        <v>851</v>
      </c>
      <c r="H516" s="57" t="s">
        <v>20</v>
      </c>
      <c r="I516" s="58">
        <v>10</v>
      </c>
      <c r="J516" s="58">
        <v>10</v>
      </c>
      <c r="K516" s="59" t="s">
        <v>536</v>
      </c>
    </row>
    <row r="517" s="5" customFormat="1" customHeight="1" spans="1:11">
      <c r="A517" s="55" t="s">
        <v>531</v>
      </c>
      <c r="B517" s="60"/>
      <c r="C517" s="57" t="s">
        <v>532</v>
      </c>
      <c r="D517" s="57" t="s">
        <v>805</v>
      </c>
      <c r="E517" s="57" t="s">
        <v>534</v>
      </c>
      <c r="F517" s="57" t="s">
        <v>110</v>
      </c>
      <c r="G517" s="57" t="s">
        <v>591</v>
      </c>
      <c r="H517" s="57" t="s">
        <v>110</v>
      </c>
      <c r="I517" s="58">
        <v>10</v>
      </c>
      <c r="J517" s="58">
        <v>10</v>
      </c>
      <c r="K517" s="59" t="s">
        <v>536</v>
      </c>
    </row>
    <row r="518" s="5" customFormat="1" customHeight="1" spans="1:11">
      <c r="A518" s="55" t="s">
        <v>531</v>
      </c>
      <c r="B518" s="60"/>
      <c r="C518" s="57" t="s">
        <v>538</v>
      </c>
      <c r="D518" s="57" t="s">
        <v>679</v>
      </c>
      <c r="E518" s="57" t="s">
        <v>534</v>
      </c>
      <c r="F518" s="57" t="s">
        <v>586</v>
      </c>
      <c r="G518" s="57" t="s">
        <v>541</v>
      </c>
      <c r="H518" s="57" t="s">
        <v>812</v>
      </c>
      <c r="I518" s="58">
        <v>10</v>
      </c>
      <c r="J518" s="58">
        <v>10</v>
      </c>
      <c r="K518" s="59" t="s">
        <v>536</v>
      </c>
    </row>
    <row r="519" s="5" customFormat="1" customHeight="1" spans="1:11">
      <c r="A519" s="55" t="s">
        <v>531</v>
      </c>
      <c r="B519" s="60"/>
      <c r="C519" s="57" t="s">
        <v>538</v>
      </c>
      <c r="D519" s="57" t="s">
        <v>852</v>
      </c>
      <c r="E519" s="57" t="s">
        <v>534</v>
      </c>
      <c r="F519" s="57" t="s">
        <v>540</v>
      </c>
      <c r="G519" s="57" t="s">
        <v>541</v>
      </c>
      <c r="H519" s="57" t="s">
        <v>566</v>
      </c>
      <c r="I519" s="58">
        <v>10</v>
      </c>
      <c r="J519" s="58">
        <v>10</v>
      </c>
      <c r="K519" s="59" t="s">
        <v>536</v>
      </c>
    </row>
    <row r="520" s="5" customFormat="1" customHeight="1" spans="1:11">
      <c r="A520" s="55" t="s">
        <v>531</v>
      </c>
      <c r="B520" s="60"/>
      <c r="C520" s="57" t="s">
        <v>542</v>
      </c>
      <c r="D520" s="57" t="s">
        <v>814</v>
      </c>
      <c r="E520" s="57" t="s">
        <v>628</v>
      </c>
      <c r="F520" s="57" t="s">
        <v>815</v>
      </c>
      <c r="G520" s="57" t="s">
        <v>568</v>
      </c>
      <c r="H520" s="57" t="s">
        <v>816</v>
      </c>
      <c r="I520" s="58">
        <v>10</v>
      </c>
      <c r="J520" s="58">
        <v>10</v>
      </c>
      <c r="K520" s="59" t="s">
        <v>536</v>
      </c>
    </row>
    <row r="521" s="5" customFormat="1" customHeight="1" spans="1:11">
      <c r="A521" s="55" t="s">
        <v>546</v>
      </c>
      <c r="B521" s="60"/>
      <c r="C521" s="57" t="s">
        <v>547</v>
      </c>
      <c r="D521" s="57" t="s">
        <v>684</v>
      </c>
      <c r="E521" s="57" t="s">
        <v>534</v>
      </c>
      <c r="F521" s="57" t="s">
        <v>579</v>
      </c>
      <c r="G521" s="57" t="s">
        <v>541</v>
      </c>
      <c r="H521" s="57" t="s">
        <v>579</v>
      </c>
      <c r="I521" s="58">
        <v>30</v>
      </c>
      <c r="J521" s="58">
        <v>30</v>
      </c>
      <c r="K521" s="59" t="s">
        <v>536</v>
      </c>
    </row>
    <row r="522" s="5" customFormat="1" customHeight="1" spans="1:11">
      <c r="A522" s="55" t="s">
        <v>550</v>
      </c>
      <c r="B522" s="60"/>
      <c r="C522" s="57" t="s">
        <v>551</v>
      </c>
      <c r="D522" s="57" t="s">
        <v>685</v>
      </c>
      <c r="E522" s="57" t="s">
        <v>534</v>
      </c>
      <c r="F522" s="57" t="s">
        <v>586</v>
      </c>
      <c r="G522" s="57" t="s">
        <v>541</v>
      </c>
      <c r="H522" s="57" t="s">
        <v>776</v>
      </c>
      <c r="I522" s="58">
        <v>10</v>
      </c>
      <c r="J522" s="58">
        <v>10</v>
      </c>
      <c r="K522" s="59" t="s">
        <v>536</v>
      </c>
    </row>
    <row r="523" s="7" customFormat="1" customHeight="1" spans="1:11">
      <c r="A523" s="42" t="s">
        <v>553</v>
      </c>
      <c r="B523" s="61"/>
      <c r="C523" s="61"/>
      <c r="D523" s="44" t="s">
        <v>536</v>
      </c>
      <c r="E523" s="44"/>
      <c r="F523" s="44"/>
      <c r="G523" s="44"/>
      <c r="H523" s="44"/>
      <c r="I523" s="44"/>
      <c r="J523" s="44"/>
      <c r="K523" s="45"/>
    </row>
    <row r="524" s="7" customFormat="1" customHeight="1" spans="1:11">
      <c r="A524" s="62" t="s">
        <v>554</v>
      </c>
      <c r="B524" s="63"/>
      <c r="C524" s="63"/>
      <c r="D524" s="63"/>
      <c r="E524" s="63"/>
      <c r="F524" s="63"/>
      <c r="G524" s="63"/>
      <c r="H524" s="64"/>
      <c r="I524" s="61" t="s">
        <v>555</v>
      </c>
      <c r="J524" s="61" t="s">
        <v>556</v>
      </c>
      <c r="K524" s="65" t="s">
        <v>557</v>
      </c>
    </row>
    <row r="525" s="4" customFormat="1" customHeight="1" spans="1:11">
      <c r="A525" s="66"/>
      <c r="B525" s="67"/>
      <c r="C525" s="67"/>
      <c r="D525" s="67"/>
      <c r="E525" s="67"/>
      <c r="F525" s="67"/>
      <c r="G525" s="67"/>
      <c r="H525" s="68"/>
      <c r="I525" s="69">
        <v>100</v>
      </c>
      <c r="J525" s="69">
        <v>99.68</v>
      </c>
      <c r="K525" s="70" t="s">
        <v>558</v>
      </c>
    </row>
    <row r="526" s="3" customFormat="1" customHeight="1" spans="1:11">
      <c r="A526" s="2"/>
      <c r="B526" s="2"/>
      <c r="C526" s="2"/>
      <c r="D526" s="2"/>
      <c r="E526" s="2"/>
      <c r="F526" s="2"/>
      <c r="G526" s="2"/>
      <c r="H526" s="2"/>
      <c r="I526" s="2"/>
      <c r="J526" s="2"/>
      <c r="K526" s="2"/>
    </row>
    <row r="528" s="3" customFormat="1" customHeight="1" spans="1:11">
      <c r="A528" s="2"/>
      <c r="B528" s="2"/>
      <c r="C528" s="2"/>
      <c r="D528" s="2"/>
      <c r="E528" s="2"/>
      <c r="F528" s="2"/>
      <c r="G528" s="2"/>
      <c r="H528" s="2"/>
      <c r="I528" s="2"/>
      <c r="J528" s="2"/>
      <c r="K528" s="2"/>
    </row>
    <row r="529" s="3" customFormat="1" ht="25.5" customHeight="1" spans="1:11">
      <c r="A529" s="17" t="s">
        <v>495</v>
      </c>
      <c r="B529" s="18"/>
      <c r="C529" s="18"/>
      <c r="D529" s="18"/>
      <c r="E529" s="18"/>
      <c r="F529" s="18"/>
      <c r="G529" s="18"/>
      <c r="H529" s="18"/>
      <c r="I529" s="18"/>
      <c r="J529" s="18"/>
      <c r="K529" s="19"/>
    </row>
    <row r="530" s="3" customFormat="1" customHeight="1" spans="1:11">
      <c r="A530" s="20" t="s">
        <v>498</v>
      </c>
      <c r="B530" s="21"/>
      <c r="C530" s="22" t="s">
        <v>853</v>
      </c>
      <c r="D530" s="22"/>
      <c r="E530" s="22"/>
      <c r="F530" s="22"/>
      <c r="G530" s="22"/>
      <c r="H530" s="22"/>
      <c r="I530" s="22"/>
      <c r="J530" s="22"/>
      <c r="K530" s="23"/>
    </row>
    <row r="531" s="3" customFormat="1" customHeight="1" spans="1:11">
      <c r="A531" s="20" t="s">
        <v>500</v>
      </c>
      <c r="B531" s="21"/>
      <c r="C531" s="22" t="s">
        <v>501</v>
      </c>
      <c r="D531" s="22"/>
      <c r="E531" s="22"/>
      <c r="F531" s="22"/>
      <c r="G531" s="22"/>
      <c r="H531" s="24" t="s">
        <v>502</v>
      </c>
      <c r="I531" s="22" t="s">
        <v>503</v>
      </c>
      <c r="J531" s="22"/>
      <c r="K531" s="23"/>
    </row>
    <row r="532" s="3" customFormat="1" customHeight="1" spans="1:11">
      <c r="A532" s="25" t="s">
        <v>504</v>
      </c>
      <c r="B532" s="26"/>
      <c r="C532" s="21"/>
      <c r="D532" s="27" t="s">
        <v>505</v>
      </c>
      <c r="E532" s="28"/>
      <c r="F532" s="27" t="s">
        <v>444</v>
      </c>
      <c r="G532" s="28"/>
      <c r="H532" s="21" t="s">
        <v>506</v>
      </c>
      <c r="I532" s="21" t="s">
        <v>507</v>
      </c>
      <c r="J532" s="21" t="s">
        <v>508</v>
      </c>
      <c r="K532" s="29" t="s">
        <v>509</v>
      </c>
    </row>
    <row r="533" s="3" customFormat="1" customHeight="1" spans="1:11">
      <c r="A533" s="25"/>
      <c r="B533" s="26"/>
      <c r="C533" s="30" t="s">
        <v>510</v>
      </c>
      <c r="D533" s="31">
        <v>0</v>
      </c>
      <c r="E533" s="32"/>
      <c r="F533" s="31">
        <v>22</v>
      </c>
      <c r="G533" s="32"/>
      <c r="H533" s="33">
        <v>0</v>
      </c>
      <c r="I533" s="34">
        <v>10</v>
      </c>
      <c r="J533" s="34">
        <v>0</v>
      </c>
      <c r="K533" s="35">
        <v>0</v>
      </c>
    </row>
    <row r="534" s="3" customFormat="1" customHeight="1" spans="1:11">
      <c r="A534" s="25"/>
      <c r="B534" s="26"/>
      <c r="C534" s="30" t="s">
        <v>511</v>
      </c>
      <c r="D534" s="31">
        <v>0</v>
      </c>
      <c r="E534" s="32"/>
      <c r="F534" s="31">
        <v>22</v>
      </c>
      <c r="G534" s="32"/>
      <c r="H534" s="33">
        <v>0</v>
      </c>
      <c r="I534" s="36"/>
      <c r="J534" s="34">
        <v>0</v>
      </c>
      <c r="K534" s="37"/>
    </row>
    <row r="535" s="3" customFormat="1" customHeight="1" spans="1:11">
      <c r="A535" s="25"/>
      <c r="B535" s="26"/>
      <c r="C535" s="30" t="s">
        <v>512</v>
      </c>
      <c r="D535" s="31">
        <v>0</v>
      </c>
      <c r="E535" s="32"/>
      <c r="F535" s="31">
        <v>0</v>
      </c>
      <c r="G535" s="32"/>
      <c r="H535" s="33">
        <v>0</v>
      </c>
      <c r="I535" s="38"/>
      <c r="J535" s="34">
        <v>0</v>
      </c>
      <c r="K535" s="39"/>
    </row>
    <row r="536" s="3" customFormat="1" customHeight="1" spans="1:11">
      <c r="A536" s="25"/>
      <c r="B536" s="26"/>
      <c r="C536" s="21" t="s">
        <v>513</v>
      </c>
      <c r="D536" s="31">
        <v>0</v>
      </c>
      <c r="E536" s="32"/>
      <c r="F536" s="31">
        <v>0</v>
      </c>
      <c r="G536" s="32"/>
      <c r="H536" s="33">
        <v>0</v>
      </c>
      <c r="I536" s="40"/>
      <c r="J536" s="34">
        <v>0</v>
      </c>
      <c r="K536" s="41"/>
    </row>
    <row r="537" s="3" customFormat="1" customHeight="1" spans="1:11">
      <c r="A537" s="42" t="s">
        <v>514</v>
      </c>
      <c r="B537" s="24" t="s">
        <v>515</v>
      </c>
      <c r="C537" s="24"/>
      <c r="D537" s="24"/>
      <c r="E537" s="24"/>
      <c r="F537" s="24"/>
      <c r="G537" s="24"/>
      <c r="H537" s="24" t="s">
        <v>516</v>
      </c>
      <c r="I537" s="24"/>
      <c r="J537" s="24"/>
      <c r="K537" s="43"/>
    </row>
    <row r="538" s="3" customFormat="1" ht="207" customHeight="1" spans="1:11">
      <c r="A538" s="42"/>
      <c r="B538" s="44" t="s">
        <v>854</v>
      </c>
      <c r="C538" s="44"/>
      <c r="D538" s="44"/>
      <c r="E538" s="44"/>
      <c r="F538" s="44"/>
      <c r="G538" s="44"/>
      <c r="H538" s="44" t="s">
        <v>855</v>
      </c>
      <c r="I538" s="44"/>
      <c r="J538" s="44"/>
      <c r="K538" s="45"/>
    </row>
    <row r="539" ht="25.5" customHeight="1" spans="1:11">
      <c r="A539" s="46" t="s">
        <v>519</v>
      </c>
      <c r="B539" s="47"/>
      <c r="C539" s="47"/>
      <c r="D539" s="47"/>
      <c r="E539" s="47"/>
      <c r="F539" s="47"/>
      <c r="G539" s="47"/>
      <c r="H539" s="47"/>
      <c r="I539" s="47"/>
      <c r="J539" s="47"/>
      <c r="K539" s="48"/>
    </row>
    <row r="540" s="10" customFormat="1" customHeight="1" spans="1:11">
      <c r="A540" s="93" t="s">
        <v>520</v>
      </c>
      <c r="B540" s="94"/>
      <c r="C540" s="94"/>
      <c r="D540" s="94"/>
      <c r="E540" s="95" t="s">
        <v>521</v>
      </c>
      <c r="F540" s="96"/>
      <c r="G540" s="97"/>
      <c r="H540" s="95" t="s">
        <v>522</v>
      </c>
      <c r="I540" s="96"/>
      <c r="J540" s="96"/>
      <c r="K540" s="98"/>
    </row>
    <row r="541" s="10" customFormat="1" ht="32" customHeight="1" spans="1:11">
      <c r="A541" s="99" t="s">
        <v>523</v>
      </c>
      <c r="B541" s="100"/>
      <c r="C541" s="101" t="s">
        <v>524</v>
      </c>
      <c r="D541" s="101" t="s">
        <v>525</v>
      </c>
      <c r="E541" s="100" t="s">
        <v>526</v>
      </c>
      <c r="F541" s="100" t="s">
        <v>527</v>
      </c>
      <c r="G541" s="94" t="s">
        <v>528</v>
      </c>
      <c r="H541" s="102" t="s">
        <v>529</v>
      </c>
      <c r="I541" s="102" t="s">
        <v>507</v>
      </c>
      <c r="J541" s="102" t="s">
        <v>509</v>
      </c>
      <c r="K541" s="103" t="s">
        <v>530</v>
      </c>
    </row>
    <row r="542" s="10" customFormat="1" customHeight="1" spans="1:11">
      <c r="A542" s="104" t="s">
        <v>531</v>
      </c>
      <c r="B542" s="105"/>
      <c r="C542" s="106" t="s">
        <v>532</v>
      </c>
      <c r="D542" s="106" t="s">
        <v>856</v>
      </c>
      <c r="E542" s="106" t="s">
        <v>544</v>
      </c>
      <c r="F542" s="106" t="s">
        <v>12</v>
      </c>
      <c r="G542" s="106" t="s">
        <v>591</v>
      </c>
      <c r="H542" s="106" t="s">
        <v>12</v>
      </c>
      <c r="I542" s="107">
        <v>20</v>
      </c>
      <c r="J542" s="107">
        <v>20</v>
      </c>
      <c r="K542" s="108" t="s">
        <v>536</v>
      </c>
    </row>
    <row r="543" s="10" customFormat="1" customHeight="1" spans="1:11">
      <c r="A543" s="104" t="s">
        <v>531</v>
      </c>
      <c r="B543" s="60"/>
      <c r="C543" s="106" t="s">
        <v>532</v>
      </c>
      <c r="D543" s="106" t="s">
        <v>609</v>
      </c>
      <c r="E543" s="106" t="s">
        <v>534</v>
      </c>
      <c r="F543" s="106" t="s">
        <v>857</v>
      </c>
      <c r="G543" s="106" t="s">
        <v>610</v>
      </c>
      <c r="H543" s="106" t="s">
        <v>858</v>
      </c>
      <c r="I543" s="107">
        <v>10</v>
      </c>
      <c r="J543" s="107">
        <v>6</v>
      </c>
      <c r="K543" s="108" t="s">
        <v>859</v>
      </c>
    </row>
    <row r="544" s="10" customFormat="1" customHeight="1" spans="1:11">
      <c r="A544" s="104" t="s">
        <v>531</v>
      </c>
      <c r="B544" s="60"/>
      <c r="C544" s="106" t="s">
        <v>538</v>
      </c>
      <c r="D544" s="106" t="s">
        <v>860</v>
      </c>
      <c r="E544" s="106" t="s">
        <v>534</v>
      </c>
      <c r="F544" s="106" t="s">
        <v>619</v>
      </c>
      <c r="G544" s="106" t="s">
        <v>541</v>
      </c>
      <c r="H544" s="106" t="s">
        <v>586</v>
      </c>
      <c r="I544" s="107">
        <v>20</v>
      </c>
      <c r="J544" s="107">
        <v>15</v>
      </c>
      <c r="K544" s="108" t="s">
        <v>861</v>
      </c>
    </row>
    <row r="545" s="10" customFormat="1" customHeight="1" spans="1:11">
      <c r="A545" s="104" t="s">
        <v>546</v>
      </c>
      <c r="B545" s="60"/>
      <c r="C545" s="106" t="s">
        <v>547</v>
      </c>
      <c r="D545" s="106" t="s">
        <v>862</v>
      </c>
      <c r="E545" s="106" t="s">
        <v>544</v>
      </c>
      <c r="F545" s="106" t="s">
        <v>863</v>
      </c>
      <c r="G545" s="106" t="s">
        <v>541</v>
      </c>
      <c r="H545" s="106" t="s">
        <v>863</v>
      </c>
      <c r="I545" s="107">
        <v>15</v>
      </c>
      <c r="J545" s="107">
        <v>15</v>
      </c>
      <c r="K545" s="108" t="s">
        <v>536</v>
      </c>
    </row>
    <row r="546" s="10" customFormat="1" customHeight="1" spans="1:11">
      <c r="A546" s="104" t="s">
        <v>546</v>
      </c>
      <c r="B546" s="60"/>
      <c r="C546" s="106" t="s">
        <v>653</v>
      </c>
      <c r="D546" s="106" t="s">
        <v>864</v>
      </c>
      <c r="E546" s="106" t="s">
        <v>534</v>
      </c>
      <c r="F546" s="106" t="s">
        <v>12</v>
      </c>
      <c r="G546" s="106" t="s">
        <v>591</v>
      </c>
      <c r="H546" s="106" t="s">
        <v>46</v>
      </c>
      <c r="I546" s="107">
        <v>15</v>
      </c>
      <c r="J546" s="107">
        <v>15</v>
      </c>
      <c r="K546" s="108" t="s">
        <v>536</v>
      </c>
    </row>
    <row r="547" s="10" customFormat="1" customHeight="1" spans="1:11">
      <c r="A547" s="104" t="s">
        <v>550</v>
      </c>
      <c r="B547" s="60"/>
      <c r="C547" s="106" t="s">
        <v>551</v>
      </c>
      <c r="D547" s="106" t="s">
        <v>865</v>
      </c>
      <c r="E547" s="106" t="s">
        <v>534</v>
      </c>
      <c r="F547" s="106" t="s">
        <v>540</v>
      </c>
      <c r="G547" s="106" t="s">
        <v>541</v>
      </c>
      <c r="H547" s="106" t="s">
        <v>540</v>
      </c>
      <c r="I547" s="107">
        <v>10</v>
      </c>
      <c r="J547" s="107">
        <v>10</v>
      </c>
      <c r="K547" s="108" t="s">
        <v>536</v>
      </c>
    </row>
    <row r="548" s="10" customFormat="1" customHeight="1" spans="1:11">
      <c r="A548" s="109" t="s">
        <v>553</v>
      </c>
      <c r="B548" s="110"/>
      <c r="C548" s="110"/>
      <c r="D548" s="111" t="s">
        <v>866</v>
      </c>
      <c r="E548" s="111"/>
      <c r="F548" s="111"/>
      <c r="G548" s="111"/>
      <c r="H548" s="111"/>
      <c r="I548" s="111"/>
      <c r="J548" s="111"/>
      <c r="K548" s="112"/>
    </row>
    <row r="549" s="10" customFormat="1" customHeight="1" spans="1:11">
      <c r="A549" s="113" t="s">
        <v>554</v>
      </c>
      <c r="B549" s="114"/>
      <c r="C549" s="114"/>
      <c r="D549" s="114"/>
      <c r="E549" s="114"/>
      <c r="F549" s="114"/>
      <c r="G549" s="114"/>
      <c r="H549" s="115"/>
      <c r="I549" s="110" t="s">
        <v>555</v>
      </c>
      <c r="J549" s="110" t="s">
        <v>556</v>
      </c>
      <c r="K549" s="116" t="s">
        <v>557</v>
      </c>
    </row>
    <row r="550" s="10" customFormat="1" customHeight="1" spans="1:11">
      <c r="A550" s="117"/>
      <c r="B550" s="118"/>
      <c r="C550" s="118"/>
      <c r="D550" s="118"/>
      <c r="E550" s="118"/>
      <c r="F550" s="118"/>
      <c r="G550" s="118"/>
      <c r="H550" s="119"/>
      <c r="I550" s="120">
        <v>100</v>
      </c>
      <c r="J550" s="120">
        <v>81</v>
      </c>
      <c r="K550" s="121" t="s">
        <v>797</v>
      </c>
    </row>
    <row r="551" s="3" customFormat="1" customHeight="1" spans="1:11">
      <c r="A551" s="2"/>
      <c r="B551" s="2"/>
      <c r="C551" s="2"/>
      <c r="D551" s="2"/>
      <c r="E551" s="2"/>
      <c r="F551" s="2"/>
      <c r="G551" s="2"/>
      <c r="H551" s="2"/>
      <c r="I551" s="2"/>
      <c r="J551" s="2"/>
      <c r="K551" s="2"/>
    </row>
    <row r="552" s="3" customFormat="1" customHeight="1" spans="1:11">
      <c r="A552" s="2"/>
      <c r="B552" s="2"/>
      <c r="C552" s="2"/>
      <c r="D552" s="2"/>
      <c r="E552" s="2"/>
      <c r="F552" s="2"/>
      <c r="G552" s="2"/>
      <c r="H552" s="2"/>
      <c r="I552" s="2"/>
      <c r="J552" s="2"/>
      <c r="K552" s="2"/>
    </row>
    <row r="553" s="3" customFormat="1" customHeight="1" spans="1:11">
      <c r="A553" s="2"/>
      <c r="B553" s="2"/>
      <c r="C553" s="2"/>
      <c r="D553" s="2"/>
      <c r="E553" s="2"/>
      <c r="F553" s="2"/>
      <c r="G553" s="2"/>
      <c r="H553" s="2"/>
      <c r="I553" s="2"/>
      <c r="J553" s="2"/>
      <c r="K553" s="2"/>
    </row>
    <row r="554" s="3" customFormat="1" ht="25.5" customHeight="1" spans="1:11">
      <c r="A554" s="17" t="s">
        <v>495</v>
      </c>
      <c r="B554" s="18"/>
      <c r="C554" s="18"/>
      <c r="D554" s="18"/>
      <c r="E554" s="18"/>
      <c r="F554" s="18"/>
      <c r="G554" s="18"/>
      <c r="H554" s="18"/>
      <c r="I554" s="18"/>
      <c r="J554" s="18"/>
      <c r="K554" s="19"/>
    </row>
    <row r="555" s="6" customFormat="1" customHeight="1" spans="1:11">
      <c r="A555" s="20" t="s">
        <v>498</v>
      </c>
      <c r="B555" s="21"/>
      <c r="C555" s="22" t="s">
        <v>867</v>
      </c>
      <c r="D555" s="22"/>
      <c r="E555" s="22"/>
      <c r="F555" s="22"/>
      <c r="G555" s="22"/>
      <c r="H555" s="22"/>
      <c r="I555" s="22"/>
      <c r="J555" s="22"/>
      <c r="K555" s="23"/>
    </row>
    <row r="556" s="6" customFormat="1" customHeight="1" spans="1:11">
      <c r="A556" s="20" t="s">
        <v>500</v>
      </c>
      <c r="B556" s="21"/>
      <c r="C556" s="22" t="s">
        <v>501</v>
      </c>
      <c r="D556" s="22"/>
      <c r="E556" s="22"/>
      <c r="F556" s="22"/>
      <c r="G556" s="22"/>
      <c r="H556" s="24" t="s">
        <v>502</v>
      </c>
      <c r="I556" s="22" t="s">
        <v>503</v>
      </c>
      <c r="J556" s="22"/>
      <c r="K556" s="23"/>
    </row>
    <row r="557" s="6" customFormat="1" customHeight="1" spans="1:11">
      <c r="A557" s="25" t="s">
        <v>504</v>
      </c>
      <c r="B557" s="26"/>
      <c r="C557" s="21"/>
      <c r="D557" s="27" t="s">
        <v>505</v>
      </c>
      <c r="E557" s="28"/>
      <c r="F557" s="27" t="s">
        <v>444</v>
      </c>
      <c r="G557" s="28"/>
      <c r="H557" s="21" t="s">
        <v>506</v>
      </c>
      <c r="I557" s="21" t="s">
        <v>507</v>
      </c>
      <c r="J557" s="21" t="s">
        <v>508</v>
      </c>
      <c r="K557" s="29" t="s">
        <v>509</v>
      </c>
    </row>
    <row r="558" s="6" customFormat="1" customHeight="1" spans="1:11">
      <c r="A558" s="25"/>
      <c r="B558" s="26"/>
      <c r="C558" s="30" t="s">
        <v>510</v>
      </c>
      <c r="D558" s="31">
        <v>0</v>
      </c>
      <c r="E558" s="32"/>
      <c r="F558" s="31">
        <v>6.72</v>
      </c>
      <c r="G558" s="32"/>
      <c r="H558" s="33">
        <v>6.72</v>
      </c>
      <c r="I558" s="34">
        <v>10</v>
      </c>
      <c r="J558" s="34">
        <v>100</v>
      </c>
      <c r="K558" s="35">
        <v>10</v>
      </c>
    </row>
    <row r="559" s="6" customFormat="1" customHeight="1" spans="1:11">
      <c r="A559" s="25"/>
      <c r="B559" s="26"/>
      <c r="C559" s="30" t="s">
        <v>511</v>
      </c>
      <c r="D559" s="31">
        <v>0</v>
      </c>
      <c r="E559" s="32"/>
      <c r="F559" s="31">
        <v>0</v>
      </c>
      <c r="G559" s="32"/>
      <c r="H559" s="33">
        <v>0</v>
      </c>
      <c r="I559" s="36"/>
      <c r="J559" s="34">
        <v>0</v>
      </c>
      <c r="K559" s="37"/>
    </row>
    <row r="560" s="6" customFormat="1" customHeight="1" spans="1:11">
      <c r="A560" s="25"/>
      <c r="B560" s="26"/>
      <c r="C560" s="30" t="s">
        <v>512</v>
      </c>
      <c r="D560" s="31">
        <v>0</v>
      </c>
      <c r="E560" s="32"/>
      <c r="F560" s="31">
        <v>6.72</v>
      </c>
      <c r="G560" s="32"/>
      <c r="H560" s="33">
        <v>6.72</v>
      </c>
      <c r="I560" s="38"/>
      <c r="J560" s="34">
        <v>100</v>
      </c>
      <c r="K560" s="39"/>
    </row>
    <row r="561" s="6" customFormat="1" customHeight="1" spans="1:11">
      <c r="A561" s="25"/>
      <c r="B561" s="26"/>
      <c r="C561" s="21" t="s">
        <v>513</v>
      </c>
      <c r="D561" s="31">
        <v>0</v>
      </c>
      <c r="E561" s="32"/>
      <c r="F561" s="31">
        <v>0</v>
      </c>
      <c r="G561" s="32"/>
      <c r="H561" s="33">
        <v>0</v>
      </c>
      <c r="I561" s="40"/>
      <c r="J561" s="34">
        <v>0</v>
      </c>
      <c r="K561" s="41"/>
    </row>
    <row r="562" s="8" customFormat="1" customHeight="1" spans="1:11">
      <c r="A562" s="42" t="s">
        <v>514</v>
      </c>
      <c r="B562" s="24" t="s">
        <v>515</v>
      </c>
      <c r="C562" s="24"/>
      <c r="D562" s="24"/>
      <c r="E562" s="24"/>
      <c r="F562" s="24"/>
      <c r="G562" s="24"/>
      <c r="H562" s="24" t="s">
        <v>516</v>
      </c>
      <c r="I562" s="24"/>
      <c r="J562" s="24"/>
      <c r="K562" s="43"/>
    </row>
    <row r="563" s="8" customFormat="1" ht="184" customHeight="1" spans="1:11">
      <c r="A563" s="42"/>
      <c r="B563" s="44" t="s">
        <v>868</v>
      </c>
      <c r="C563" s="44"/>
      <c r="D563" s="44"/>
      <c r="E563" s="44"/>
      <c r="F563" s="44"/>
      <c r="G563" s="44"/>
      <c r="H563" s="44" t="s">
        <v>779</v>
      </c>
      <c r="I563" s="44"/>
      <c r="J563" s="44"/>
      <c r="K563" s="45"/>
    </row>
    <row r="564" s="6" customFormat="1" ht="25.5" customHeight="1" spans="1:11">
      <c r="A564" s="46" t="s">
        <v>519</v>
      </c>
      <c r="B564" s="47"/>
      <c r="C564" s="47"/>
      <c r="D564" s="47"/>
      <c r="E564" s="47"/>
      <c r="F564" s="47"/>
      <c r="G564" s="47"/>
      <c r="H564" s="47"/>
      <c r="I564" s="47"/>
      <c r="J564" s="47"/>
      <c r="K564" s="48"/>
    </row>
    <row r="565" s="4" customFormat="1" customHeight="1" spans="1:11">
      <c r="A565" s="20" t="s">
        <v>520</v>
      </c>
      <c r="B565" s="21"/>
      <c r="C565" s="21"/>
      <c r="D565" s="21"/>
      <c r="E565" s="27" t="s">
        <v>521</v>
      </c>
      <c r="F565" s="49"/>
      <c r="G565" s="28"/>
      <c r="H565" s="27" t="s">
        <v>522</v>
      </c>
      <c r="I565" s="49"/>
      <c r="J565" s="49"/>
      <c r="K565" s="50"/>
    </row>
    <row r="566" s="5" customFormat="1" ht="32" customHeight="1" spans="1:11">
      <c r="A566" s="51" t="s">
        <v>523</v>
      </c>
      <c r="B566" s="52"/>
      <c r="C566" s="53" t="s">
        <v>524</v>
      </c>
      <c r="D566" s="53" t="s">
        <v>525</v>
      </c>
      <c r="E566" s="52" t="s">
        <v>526</v>
      </c>
      <c r="F566" s="52" t="s">
        <v>527</v>
      </c>
      <c r="G566" s="21" t="s">
        <v>528</v>
      </c>
      <c r="H566" s="30" t="s">
        <v>529</v>
      </c>
      <c r="I566" s="30" t="s">
        <v>507</v>
      </c>
      <c r="J566" s="30" t="s">
        <v>509</v>
      </c>
      <c r="K566" s="54" t="s">
        <v>530</v>
      </c>
    </row>
    <row r="567" s="5" customFormat="1" customHeight="1" spans="1:11">
      <c r="A567" s="55" t="s">
        <v>531</v>
      </c>
      <c r="B567" s="56"/>
      <c r="C567" s="57" t="s">
        <v>532</v>
      </c>
      <c r="D567" s="57" t="s">
        <v>760</v>
      </c>
      <c r="E567" s="57" t="s">
        <v>622</v>
      </c>
      <c r="F567" s="57" t="s">
        <v>30</v>
      </c>
      <c r="G567" s="57" t="s">
        <v>761</v>
      </c>
      <c r="H567" s="57" t="s">
        <v>78</v>
      </c>
      <c r="I567" s="58">
        <v>5</v>
      </c>
      <c r="J567" s="58">
        <v>5</v>
      </c>
      <c r="K567" s="59" t="s">
        <v>536</v>
      </c>
    </row>
    <row r="568" s="5" customFormat="1" customHeight="1" spans="1:11">
      <c r="A568" s="55" t="s">
        <v>531</v>
      </c>
      <c r="B568" s="60"/>
      <c r="C568" s="57" t="s">
        <v>532</v>
      </c>
      <c r="D568" s="57" t="s">
        <v>869</v>
      </c>
      <c r="E568" s="57" t="s">
        <v>534</v>
      </c>
      <c r="F568" s="57" t="s">
        <v>78</v>
      </c>
      <c r="G568" s="57" t="s">
        <v>616</v>
      </c>
      <c r="H568" s="57" t="s">
        <v>111</v>
      </c>
      <c r="I568" s="58">
        <v>5</v>
      </c>
      <c r="J568" s="58">
        <v>5</v>
      </c>
      <c r="K568" s="59" t="s">
        <v>536</v>
      </c>
    </row>
    <row r="569" s="5" customFormat="1" customHeight="1" spans="1:11">
      <c r="A569" s="55" t="s">
        <v>531</v>
      </c>
      <c r="B569" s="60"/>
      <c r="C569" s="57" t="s">
        <v>538</v>
      </c>
      <c r="D569" s="57" t="s">
        <v>870</v>
      </c>
      <c r="E569" s="57" t="s">
        <v>544</v>
      </c>
      <c r="F569" s="57" t="s">
        <v>566</v>
      </c>
      <c r="G569" s="57" t="s">
        <v>541</v>
      </c>
      <c r="H569" s="57" t="s">
        <v>566</v>
      </c>
      <c r="I569" s="58">
        <v>5</v>
      </c>
      <c r="J569" s="58">
        <v>5</v>
      </c>
      <c r="K569" s="59" t="s">
        <v>536</v>
      </c>
    </row>
    <row r="570" s="5" customFormat="1" customHeight="1" spans="1:11">
      <c r="A570" s="55" t="s">
        <v>531</v>
      </c>
      <c r="B570" s="60"/>
      <c r="C570" s="57" t="s">
        <v>538</v>
      </c>
      <c r="D570" s="57" t="s">
        <v>711</v>
      </c>
      <c r="E570" s="57" t="s">
        <v>628</v>
      </c>
      <c r="F570" s="57" t="s">
        <v>46</v>
      </c>
      <c r="G570" s="57" t="s">
        <v>541</v>
      </c>
      <c r="H570" s="57" t="s">
        <v>713</v>
      </c>
      <c r="I570" s="58">
        <v>5</v>
      </c>
      <c r="J570" s="58">
        <v>5</v>
      </c>
      <c r="K570" s="59" t="s">
        <v>536</v>
      </c>
    </row>
    <row r="571" s="5" customFormat="1" customHeight="1" spans="1:11">
      <c r="A571" s="55" t="s">
        <v>531</v>
      </c>
      <c r="B571" s="60"/>
      <c r="C571" s="57" t="s">
        <v>538</v>
      </c>
      <c r="D571" s="57" t="s">
        <v>633</v>
      </c>
      <c r="E571" s="57" t="s">
        <v>628</v>
      </c>
      <c r="F571" s="57" t="s">
        <v>32</v>
      </c>
      <c r="G571" s="57" t="s">
        <v>541</v>
      </c>
      <c r="H571" s="57" t="s">
        <v>716</v>
      </c>
      <c r="I571" s="58">
        <v>5</v>
      </c>
      <c r="J571" s="58">
        <v>5</v>
      </c>
      <c r="K571" s="59" t="s">
        <v>536</v>
      </c>
    </row>
    <row r="572" s="5" customFormat="1" ht="89" customHeight="1" spans="1:11">
      <c r="A572" s="55" t="s">
        <v>531</v>
      </c>
      <c r="B572" s="60"/>
      <c r="C572" s="57" t="s">
        <v>538</v>
      </c>
      <c r="D572" s="57" t="s">
        <v>718</v>
      </c>
      <c r="E572" s="57" t="s">
        <v>534</v>
      </c>
      <c r="F572" s="57" t="s">
        <v>54</v>
      </c>
      <c r="G572" s="57" t="s">
        <v>541</v>
      </c>
      <c r="H572" s="57" t="s">
        <v>719</v>
      </c>
      <c r="I572" s="58">
        <v>5</v>
      </c>
      <c r="J572" s="58">
        <v>4.8</v>
      </c>
      <c r="K572" s="59" t="s">
        <v>794</v>
      </c>
    </row>
    <row r="573" s="5" customFormat="1" customHeight="1" spans="1:11">
      <c r="A573" s="55" t="s">
        <v>531</v>
      </c>
      <c r="B573" s="60"/>
      <c r="C573" s="57" t="s">
        <v>538</v>
      </c>
      <c r="D573" s="57" t="s">
        <v>721</v>
      </c>
      <c r="E573" s="57" t="s">
        <v>534</v>
      </c>
      <c r="F573" s="57" t="s">
        <v>795</v>
      </c>
      <c r="G573" s="57" t="s">
        <v>541</v>
      </c>
      <c r="H573" s="57" t="s">
        <v>723</v>
      </c>
      <c r="I573" s="58">
        <v>5</v>
      </c>
      <c r="J573" s="58">
        <v>5</v>
      </c>
      <c r="K573" s="59" t="s">
        <v>536</v>
      </c>
    </row>
    <row r="574" s="5" customFormat="1" customHeight="1" spans="1:11">
      <c r="A574" s="55" t="s">
        <v>531</v>
      </c>
      <c r="B574" s="60"/>
      <c r="C574" s="57" t="s">
        <v>542</v>
      </c>
      <c r="D574" s="57" t="s">
        <v>871</v>
      </c>
      <c r="E574" s="57" t="s">
        <v>544</v>
      </c>
      <c r="F574" s="57" t="s">
        <v>11</v>
      </c>
      <c r="G574" s="57" t="s">
        <v>545</v>
      </c>
      <c r="H574" s="57" t="s">
        <v>11</v>
      </c>
      <c r="I574" s="58">
        <v>5</v>
      </c>
      <c r="J574" s="58">
        <v>5</v>
      </c>
      <c r="K574" s="59" t="s">
        <v>536</v>
      </c>
    </row>
    <row r="575" s="5" customFormat="1" customHeight="1" spans="1:11">
      <c r="A575" s="55" t="s">
        <v>531</v>
      </c>
      <c r="B575" s="60"/>
      <c r="C575" s="57" t="s">
        <v>542</v>
      </c>
      <c r="D575" s="57" t="s">
        <v>872</v>
      </c>
      <c r="E575" s="57" t="s">
        <v>628</v>
      </c>
      <c r="F575" s="57" t="s">
        <v>46</v>
      </c>
      <c r="G575" s="57" t="s">
        <v>630</v>
      </c>
      <c r="H575" s="57" t="s">
        <v>873</v>
      </c>
      <c r="I575" s="58">
        <v>5</v>
      </c>
      <c r="J575" s="58">
        <v>5</v>
      </c>
      <c r="K575" s="59" t="s">
        <v>536</v>
      </c>
    </row>
    <row r="576" s="5" customFormat="1" customHeight="1" spans="1:11">
      <c r="A576" s="55" t="s">
        <v>546</v>
      </c>
      <c r="B576" s="60"/>
      <c r="C576" s="57" t="s">
        <v>874</v>
      </c>
      <c r="D576" s="57" t="s">
        <v>780</v>
      </c>
      <c r="E576" s="57" t="s">
        <v>534</v>
      </c>
      <c r="F576" s="57" t="s">
        <v>48</v>
      </c>
      <c r="G576" s="57" t="s">
        <v>541</v>
      </c>
      <c r="H576" s="57" t="s">
        <v>841</v>
      </c>
      <c r="I576" s="58">
        <v>15</v>
      </c>
      <c r="J576" s="58">
        <v>15</v>
      </c>
      <c r="K576" s="59" t="s">
        <v>536</v>
      </c>
    </row>
    <row r="577" s="5" customFormat="1" customHeight="1" spans="1:11">
      <c r="A577" s="55" t="s">
        <v>546</v>
      </c>
      <c r="B577" s="60"/>
      <c r="C577" s="57" t="s">
        <v>547</v>
      </c>
      <c r="D577" s="57" t="s">
        <v>875</v>
      </c>
      <c r="E577" s="57" t="s">
        <v>544</v>
      </c>
      <c r="F577" s="57" t="s">
        <v>764</v>
      </c>
      <c r="G577" s="57" t="s">
        <v>541</v>
      </c>
      <c r="H577" s="57" t="s">
        <v>764</v>
      </c>
      <c r="I577" s="58">
        <v>15</v>
      </c>
      <c r="J577" s="58">
        <v>15</v>
      </c>
      <c r="K577" s="59" t="s">
        <v>536</v>
      </c>
    </row>
    <row r="578" s="5" customFormat="1" customHeight="1" spans="1:11">
      <c r="A578" s="55" t="s">
        <v>550</v>
      </c>
      <c r="B578" s="60"/>
      <c r="C578" s="57" t="s">
        <v>551</v>
      </c>
      <c r="D578" s="57" t="s">
        <v>552</v>
      </c>
      <c r="E578" s="57" t="s">
        <v>534</v>
      </c>
      <c r="F578" s="57" t="s">
        <v>583</v>
      </c>
      <c r="G578" s="57" t="s">
        <v>541</v>
      </c>
      <c r="H578" s="57" t="s">
        <v>641</v>
      </c>
      <c r="I578" s="58">
        <v>5</v>
      </c>
      <c r="J578" s="58">
        <v>5</v>
      </c>
      <c r="K578" s="59" t="s">
        <v>536</v>
      </c>
    </row>
    <row r="579" s="5" customFormat="1" customHeight="1" spans="1:11">
      <c r="A579" s="55" t="s">
        <v>550</v>
      </c>
      <c r="B579" s="60"/>
      <c r="C579" s="57" t="s">
        <v>551</v>
      </c>
      <c r="D579" s="57" t="s">
        <v>733</v>
      </c>
      <c r="E579" s="57" t="s">
        <v>534</v>
      </c>
      <c r="F579" s="57" t="s">
        <v>583</v>
      </c>
      <c r="G579" s="57" t="s">
        <v>541</v>
      </c>
      <c r="H579" s="57" t="s">
        <v>643</v>
      </c>
      <c r="I579" s="58">
        <v>5</v>
      </c>
      <c r="J579" s="58">
        <v>5</v>
      </c>
      <c r="K579" s="59" t="s">
        <v>536</v>
      </c>
    </row>
    <row r="580" s="7" customFormat="1" customHeight="1" spans="1:11">
      <c r="A580" s="42" t="s">
        <v>553</v>
      </c>
      <c r="B580" s="61"/>
      <c r="C580" s="61"/>
      <c r="D580" s="44" t="s">
        <v>536</v>
      </c>
      <c r="E580" s="44"/>
      <c r="F580" s="44"/>
      <c r="G580" s="44"/>
      <c r="H580" s="44"/>
      <c r="I580" s="44"/>
      <c r="J580" s="44"/>
      <c r="K580" s="45"/>
    </row>
    <row r="581" s="7" customFormat="1" customHeight="1" spans="1:11">
      <c r="A581" s="62" t="s">
        <v>554</v>
      </c>
      <c r="B581" s="63"/>
      <c r="C581" s="63"/>
      <c r="D581" s="63"/>
      <c r="E581" s="63"/>
      <c r="F581" s="63"/>
      <c r="G581" s="63"/>
      <c r="H581" s="64"/>
      <c r="I581" s="61" t="s">
        <v>555</v>
      </c>
      <c r="J581" s="61" t="s">
        <v>556</v>
      </c>
      <c r="K581" s="65" t="s">
        <v>557</v>
      </c>
    </row>
    <row r="582" s="4" customFormat="1" customHeight="1" spans="1:11">
      <c r="A582" s="66"/>
      <c r="B582" s="67"/>
      <c r="C582" s="67"/>
      <c r="D582" s="67"/>
      <c r="E582" s="67"/>
      <c r="F582" s="67"/>
      <c r="G582" s="67"/>
      <c r="H582" s="68"/>
      <c r="I582" s="69">
        <v>100</v>
      </c>
      <c r="J582" s="69">
        <v>99.8</v>
      </c>
      <c r="K582" s="70" t="s">
        <v>558</v>
      </c>
    </row>
    <row r="583" s="3" customFormat="1" customHeight="1" spans="1:11">
      <c r="A583" s="2"/>
      <c r="B583" s="2"/>
      <c r="C583" s="2"/>
      <c r="D583" s="2"/>
      <c r="E583" s="2"/>
      <c r="F583" s="2"/>
      <c r="G583" s="2"/>
      <c r="H583" s="2"/>
      <c r="I583" s="2"/>
      <c r="J583" s="2"/>
      <c r="K583" s="2"/>
    </row>
    <row r="584" s="3" customFormat="1" customHeight="1" spans="1:11">
      <c r="A584" s="2"/>
      <c r="B584" s="2"/>
      <c r="C584" s="2"/>
      <c r="D584" s="2"/>
      <c r="E584" s="2"/>
      <c r="F584" s="2"/>
      <c r="G584" s="2"/>
      <c r="H584" s="2"/>
      <c r="I584" s="2"/>
      <c r="J584" s="2"/>
      <c r="K584" s="2"/>
    </row>
    <row r="585" s="3" customFormat="1" customHeight="1" spans="1:11">
      <c r="A585" s="2"/>
      <c r="B585" s="2"/>
      <c r="C585" s="2"/>
      <c r="D585" s="2"/>
      <c r="E585" s="2"/>
      <c r="F585" s="2"/>
      <c r="G585" s="2"/>
      <c r="H585" s="2"/>
      <c r="I585" s="2"/>
      <c r="J585" s="2"/>
      <c r="K585" s="2"/>
    </row>
    <row r="586" s="3" customFormat="1" ht="25.5" customHeight="1" spans="1:11">
      <c r="A586" s="17" t="s">
        <v>495</v>
      </c>
      <c r="B586" s="18"/>
      <c r="C586" s="18"/>
      <c r="D586" s="18"/>
      <c r="E586" s="18"/>
      <c r="F586" s="18"/>
      <c r="G586" s="18"/>
      <c r="H586" s="18"/>
      <c r="I586" s="18"/>
      <c r="J586" s="18"/>
      <c r="K586" s="19"/>
    </row>
    <row r="587" s="4" customFormat="1" customHeight="1" spans="1:11">
      <c r="A587" s="21" t="s">
        <v>498</v>
      </c>
      <c r="B587" s="21"/>
      <c r="C587" s="22" t="s">
        <v>876</v>
      </c>
      <c r="D587" s="22"/>
      <c r="E587" s="22"/>
      <c r="F587" s="22"/>
      <c r="G587" s="22"/>
      <c r="H587" s="22"/>
      <c r="I587" s="22"/>
      <c r="J587" s="22"/>
      <c r="K587" s="22"/>
    </row>
    <row r="588" s="4" customFormat="1" customHeight="1" spans="1:11">
      <c r="A588" s="21" t="s">
        <v>500</v>
      </c>
      <c r="B588" s="21"/>
      <c r="C588" s="22" t="s">
        <v>501</v>
      </c>
      <c r="D588" s="22"/>
      <c r="E588" s="22"/>
      <c r="F588" s="22"/>
      <c r="G588" s="22"/>
      <c r="H588" s="24" t="s">
        <v>502</v>
      </c>
      <c r="I588" s="22" t="s">
        <v>503</v>
      </c>
      <c r="J588" s="22"/>
      <c r="K588" s="22"/>
    </row>
    <row r="589" s="4" customFormat="1" customHeight="1" spans="1:11">
      <c r="A589" s="26" t="s">
        <v>504</v>
      </c>
      <c r="B589" s="26"/>
      <c r="C589" s="21"/>
      <c r="D589" s="27" t="s">
        <v>505</v>
      </c>
      <c r="E589" s="28"/>
      <c r="F589" s="27" t="s">
        <v>444</v>
      </c>
      <c r="G589" s="28"/>
      <c r="H589" s="21" t="s">
        <v>506</v>
      </c>
      <c r="I589" s="21" t="s">
        <v>507</v>
      </c>
      <c r="J589" s="21" t="s">
        <v>508</v>
      </c>
      <c r="K589" s="21" t="s">
        <v>509</v>
      </c>
    </row>
    <row r="590" s="4" customFormat="1" customHeight="1" spans="1:11">
      <c r="A590" s="26"/>
      <c r="B590" s="26"/>
      <c r="C590" s="30" t="s">
        <v>510</v>
      </c>
      <c r="D590" s="31">
        <v>0</v>
      </c>
      <c r="E590" s="32"/>
      <c r="F590" s="31">
        <v>1.56</v>
      </c>
      <c r="G590" s="32"/>
      <c r="H590" s="33">
        <v>1.56</v>
      </c>
      <c r="I590" s="34">
        <v>10</v>
      </c>
      <c r="J590" s="34">
        <v>100</v>
      </c>
      <c r="K590" s="122">
        <v>10</v>
      </c>
    </row>
    <row r="591" s="4" customFormat="1" customHeight="1" spans="1:11">
      <c r="A591" s="26"/>
      <c r="B591" s="26"/>
      <c r="C591" s="30" t="s">
        <v>511</v>
      </c>
      <c r="D591" s="31">
        <v>0</v>
      </c>
      <c r="E591" s="32"/>
      <c r="F591" s="31">
        <v>0</v>
      </c>
      <c r="G591" s="32"/>
      <c r="H591" s="33">
        <v>0</v>
      </c>
      <c r="I591" s="36"/>
      <c r="J591" s="34">
        <v>0</v>
      </c>
      <c r="K591" s="123"/>
    </row>
    <row r="592" s="4" customFormat="1" customHeight="1" spans="1:11">
      <c r="A592" s="26"/>
      <c r="B592" s="26"/>
      <c r="C592" s="30" t="s">
        <v>512</v>
      </c>
      <c r="D592" s="31">
        <v>0</v>
      </c>
      <c r="E592" s="32"/>
      <c r="F592" s="31">
        <v>1.56</v>
      </c>
      <c r="G592" s="32"/>
      <c r="H592" s="33">
        <v>1.56</v>
      </c>
      <c r="I592" s="38"/>
      <c r="J592" s="34">
        <v>100</v>
      </c>
      <c r="K592" s="124"/>
    </row>
    <row r="593" s="4" customFormat="1" customHeight="1" spans="1:11">
      <c r="A593" s="26"/>
      <c r="B593" s="26"/>
      <c r="C593" s="21" t="s">
        <v>513</v>
      </c>
      <c r="D593" s="31">
        <v>0</v>
      </c>
      <c r="E593" s="32"/>
      <c r="F593" s="31">
        <v>0</v>
      </c>
      <c r="G593" s="32"/>
      <c r="H593" s="33">
        <v>0</v>
      </c>
      <c r="I593" s="40"/>
      <c r="J593" s="34">
        <v>0</v>
      </c>
      <c r="K593" s="125"/>
    </row>
    <row r="594" s="5" customFormat="1" customHeight="1" spans="1:11">
      <c r="A594" s="61" t="s">
        <v>514</v>
      </c>
      <c r="B594" s="24" t="s">
        <v>515</v>
      </c>
      <c r="C594" s="24"/>
      <c r="D594" s="24"/>
      <c r="E594" s="24"/>
      <c r="F594" s="24"/>
      <c r="G594" s="24"/>
      <c r="H594" s="24" t="s">
        <v>516</v>
      </c>
      <c r="I594" s="24"/>
      <c r="J594" s="24"/>
      <c r="K594" s="24"/>
    </row>
    <row r="595" s="5" customFormat="1" ht="137" customHeight="1" spans="1:11">
      <c r="A595" s="61"/>
      <c r="B595" s="44" t="s">
        <v>877</v>
      </c>
      <c r="C595" s="44"/>
      <c r="D595" s="44"/>
      <c r="E595" s="44"/>
      <c r="F595" s="44"/>
      <c r="G595" s="44"/>
      <c r="H595" s="44" t="s">
        <v>878</v>
      </c>
      <c r="I595" s="44"/>
      <c r="J595" s="44"/>
      <c r="K595" s="44"/>
    </row>
    <row r="596" s="6" customFormat="1" ht="25.5" customHeight="1" spans="1:11">
      <c r="A596" s="126" t="s">
        <v>519</v>
      </c>
      <c r="B596" s="47"/>
      <c r="C596" s="47"/>
      <c r="D596" s="47"/>
      <c r="E596" s="47"/>
      <c r="F596" s="47"/>
      <c r="G596" s="47"/>
      <c r="H596" s="47"/>
      <c r="I596" s="47"/>
      <c r="J596" s="47"/>
      <c r="K596" s="79"/>
    </row>
    <row r="597" s="6" customFormat="1" customHeight="1" spans="1:11">
      <c r="A597" s="77" t="s">
        <v>520</v>
      </c>
      <c r="B597" s="77"/>
      <c r="C597" s="77"/>
      <c r="D597" s="77"/>
      <c r="E597" s="78" t="s">
        <v>521</v>
      </c>
      <c r="F597" s="47"/>
      <c r="G597" s="79"/>
      <c r="H597" s="78" t="s">
        <v>522</v>
      </c>
      <c r="I597" s="47"/>
      <c r="J597" s="47"/>
      <c r="K597" s="79"/>
    </row>
    <row r="598" s="5" customFormat="1" ht="32" customHeight="1" spans="1:11">
      <c r="A598" s="52" t="s">
        <v>523</v>
      </c>
      <c r="B598" s="52"/>
      <c r="C598" s="53" t="s">
        <v>524</v>
      </c>
      <c r="D598" s="53" t="s">
        <v>525</v>
      </c>
      <c r="E598" s="52" t="s">
        <v>526</v>
      </c>
      <c r="F598" s="52" t="s">
        <v>527</v>
      </c>
      <c r="G598" s="21" t="s">
        <v>528</v>
      </c>
      <c r="H598" s="30" t="s">
        <v>529</v>
      </c>
      <c r="I598" s="30" t="s">
        <v>507</v>
      </c>
      <c r="J598" s="30" t="s">
        <v>509</v>
      </c>
      <c r="K598" s="127" t="s">
        <v>530</v>
      </c>
    </row>
    <row r="599" s="5" customFormat="1" customHeight="1" spans="1:11">
      <c r="A599" s="128" t="s">
        <v>531</v>
      </c>
      <c r="B599" s="56"/>
      <c r="C599" s="57" t="s">
        <v>532</v>
      </c>
      <c r="D599" s="57" t="s">
        <v>879</v>
      </c>
      <c r="E599" s="57" t="s">
        <v>544</v>
      </c>
      <c r="F599" s="57" t="s">
        <v>11</v>
      </c>
      <c r="G599" s="57" t="s">
        <v>535</v>
      </c>
      <c r="H599" s="57" t="s">
        <v>11</v>
      </c>
      <c r="I599" s="58">
        <v>10</v>
      </c>
      <c r="J599" s="58">
        <v>10</v>
      </c>
      <c r="K599" s="129" t="s">
        <v>536</v>
      </c>
    </row>
    <row r="600" s="5" customFormat="1" customHeight="1" spans="1:11">
      <c r="A600" s="128" t="s">
        <v>531</v>
      </c>
      <c r="B600" s="60"/>
      <c r="C600" s="57" t="s">
        <v>532</v>
      </c>
      <c r="D600" s="57" t="s">
        <v>880</v>
      </c>
      <c r="E600" s="57" t="s">
        <v>534</v>
      </c>
      <c r="F600" s="57" t="s">
        <v>586</v>
      </c>
      <c r="G600" s="57" t="s">
        <v>844</v>
      </c>
      <c r="H600" s="57" t="s">
        <v>586</v>
      </c>
      <c r="I600" s="58">
        <v>5</v>
      </c>
      <c r="J600" s="58">
        <v>5</v>
      </c>
      <c r="K600" s="129" t="s">
        <v>536</v>
      </c>
    </row>
    <row r="601" s="5" customFormat="1" customHeight="1" spans="1:11">
      <c r="A601" s="128" t="s">
        <v>531</v>
      </c>
      <c r="B601" s="60"/>
      <c r="C601" s="57" t="s">
        <v>532</v>
      </c>
      <c r="D601" s="57" t="s">
        <v>881</v>
      </c>
      <c r="E601" s="57" t="s">
        <v>534</v>
      </c>
      <c r="F601" s="57" t="s">
        <v>11</v>
      </c>
      <c r="G601" s="57" t="s">
        <v>535</v>
      </c>
      <c r="H601" s="57" t="s">
        <v>11</v>
      </c>
      <c r="I601" s="58">
        <v>10</v>
      </c>
      <c r="J601" s="58">
        <v>10</v>
      </c>
      <c r="K601" s="129" t="s">
        <v>536</v>
      </c>
    </row>
    <row r="602" s="5" customFormat="1" customHeight="1" spans="1:11">
      <c r="A602" s="128" t="s">
        <v>531</v>
      </c>
      <c r="B602" s="60"/>
      <c r="C602" s="57" t="s">
        <v>532</v>
      </c>
      <c r="D602" s="57" t="s">
        <v>882</v>
      </c>
      <c r="E602" s="57" t="s">
        <v>534</v>
      </c>
      <c r="F602" s="57" t="s">
        <v>11</v>
      </c>
      <c r="G602" s="57" t="s">
        <v>883</v>
      </c>
      <c r="H602" s="57" t="s">
        <v>11</v>
      </c>
      <c r="I602" s="58">
        <v>5</v>
      </c>
      <c r="J602" s="58">
        <v>5</v>
      </c>
      <c r="K602" s="129" t="s">
        <v>536</v>
      </c>
    </row>
    <row r="603" s="5" customFormat="1" customHeight="1" spans="1:11">
      <c r="A603" s="128" t="s">
        <v>531</v>
      </c>
      <c r="B603" s="60"/>
      <c r="C603" s="57" t="s">
        <v>538</v>
      </c>
      <c r="D603" s="57" t="s">
        <v>884</v>
      </c>
      <c r="E603" s="57" t="s">
        <v>534</v>
      </c>
      <c r="F603" s="57" t="s">
        <v>885</v>
      </c>
      <c r="G603" s="57" t="s">
        <v>541</v>
      </c>
      <c r="H603" s="57" t="s">
        <v>665</v>
      </c>
      <c r="I603" s="58">
        <v>5</v>
      </c>
      <c r="J603" s="58">
        <v>5</v>
      </c>
      <c r="K603" s="129" t="s">
        <v>536</v>
      </c>
    </row>
    <row r="604" s="5" customFormat="1" customHeight="1" spans="1:11">
      <c r="A604" s="128" t="s">
        <v>531</v>
      </c>
      <c r="B604" s="60"/>
      <c r="C604" s="57" t="s">
        <v>538</v>
      </c>
      <c r="D604" s="57" t="s">
        <v>886</v>
      </c>
      <c r="E604" s="57" t="s">
        <v>534</v>
      </c>
      <c r="F604" s="57" t="s">
        <v>795</v>
      </c>
      <c r="G604" s="57" t="s">
        <v>541</v>
      </c>
      <c r="H604" s="57" t="s">
        <v>668</v>
      </c>
      <c r="I604" s="58">
        <v>10</v>
      </c>
      <c r="J604" s="58">
        <v>10</v>
      </c>
      <c r="K604" s="129" t="s">
        <v>536</v>
      </c>
    </row>
    <row r="605" s="5" customFormat="1" customHeight="1" spans="1:11">
      <c r="A605" s="128" t="s">
        <v>531</v>
      </c>
      <c r="B605" s="60"/>
      <c r="C605" s="57" t="s">
        <v>538</v>
      </c>
      <c r="D605" s="57" t="s">
        <v>887</v>
      </c>
      <c r="E605" s="57" t="s">
        <v>544</v>
      </c>
      <c r="F605" s="57" t="s">
        <v>566</v>
      </c>
      <c r="G605" s="57" t="s">
        <v>541</v>
      </c>
      <c r="H605" s="57" t="s">
        <v>46</v>
      </c>
      <c r="I605" s="58">
        <v>5</v>
      </c>
      <c r="J605" s="58">
        <v>5</v>
      </c>
      <c r="K605" s="129" t="s">
        <v>536</v>
      </c>
    </row>
    <row r="606" s="5" customFormat="1" customHeight="1" spans="1:11">
      <c r="A606" s="128" t="s">
        <v>546</v>
      </c>
      <c r="B606" s="60"/>
      <c r="C606" s="57" t="s">
        <v>653</v>
      </c>
      <c r="D606" s="57" t="s">
        <v>888</v>
      </c>
      <c r="E606" s="57" t="s">
        <v>544</v>
      </c>
      <c r="F606" s="57" t="s">
        <v>889</v>
      </c>
      <c r="G606" s="57" t="s">
        <v>541</v>
      </c>
      <c r="H606" s="57" t="s">
        <v>889</v>
      </c>
      <c r="I606" s="58">
        <v>10</v>
      </c>
      <c r="J606" s="58">
        <v>10</v>
      </c>
      <c r="K606" s="129" t="s">
        <v>536</v>
      </c>
    </row>
    <row r="607" s="5" customFormat="1" customHeight="1" spans="1:11">
      <c r="A607" s="128" t="s">
        <v>546</v>
      </c>
      <c r="B607" s="60"/>
      <c r="C607" s="57" t="s">
        <v>653</v>
      </c>
      <c r="D607" s="57" t="s">
        <v>890</v>
      </c>
      <c r="E607" s="57" t="s">
        <v>544</v>
      </c>
      <c r="F607" s="57" t="s">
        <v>891</v>
      </c>
      <c r="G607" s="57" t="s">
        <v>541</v>
      </c>
      <c r="H607" s="57" t="s">
        <v>891</v>
      </c>
      <c r="I607" s="58">
        <v>10</v>
      </c>
      <c r="J607" s="58">
        <v>10</v>
      </c>
      <c r="K607" s="129" t="s">
        <v>536</v>
      </c>
    </row>
    <row r="608" s="5" customFormat="1" customHeight="1" spans="1:11">
      <c r="A608" s="128" t="s">
        <v>546</v>
      </c>
      <c r="B608" s="60"/>
      <c r="C608" s="57" t="s">
        <v>653</v>
      </c>
      <c r="D608" s="57" t="s">
        <v>892</v>
      </c>
      <c r="E608" s="57" t="s">
        <v>544</v>
      </c>
      <c r="F608" s="57" t="s">
        <v>893</v>
      </c>
      <c r="G608" s="57" t="s">
        <v>541</v>
      </c>
      <c r="H608" s="57" t="s">
        <v>893</v>
      </c>
      <c r="I608" s="58">
        <v>10</v>
      </c>
      <c r="J608" s="58">
        <v>10</v>
      </c>
      <c r="K608" s="129" t="s">
        <v>536</v>
      </c>
    </row>
    <row r="609" s="5" customFormat="1" customHeight="1" spans="1:11">
      <c r="A609" s="128" t="s">
        <v>550</v>
      </c>
      <c r="B609" s="60"/>
      <c r="C609" s="57" t="s">
        <v>551</v>
      </c>
      <c r="D609" s="57" t="s">
        <v>894</v>
      </c>
      <c r="E609" s="57" t="s">
        <v>534</v>
      </c>
      <c r="F609" s="57" t="s">
        <v>586</v>
      </c>
      <c r="G609" s="57" t="s">
        <v>541</v>
      </c>
      <c r="H609" s="57" t="s">
        <v>895</v>
      </c>
      <c r="I609" s="58">
        <v>10</v>
      </c>
      <c r="J609" s="58">
        <v>10</v>
      </c>
      <c r="K609" s="129" t="s">
        <v>536</v>
      </c>
    </row>
    <row r="610" s="7" customFormat="1" customHeight="1" spans="1:11">
      <c r="A610" s="61" t="s">
        <v>553</v>
      </c>
      <c r="B610" s="61"/>
      <c r="C610" s="61"/>
      <c r="D610" s="44" t="s">
        <v>536</v>
      </c>
      <c r="E610" s="44"/>
      <c r="F610" s="44"/>
      <c r="G610" s="44"/>
      <c r="H610" s="44"/>
      <c r="I610" s="44"/>
      <c r="J610" s="44"/>
      <c r="K610" s="44"/>
    </row>
    <row r="611" s="7" customFormat="1" customHeight="1" spans="1:11">
      <c r="A611" s="130" t="s">
        <v>554</v>
      </c>
      <c r="B611" s="63"/>
      <c r="C611" s="63"/>
      <c r="D611" s="63"/>
      <c r="E611" s="63"/>
      <c r="F611" s="63"/>
      <c r="G611" s="63"/>
      <c r="H611" s="64"/>
      <c r="I611" s="61" t="s">
        <v>555</v>
      </c>
      <c r="J611" s="61" t="s">
        <v>556</v>
      </c>
      <c r="K611" s="61" t="s">
        <v>557</v>
      </c>
    </row>
    <row r="612" s="4" customFormat="1" customHeight="1" spans="1:11">
      <c r="A612" s="131"/>
      <c r="B612" s="72"/>
      <c r="C612" s="72"/>
      <c r="D612" s="72"/>
      <c r="E612" s="72"/>
      <c r="F612" s="72"/>
      <c r="G612" s="72"/>
      <c r="H612" s="73"/>
      <c r="I612" s="34">
        <v>100</v>
      </c>
      <c r="J612" s="34">
        <v>100</v>
      </c>
      <c r="K612" s="61" t="s">
        <v>558</v>
      </c>
    </row>
    <row r="613" s="3" customFormat="1" customHeight="1" spans="1:11">
      <c r="A613" s="2"/>
      <c r="B613" s="2"/>
      <c r="C613" s="2"/>
      <c r="D613" s="2"/>
      <c r="E613" s="2"/>
      <c r="F613" s="2"/>
      <c r="G613" s="2"/>
      <c r="H613" s="2"/>
      <c r="I613" s="2"/>
      <c r="J613" s="2"/>
      <c r="K613" s="2"/>
    </row>
    <row r="614" s="3" customFormat="1" customHeight="1" spans="1:11">
      <c r="A614" s="2"/>
      <c r="B614" s="2"/>
      <c r="C614" s="2"/>
      <c r="D614" s="2"/>
      <c r="E614" s="2"/>
      <c r="F614" s="2"/>
      <c r="G614" s="2"/>
      <c r="H614" s="2"/>
      <c r="I614" s="2"/>
      <c r="J614" s="2"/>
      <c r="K614" s="2"/>
    </row>
    <row r="615" s="3" customFormat="1" customHeight="1" spans="1:11">
      <c r="A615" s="2"/>
      <c r="B615" s="2"/>
      <c r="C615" s="2"/>
      <c r="D615" s="2"/>
      <c r="E615" s="2"/>
      <c r="F615" s="2"/>
      <c r="G615" s="2"/>
      <c r="H615" s="2"/>
      <c r="I615" s="2"/>
      <c r="J615" s="2"/>
      <c r="K615" s="2"/>
    </row>
    <row r="616" s="3" customFormat="1" ht="25.5" customHeight="1" spans="1:11">
      <c r="A616" s="132" t="s">
        <v>495</v>
      </c>
      <c r="B616" s="133"/>
      <c r="C616" s="133"/>
      <c r="D616" s="133"/>
      <c r="E616" s="133"/>
      <c r="F616" s="133"/>
      <c r="G616" s="133"/>
      <c r="H616" s="133"/>
      <c r="I616" s="133"/>
      <c r="J616" s="133"/>
      <c r="K616" s="134"/>
    </row>
    <row r="617" s="6" customFormat="1" customHeight="1" spans="1:11">
      <c r="A617" s="20" t="s">
        <v>498</v>
      </c>
      <c r="B617" s="21"/>
      <c r="C617" s="22" t="s">
        <v>896</v>
      </c>
      <c r="D617" s="22"/>
      <c r="E617" s="22"/>
      <c r="F617" s="22"/>
      <c r="G617" s="22"/>
      <c r="H617" s="22"/>
      <c r="I617" s="22"/>
      <c r="J617" s="22"/>
      <c r="K617" s="23"/>
    </row>
    <row r="618" s="6" customFormat="1" customHeight="1" spans="1:11">
      <c r="A618" s="20" t="s">
        <v>500</v>
      </c>
      <c r="B618" s="21"/>
      <c r="C618" s="22" t="s">
        <v>501</v>
      </c>
      <c r="D618" s="22"/>
      <c r="E618" s="22"/>
      <c r="F618" s="22"/>
      <c r="G618" s="22"/>
      <c r="H618" s="24" t="s">
        <v>502</v>
      </c>
      <c r="I618" s="22" t="s">
        <v>503</v>
      </c>
      <c r="J618" s="22"/>
      <c r="K618" s="23"/>
    </row>
    <row r="619" s="6" customFormat="1" customHeight="1" spans="1:11">
      <c r="A619" s="25" t="s">
        <v>504</v>
      </c>
      <c r="B619" s="26"/>
      <c r="C619" s="21"/>
      <c r="D619" s="27" t="s">
        <v>505</v>
      </c>
      <c r="E619" s="28"/>
      <c r="F619" s="27" t="s">
        <v>444</v>
      </c>
      <c r="G619" s="28"/>
      <c r="H619" s="21" t="s">
        <v>506</v>
      </c>
      <c r="I619" s="21" t="s">
        <v>507</v>
      </c>
      <c r="J619" s="21" t="s">
        <v>508</v>
      </c>
      <c r="K619" s="29" t="s">
        <v>509</v>
      </c>
    </row>
    <row r="620" s="6" customFormat="1" customHeight="1" spans="1:11">
      <c r="A620" s="25"/>
      <c r="B620" s="26"/>
      <c r="C620" s="30" t="s">
        <v>510</v>
      </c>
      <c r="D620" s="31">
        <v>0</v>
      </c>
      <c r="E620" s="32"/>
      <c r="F620" s="31">
        <v>51.32</v>
      </c>
      <c r="G620" s="32"/>
      <c r="H620" s="33">
        <v>51.32</v>
      </c>
      <c r="I620" s="34">
        <v>10</v>
      </c>
      <c r="J620" s="34">
        <v>100</v>
      </c>
      <c r="K620" s="35">
        <v>10</v>
      </c>
    </row>
    <row r="621" s="6" customFormat="1" customHeight="1" spans="1:11">
      <c r="A621" s="25"/>
      <c r="B621" s="26"/>
      <c r="C621" s="30" t="s">
        <v>511</v>
      </c>
      <c r="D621" s="31">
        <v>0</v>
      </c>
      <c r="E621" s="32"/>
      <c r="F621" s="31">
        <v>0</v>
      </c>
      <c r="G621" s="32"/>
      <c r="H621" s="33">
        <v>0</v>
      </c>
      <c r="I621" s="36"/>
      <c r="J621" s="34">
        <v>0</v>
      </c>
      <c r="K621" s="37"/>
    </row>
    <row r="622" s="6" customFormat="1" customHeight="1" spans="1:11">
      <c r="A622" s="25"/>
      <c r="B622" s="26"/>
      <c r="C622" s="30" t="s">
        <v>512</v>
      </c>
      <c r="D622" s="31">
        <v>0</v>
      </c>
      <c r="E622" s="32"/>
      <c r="F622" s="31">
        <v>51.32</v>
      </c>
      <c r="G622" s="32"/>
      <c r="H622" s="33">
        <v>51.32</v>
      </c>
      <c r="I622" s="38"/>
      <c r="J622" s="34">
        <v>100</v>
      </c>
      <c r="K622" s="39"/>
    </row>
    <row r="623" s="6" customFormat="1" customHeight="1" spans="1:11">
      <c r="A623" s="25"/>
      <c r="B623" s="26"/>
      <c r="C623" s="21" t="s">
        <v>513</v>
      </c>
      <c r="D623" s="31">
        <v>0</v>
      </c>
      <c r="E623" s="32"/>
      <c r="F623" s="31">
        <v>0</v>
      </c>
      <c r="G623" s="32"/>
      <c r="H623" s="33">
        <v>0</v>
      </c>
      <c r="I623" s="40"/>
      <c r="J623" s="34">
        <v>0</v>
      </c>
      <c r="K623" s="41"/>
    </row>
    <row r="624" s="8" customFormat="1" customHeight="1" spans="1:11">
      <c r="A624" s="42" t="s">
        <v>514</v>
      </c>
      <c r="B624" s="24" t="s">
        <v>515</v>
      </c>
      <c r="C624" s="24"/>
      <c r="D624" s="24"/>
      <c r="E624" s="24"/>
      <c r="F624" s="24"/>
      <c r="G624" s="24"/>
      <c r="H624" s="24" t="s">
        <v>516</v>
      </c>
      <c r="I624" s="24"/>
      <c r="J624" s="24"/>
      <c r="K624" s="43"/>
    </row>
    <row r="625" s="8" customFormat="1" ht="121" customHeight="1" spans="1:11">
      <c r="A625" s="42"/>
      <c r="B625" s="44" t="s">
        <v>897</v>
      </c>
      <c r="C625" s="44"/>
      <c r="D625" s="44"/>
      <c r="E625" s="44"/>
      <c r="F625" s="44"/>
      <c r="G625" s="44"/>
      <c r="H625" s="44" t="s">
        <v>898</v>
      </c>
      <c r="I625" s="44"/>
      <c r="J625" s="44"/>
      <c r="K625" s="45"/>
    </row>
    <row r="626" s="6" customFormat="1" ht="25.5" customHeight="1" spans="1:11">
      <c r="A626" s="135" t="s">
        <v>519</v>
      </c>
      <c r="B626" s="49"/>
      <c r="C626" s="49"/>
      <c r="D626" s="49"/>
      <c r="E626" s="49"/>
      <c r="F626" s="49"/>
      <c r="G626" s="49"/>
      <c r="H626" s="49"/>
      <c r="I626" s="49"/>
      <c r="J626" s="49"/>
      <c r="K626" s="50"/>
    </row>
    <row r="627" s="6" customFormat="1" customHeight="1" spans="1:11">
      <c r="A627" s="20" t="s">
        <v>520</v>
      </c>
      <c r="B627" s="21"/>
      <c r="C627" s="21"/>
      <c r="D627" s="21"/>
      <c r="E627" s="27" t="s">
        <v>521</v>
      </c>
      <c r="F627" s="49"/>
      <c r="G627" s="28"/>
      <c r="H627" s="27" t="s">
        <v>522</v>
      </c>
      <c r="I627" s="49"/>
      <c r="J627" s="49"/>
      <c r="K627" s="50"/>
    </row>
    <row r="628" s="5" customFormat="1" ht="32" customHeight="1" spans="1:11">
      <c r="A628" s="51" t="s">
        <v>523</v>
      </c>
      <c r="B628" s="52"/>
      <c r="C628" s="53" t="s">
        <v>524</v>
      </c>
      <c r="D628" s="53" t="s">
        <v>525</v>
      </c>
      <c r="E628" s="52" t="s">
        <v>526</v>
      </c>
      <c r="F628" s="52" t="s">
        <v>527</v>
      </c>
      <c r="G628" s="21" t="s">
        <v>528</v>
      </c>
      <c r="H628" s="30" t="s">
        <v>529</v>
      </c>
      <c r="I628" s="30" t="s">
        <v>507</v>
      </c>
      <c r="J628" s="30" t="s">
        <v>509</v>
      </c>
      <c r="K628" s="54" t="s">
        <v>530</v>
      </c>
    </row>
    <row r="629" s="8" customFormat="1" customHeight="1" spans="1:11">
      <c r="A629" s="55" t="s">
        <v>531</v>
      </c>
      <c r="B629" s="56"/>
      <c r="C629" s="57" t="s">
        <v>532</v>
      </c>
      <c r="D629" s="57" t="s">
        <v>899</v>
      </c>
      <c r="E629" s="57" t="s">
        <v>534</v>
      </c>
      <c r="F629" s="57" t="s">
        <v>48</v>
      </c>
      <c r="G629" s="57" t="s">
        <v>900</v>
      </c>
      <c r="H629" s="57" t="s">
        <v>48</v>
      </c>
      <c r="I629" s="58">
        <v>10</v>
      </c>
      <c r="J629" s="58">
        <v>10</v>
      </c>
      <c r="K629" s="59" t="s">
        <v>536</v>
      </c>
    </row>
    <row r="630" s="8" customFormat="1" customHeight="1" spans="1:11">
      <c r="A630" s="55" t="s">
        <v>531</v>
      </c>
      <c r="B630" s="60"/>
      <c r="C630" s="57" t="s">
        <v>532</v>
      </c>
      <c r="D630" s="57" t="s">
        <v>901</v>
      </c>
      <c r="E630" s="57" t="s">
        <v>534</v>
      </c>
      <c r="F630" s="57" t="s">
        <v>12</v>
      </c>
      <c r="G630" s="57" t="s">
        <v>127</v>
      </c>
      <c r="H630" s="57" t="s">
        <v>20</v>
      </c>
      <c r="I630" s="58">
        <v>10</v>
      </c>
      <c r="J630" s="58">
        <v>10</v>
      </c>
      <c r="K630" s="59" t="s">
        <v>536</v>
      </c>
    </row>
    <row r="631" s="8" customFormat="1" customHeight="1" spans="1:11">
      <c r="A631" s="55" t="s">
        <v>531</v>
      </c>
      <c r="B631" s="60"/>
      <c r="C631" s="57" t="s">
        <v>532</v>
      </c>
      <c r="D631" s="57" t="s">
        <v>902</v>
      </c>
      <c r="E631" s="57" t="s">
        <v>534</v>
      </c>
      <c r="F631" s="57" t="s">
        <v>20</v>
      </c>
      <c r="G631" s="57" t="s">
        <v>741</v>
      </c>
      <c r="H631" s="57" t="s">
        <v>28</v>
      </c>
      <c r="I631" s="58">
        <v>10</v>
      </c>
      <c r="J631" s="58">
        <v>10</v>
      </c>
      <c r="K631" s="59" t="s">
        <v>536</v>
      </c>
    </row>
    <row r="632" s="8" customFormat="1" customHeight="1" spans="1:11">
      <c r="A632" s="55" t="s">
        <v>531</v>
      </c>
      <c r="B632" s="60"/>
      <c r="C632" s="57" t="s">
        <v>538</v>
      </c>
      <c r="D632" s="57" t="s">
        <v>903</v>
      </c>
      <c r="E632" s="57" t="s">
        <v>534</v>
      </c>
      <c r="F632" s="57" t="s">
        <v>795</v>
      </c>
      <c r="G632" s="57" t="s">
        <v>541</v>
      </c>
      <c r="H632" s="57" t="s">
        <v>904</v>
      </c>
      <c r="I632" s="58">
        <v>20</v>
      </c>
      <c r="J632" s="58">
        <v>20</v>
      </c>
      <c r="K632" s="59" t="s">
        <v>536</v>
      </c>
    </row>
    <row r="633" s="8" customFormat="1" customHeight="1" spans="1:11">
      <c r="A633" s="55" t="s">
        <v>546</v>
      </c>
      <c r="B633" s="60"/>
      <c r="C633" s="57" t="s">
        <v>547</v>
      </c>
      <c r="D633" s="57" t="s">
        <v>905</v>
      </c>
      <c r="E633" s="57" t="s">
        <v>534</v>
      </c>
      <c r="F633" s="57" t="s">
        <v>586</v>
      </c>
      <c r="G633" s="57" t="s">
        <v>541</v>
      </c>
      <c r="H633" s="57" t="s">
        <v>540</v>
      </c>
      <c r="I633" s="58">
        <v>15</v>
      </c>
      <c r="J633" s="58">
        <v>15</v>
      </c>
      <c r="K633" s="59" t="s">
        <v>536</v>
      </c>
    </row>
    <row r="634" s="8" customFormat="1" ht="84" customHeight="1" spans="1:11">
      <c r="A634" s="55" t="s">
        <v>546</v>
      </c>
      <c r="B634" s="60"/>
      <c r="C634" s="57" t="s">
        <v>547</v>
      </c>
      <c r="D634" s="57" t="s">
        <v>906</v>
      </c>
      <c r="E634" s="57" t="s">
        <v>534</v>
      </c>
      <c r="F634" s="57" t="s">
        <v>111</v>
      </c>
      <c r="G634" s="57" t="s">
        <v>541</v>
      </c>
      <c r="H634" s="57" t="s">
        <v>719</v>
      </c>
      <c r="I634" s="58">
        <v>15</v>
      </c>
      <c r="J634" s="58">
        <v>15</v>
      </c>
      <c r="K634" s="59" t="s">
        <v>720</v>
      </c>
    </row>
    <row r="635" s="8" customFormat="1" customHeight="1" spans="1:11">
      <c r="A635" s="55" t="s">
        <v>550</v>
      </c>
      <c r="B635" s="60"/>
      <c r="C635" s="57" t="s">
        <v>551</v>
      </c>
      <c r="D635" s="57" t="s">
        <v>552</v>
      </c>
      <c r="E635" s="57" t="s">
        <v>534</v>
      </c>
      <c r="F635" s="57" t="s">
        <v>583</v>
      </c>
      <c r="G635" s="57" t="s">
        <v>541</v>
      </c>
      <c r="H635" s="57" t="s">
        <v>641</v>
      </c>
      <c r="I635" s="58">
        <v>10</v>
      </c>
      <c r="J635" s="58">
        <v>10</v>
      </c>
      <c r="K635" s="59" t="s">
        <v>536</v>
      </c>
    </row>
    <row r="636" s="9" customFormat="1" customHeight="1" spans="1:11">
      <c r="A636" s="42" t="s">
        <v>553</v>
      </c>
      <c r="B636" s="61"/>
      <c r="C636" s="61"/>
      <c r="D636" s="44" t="s">
        <v>536</v>
      </c>
      <c r="E636" s="44"/>
      <c r="F636" s="44"/>
      <c r="G636" s="44"/>
      <c r="H636" s="44"/>
      <c r="I636" s="44"/>
      <c r="J636" s="44"/>
      <c r="K636" s="45"/>
    </row>
    <row r="637" s="9" customFormat="1" customHeight="1" spans="1:11">
      <c r="A637" s="62" t="s">
        <v>554</v>
      </c>
      <c r="B637" s="63"/>
      <c r="C637" s="63"/>
      <c r="D637" s="63"/>
      <c r="E637" s="63"/>
      <c r="F637" s="63"/>
      <c r="G637" s="63"/>
      <c r="H637" s="64"/>
      <c r="I637" s="61" t="s">
        <v>555</v>
      </c>
      <c r="J637" s="61" t="s">
        <v>556</v>
      </c>
      <c r="K637" s="65" t="s">
        <v>557</v>
      </c>
    </row>
    <row r="638" s="6" customFormat="1" customHeight="1" spans="1:11">
      <c r="A638" s="66"/>
      <c r="B638" s="67"/>
      <c r="C638" s="67"/>
      <c r="D638" s="67"/>
      <c r="E638" s="67"/>
      <c r="F638" s="67"/>
      <c r="G638" s="67"/>
      <c r="H638" s="68"/>
      <c r="I638" s="69">
        <v>100</v>
      </c>
      <c r="J638" s="69">
        <v>100</v>
      </c>
      <c r="K638" s="70" t="s">
        <v>558</v>
      </c>
    </row>
    <row r="639" customHeight="1" spans="1:11">
      <c r="A639" s="80"/>
      <c r="B639" s="80"/>
      <c r="C639" s="80"/>
      <c r="D639" s="80"/>
      <c r="E639" s="80"/>
      <c r="F639" s="80"/>
      <c r="G639" s="80"/>
      <c r="H639" s="80"/>
      <c r="I639" s="81"/>
      <c r="J639" s="81"/>
      <c r="K639" s="82"/>
    </row>
    <row r="640" customHeight="1" spans="1:11">
      <c r="A640" s="80"/>
      <c r="B640" s="80"/>
      <c r="C640" s="80"/>
      <c r="D640" s="80"/>
      <c r="E640" s="80"/>
      <c r="F640" s="80"/>
      <c r="G640" s="80"/>
      <c r="H640" s="80"/>
      <c r="I640" s="81"/>
      <c r="J640" s="81"/>
      <c r="K640" s="82"/>
    </row>
    <row r="642" ht="25.5" customHeight="1" spans="1:11">
      <c r="A642" s="17" t="s">
        <v>495</v>
      </c>
      <c r="B642" s="18"/>
      <c r="C642" s="18"/>
      <c r="D642" s="18"/>
      <c r="E642" s="18"/>
      <c r="F642" s="18"/>
      <c r="G642" s="18"/>
      <c r="H642" s="18"/>
      <c r="I642" s="18"/>
      <c r="J642" s="18"/>
      <c r="K642" s="19"/>
    </row>
    <row r="643" s="4" customFormat="1" customHeight="1" spans="1:11">
      <c r="A643" s="20" t="s">
        <v>498</v>
      </c>
      <c r="B643" s="21"/>
      <c r="C643" s="22" t="s">
        <v>907</v>
      </c>
      <c r="D643" s="22"/>
      <c r="E643" s="22"/>
      <c r="F643" s="22"/>
      <c r="G643" s="22"/>
      <c r="H643" s="22"/>
      <c r="I643" s="22"/>
      <c r="J643" s="22"/>
      <c r="K643" s="23"/>
    </row>
    <row r="644" s="4" customFormat="1" customHeight="1" spans="1:11">
      <c r="A644" s="20" t="s">
        <v>500</v>
      </c>
      <c r="B644" s="21"/>
      <c r="C644" s="22" t="s">
        <v>501</v>
      </c>
      <c r="D644" s="22"/>
      <c r="E644" s="22"/>
      <c r="F644" s="22"/>
      <c r="G644" s="22"/>
      <c r="H644" s="24" t="s">
        <v>502</v>
      </c>
      <c r="I644" s="22" t="s">
        <v>503</v>
      </c>
      <c r="J644" s="22"/>
      <c r="K644" s="23"/>
    </row>
    <row r="645" s="4" customFormat="1" customHeight="1" spans="1:11">
      <c r="A645" s="25" t="s">
        <v>504</v>
      </c>
      <c r="B645" s="26"/>
      <c r="C645" s="21"/>
      <c r="D645" s="27" t="s">
        <v>505</v>
      </c>
      <c r="E645" s="28"/>
      <c r="F645" s="27" t="s">
        <v>444</v>
      </c>
      <c r="G645" s="28"/>
      <c r="H645" s="21" t="s">
        <v>506</v>
      </c>
      <c r="I645" s="21" t="s">
        <v>507</v>
      </c>
      <c r="J645" s="21" t="s">
        <v>508</v>
      </c>
      <c r="K645" s="29" t="s">
        <v>509</v>
      </c>
    </row>
    <row r="646" s="4" customFormat="1" customHeight="1" spans="1:11">
      <c r="A646" s="25"/>
      <c r="B646" s="26"/>
      <c r="C646" s="30" t="s">
        <v>510</v>
      </c>
      <c r="D646" s="31">
        <v>0</v>
      </c>
      <c r="E646" s="32"/>
      <c r="F646" s="31">
        <v>0.95</v>
      </c>
      <c r="G646" s="32"/>
      <c r="H646" s="33">
        <v>0.95</v>
      </c>
      <c r="I646" s="34">
        <v>10</v>
      </c>
      <c r="J646" s="34">
        <v>100</v>
      </c>
      <c r="K646" s="35">
        <v>10</v>
      </c>
    </row>
    <row r="647" s="4" customFormat="1" customHeight="1" spans="1:11">
      <c r="A647" s="25"/>
      <c r="B647" s="26"/>
      <c r="C647" s="30" t="s">
        <v>511</v>
      </c>
      <c r="D647" s="31">
        <v>0</v>
      </c>
      <c r="E647" s="32"/>
      <c r="F647" s="31">
        <v>0</v>
      </c>
      <c r="G647" s="32"/>
      <c r="H647" s="33">
        <v>0</v>
      </c>
      <c r="I647" s="36"/>
      <c r="J647" s="34">
        <v>0</v>
      </c>
      <c r="K647" s="37"/>
    </row>
    <row r="648" s="4" customFormat="1" customHeight="1" spans="1:11">
      <c r="A648" s="25"/>
      <c r="B648" s="26"/>
      <c r="C648" s="30" t="s">
        <v>512</v>
      </c>
      <c r="D648" s="31">
        <v>0</v>
      </c>
      <c r="E648" s="32"/>
      <c r="F648" s="31">
        <v>0.95</v>
      </c>
      <c r="G648" s="32"/>
      <c r="H648" s="33">
        <v>0.95</v>
      </c>
      <c r="I648" s="38"/>
      <c r="J648" s="34">
        <v>100</v>
      </c>
      <c r="K648" s="39"/>
    </row>
    <row r="649" s="4" customFormat="1" customHeight="1" spans="1:11">
      <c r="A649" s="25"/>
      <c r="B649" s="26"/>
      <c r="C649" s="21" t="s">
        <v>513</v>
      </c>
      <c r="D649" s="31">
        <v>0</v>
      </c>
      <c r="E649" s="32"/>
      <c r="F649" s="31">
        <v>0</v>
      </c>
      <c r="G649" s="32"/>
      <c r="H649" s="33">
        <v>0</v>
      </c>
      <c r="I649" s="40"/>
      <c r="J649" s="34">
        <v>0</v>
      </c>
      <c r="K649" s="41"/>
    </row>
    <row r="650" s="5" customFormat="1" customHeight="1" spans="1:11">
      <c r="A650" s="42" t="s">
        <v>514</v>
      </c>
      <c r="B650" s="24" t="s">
        <v>515</v>
      </c>
      <c r="C650" s="24"/>
      <c r="D650" s="24"/>
      <c r="E650" s="24"/>
      <c r="F650" s="24"/>
      <c r="G650" s="24"/>
      <c r="H650" s="24" t="s">
        <v>516</v>
      </c>
      <c r="I650" s="24"/>
      <c r="J650" s="24"/>
      <c r="K650" s="43"/>
    </row>
    <row r="651" s="5" customFormat="1" ht="44" customHeight="1" spans="1:11">
      <c r="A651" s="42"/>
      <c r="B651" s="44" t="s">
        <v>908</v>
      </c>
      <c r="C651" s="44"/>
      <c r="D651" s="44"/>
      <c r="E651" s="44"/>
      <c r="F651" s="44"/>
      <c r="G651" s="44"/>
      <c r="H651" s="44" t="s">
        <v>677</v>
      </c>
      <c r="I651" s="44"/>
      <c r="J651" s="44"/>
      <c r="K651" s="45"/>
    </row>
    <row r="652" s="6" customFormat="1" ht="25.5" customHeight="1" spans="1:11">
      <c r="A652" s="46" t="s">
        <v>519</v>
      </c>
      <c r="B652" s="47"/>
      <c r="C652" s="47"/>
      <c r="D652" s="47"/>
      <c r="E652" s="47"/>
      <c r="F652" s="47"/>
      <c r="G652" s="47"/>
      <c r="H652" s="47"/>
      <c r="I652" s="47"/>
      <c r="J652" s="47"/>
      <c r="K652" s="48"/>
    </row>
    <row r="653" s="6" customFormat="1" customHeight="1" spans="1:11">
      <c r="A653" s="76" t="s">
        <v>520</v>
      </c>
      <c r="B653" s="77"/>
      <c r="C653" s="77"/>
      <c r="D653" s="77"/>
      <c r="E653" s="78" t="s">
        <v>521</v>
      </c>
      <c r="F653" s="47"/>
      <c r="G653" s="79"/>
      <c r="H653" s="78" t="s">
        <v>522</v>
      </c>
      <c r="I653" s="47"/>
      <c r="J653" s="47"/>
      <c r="K653" s="48"/>
    </row>
    <row r="654" s="5" customFormat="1" ht="32" customHeight="1" spans="1:11">
      <c r="A654" s="51" t="s">
        <v>523</v>
      </c>
      <c r="B654" s="52"/>
      <c r="C654" s="53" t="s">
        <v>524</v>
      </c>
      <c r="D654" s="53" t="s">
        <v>525</v>
      </c>
      <c r="E654" s="52" t="s">
        <v>526</v>
      </c>
      <c r="F654" s="52" t="s">
        <v>527</v>
      </c>
      <c r="G654" s="21" t="s">
        <v>528</v>
      </c>
      <c r="H654" s="30" t="s">
        <v>529</v>
      </c>
      <c r="I654" s="30" t="s">
        <v>507</v>
      </c>
      <c r="J654" s="30" t="s">
        <v>509</v>
      </c>
      <c r="K654" s="54" t="s">
        <v>530</v>
      </c>
    </row>
    <row r="655" s="5" customFormat="1" customHeight="1" spans="1:11">
      <c r="A655" s="55" t="s">
        <v>531</v>
      </c>
      <c r="B655" s="56"/>
      <c r="C655" s="57" t="s">
        <v>532</v>
      </c>
      <c r="D655" s="57" t="s">
        <v>678</v>
      </c>
      <c r="E655" s="57" t="s">
        <v>544</v>
      </c>
      <c r="F655" s="57" t="s">
        <v>63</v>
      </c>
      <c r="G655" s="57" t="s">
        <v>591</v>
      </c>
      <c r="H655" s="57" t="s">
        <v>78</v>
      </c>
      <c r="I655" s="58">
        <v>10</v>
      </c>
      <c r="J655" s="58">
        <v>10</v>
      </c>
      <c r="K655" s="59" t="s">
        <v>536</v>
      </c>
    </row>
    <row r="656" s="5" customFormat="1" customHeight="1" spans="1:11">
      <c r="A656" s="55" t="s">
        <v>531</v>
      </c>
      <c r="B656" s="60"/>
      <c r="C656" s="57" t="s">
        <v>532</v>
      </c>
      <c r="D656" s="57" t="s">
        <v>850</v>
      </c>
      <c r="E656" s="57" t="s">
        <v>534</v>
      </c>
      <c r="F656" s="57" t="s">
        <v>20</v>
      </c>
      <c r="G656" s="57" t="s">
        <v>851</v>
      </c>
      <c r="H656" s="57" t="s">
        <v>20</v>
      </c>
      <c r="I656" s="58">
        <v>10</v>
      </c>
      <c r="J656" s="58">
        <v>10</v>
      </c>
      <c r="K656" s="59" t="s">
        <v>536</v>
      </c>
    </row>
    <row r="657" s="5" customFormat="1" customHeight="1" spans="1:11">
      <c r="A657" s="55" t="s">
        <v>531</v>
      </c>
      <c r="B657" s="60"/>
      <c r="C657" s="57" t="s">
        <v>538</v>
      </c>
      <c r="D657" s="57" t="s">
        <v>679</v>
      </c>
      <c r="E657" s="57" t="s">
        <v>534</v>
      </c>
      <c r="F657" s="57" t="s">
        <v>586</v>
      </c>
      <c r="G657" s="57" t="s">
        <v>541</v>
      </c>
      <c r="H657" s="57" t="s">
        <v>680</v>
      </c>
      <c r="I657" s="58">
        <v>10</v>
      </c>
      <c r="J657" s="58">
        <v>10</v>
      </c>
      <c r="K657" s="59" t="s">
        <v>536</v>
      </c>
    </row>
    <row r="658" s="5" customFormat="1" customHeight="1" spans="1:11">
      <c r="A658" s="55" t="s">
        <v>531</v>
      </c>
      <c r="B658" s="60"/>
      <c r="C658" s="57" t="s">
        <v>538</v>
      </c>
      <c r="D658" s="57" t="s">
        <v>852</v>
      </c>
      <c r="E658" s="57" t="s">
        <v>544</v>
      </c>
      <c r="F658" s="57" t="s">
        <v>566</v>
      </c>
      <c r="G658" s="57" t="s">
        <v>541</v>
      </c>
      <c r="H658" s="57" t="s">
        <v>566</v>
      </c>
      <c r="I658" s="58">
        <v>10</v>
      </c>
      <c r="J658" s="58">
        <v>10</v>
      </c>
      <c r="K658" s="59" t="s">
        <v>536</v>
      </c>
    </row>
    <row r="659" s="5" customFormat="1" ht="26" customHeight="1" spans="1:11">
      <c r="A659" s="55" t="s">
        <v>531</v>
      </c>
      <c r="B659" s="60"/>
      <c r="C659" s="57" t="s">
        <v>542</v>
      </c>
      <c r="D659" s="57" t="s">
        <v>681</v>
      </c>
      <c r="E659" s="57" t="s">
        <v>628</v>
      </c>
      <c r="F659" s="75" t="s">
        <v>683</v>
      </c>
      <c r="G659" s="57" t="s">
        <v>630</v>
      </c>
      <c r="H659" s="57" t="s">
        <v>683</v>
      </c>
      <c r="I659" s="58">
        <v>10</v>
      </c>
      <c r="J659" s="58">
        <v>10</v>
      </c>
      <c r="K659" s="59" t="s">
        <v>536</v>
      </c>
    </row>
    <row r="660" s="5" customFormat="1" customHeight="1" spans="1:11">
      <c r="A660" s="55" t="s">
        <v>546</v>
      </c>
      <c r="B660" s="60"/>
      <c r="C660" s="57" t="s">
        <v>547</v>
      </c>
      <c r="D660" s="57" t="s">
        <v>684</v>
      </c>
      <c r="E660" s="57" t="s">
        <v>534</v>
      </c>
      <c r="F660" s="57" t="s">
        <v>579</v>
      </c>
      <c r="G660" s="57" t="s">
        <v>541</v>
      </c>
      <c r="H660" s="57" t="s">
        <v>579</v>
      </c>
      <c r="I660" s="58">
        <v>30</v>
      </c>
      <c r="J660" s="58">
        <v>30</v>
      </c>
      <c r="K660" s="59" t="s">
        <v>536</v>
      </c>
    </row>
    <row r="661" s="5" customFormat="1" customHeight="1" spans="1:11">
      <c r="A661" s="55" t="s">
        <v>550</v>
      </c>
      <c r="B661" s="60"/>
      <c r="C661" s="57" t="s">
        <v>551</v>
      </c>
      <c r="D661" s="57" t="s">
        <v>685</v>
      </c>
      <c r="E661" s="57" t="s">
        <v>534</v>
      </c>
      <c r="F661" s="57" t="s">
        <v>586</v>
      </c>
      <c r="G661" s="57" t="s">
        <v>541</v>
      </c>
      <c r="H661" s="57" t="s">
        <v>686</v>
      </c>
      <c r="I661" s="58">
        <v>10</v>
      </c>
      <c r="J661" s="58">
        <v>10</v>
      </c>
      <c r="K661" s="59" t="s">
        <v>536</v>
      </c>
    </row>
    <row r="662" s="7" customFormat="1" customHeight="1" spans="1:11">
      <c r="A662" s="42" t="s">
        <v>553</v>
      </c>
      <c r="B662" s="61"/>
      <c r="C662" s="61"/>
      <c r="D662" s="44" t="s">
        <v>536</v>
      </c>
      <c r="E662" s="44"/>
      <c r="F662" s="44"/>
      <c r="G662" s="44"/>
      <c r="H662" s="44"/>
      <c r="I662" s="44"/>
      <c r="J662" s="44"/>
      <c r="K662" s="45"/>
    </row>
    <row r="663" s="7" customFormat="1" customHeight="1" spans="1:11">
      <c r="A663" s="20" t="s">
        <v>554</v>
      </c>
      <c r="B663" s="21"/>
      <c r="C663" s="21"/>
      <c r="D663" s="21"/>
      <c r="E663" s="21"/>
      <c r="F663" s="21"/>
      <c r="G663" s="21"/>
      <c r="H663" s="21"/>
      <c r="I663" s="61" t="s">
        <v>555</v>
      </c>
      <c r="J663" s="61" t="s">
        <v>556</v>
      </c>
      <c r="K663" s="65" t="s">
        <v>557</v>
      </c>
    </row>
    <row r="664" s="4" customFormat="1" customHeight="1" spans="1:11">
      <c r="A664" s="136"/>
      <c r="B664" s="137"/>
      <c r="C664" s="137"/>
      <c r="D664" s="137"/>
      <c r="E664" s="137"/>
      <c r="F664" s="137"/>
      <c r="G664" s="137"/>
      <c r="H664" s="137"/>
      <c r="I664" s="69">
        <v>100</v>
      </c>
      <c r="J664" s="69">
        <v>100</v>
      </c>
      <c r="K664" s="70" t="s">
        <v>558</v>
      </c>
    </row>
    <row r="665" s="6" customFormat="1" customHeight="1" spans="1:11">
      <c r="A665" s="138"/>
      <c r="B665" s="138"/>
      <c r="C665" s="138"/>
      <c r="D665" s="138"/>
      <c r="E665" s="138"/>
      <c r="F665" s="138"/>
      <c r="G665" s="138"/>
      <c r="H665" s="138"/>
      <c r="I665" s="139"/>
      <c r="J665" s="139"/>
      <c r="K665" s="140"/>
    </row>
    <row r="666" s="6" customFormat="1" customHeight="1" spans="1:11">
      <c r="A666" s="138"/>
      <c r="B666" s="138"/>
      <c r="C666" s="138"/>
      <c r="D666" s="138"/>
      <c r="E666" s="138"/>
      <c r="F666" s="138"/>
      <c r="G666" s="138"/>
      <c r="H666" s="138"/>
      <c r="I666" s="139"/>
      <c r="J666" s="139"/>
      <c r="K666" s="140"/>
    </row>
    <row r="667" s="6" customFormat="1" customHeight="1" spans="1:11">
      <c r="A667" s="138"/>
      <c r="B667" s="138"/>
      <c r="C667" s="138"/>
      <c r="D667" s="138"/>
      <c r="E667" s="138"/>
      <c r="F667" s="138"/>
      <c r="G667" s="138"/>
      <c r="H667" s="138"/>
      <c r="I667" s="139"/>
      <c r="J667" s="139"/>
      <c r="K667" s="140"/>
    </row>
    <row r="669" ht="25.5" customHeight="1" spans="1:11">
      <c r="A669" s="17" t="s">
        <v>495</v>
      </c>
      <c r="B669" s="18"/>
      <c r="C669" s="18"/>
      <c r="D669" s="18"/>
      <c r="E669" s="18"/>
      <c r="F669" s="18"/>
      <c r="G669" s="18"/>
      <c r="H669" s="18"/>
      <c r="I669" s="18"/>
      <c r="J669" s="18"/>
      <c r="K669" s="19"/>
    </row>
    <row r="670" s="4" customFormat="1" customHeight="1" spans="1:11">
      <c r="A670" s="20" t="s">
        <v>498</v>
      </c>
      <c r="B670" s="21"/>
      <c r="C670" s="22" t="s">
        <v>909</v>
      </c>
      <c r="D670" s="22"/>
      <c r="E670" s="22"/>
      <c r="F670" s="22"/>
      <c r="G670" s="22"/>
      <c r="H670" s="22"/>
      <c r="I670" s="22"/>
      <c r="J670" s="22"/>
      <c r="K670" s="23"/>
    </row>
    <row r="671" s="4" customFormat="1" customHeight="1" spans="1:11">
      <c r="A671" s="20" t="s">
        <v>500</v>
      </c>
      <c r="B671" s="21"/>
      <c r="C671" s="22" t="s">
        <v>501</v>
      </c>
      <c r="D671" s="22"/>
      <c r="E671" s="22"/>
      <c r="F671" s="22"/>
      <c r="G671" s="22"/>
      <c r="H671" s="24" t="s">
        <v>502</v>
      </c>
      <c r="I671" s="22" t="s">
        <v>503</v>
      </c>
      <c r="J671" s="22"/>
      <c r="K671" s="23"/>
    </row>
    <row r="672" s="4" customFormat="1" customHeight="1" spans="1:11">
      <c r="A672" s="25" t="s">
        <v>504</v>
      </c>
      <c r="B672" s="26"/>
      <c r="C672" s="21"/>
      <c r="D672" s="27" t="s">
        <v>505</v>
      </c>
      <c r="E672" s="28"/>
      <c r="F672" s="27" t="s">
        <v>444</v>
      </c>
      <c r="G672" s="28"/>
      <c r="H672" s="21" t="s">
        <v>506</v>
      </c>
      <c r="I672" s="21" t="s">
        <v>507</v>
      </c>
      <c r="J672" s="21" t="s">
        <v>508</v>
      </c>
      <c r="K672" s="29" t="s">
        <v>509</v>
      </c>
    </row>
    <row r="673" s="4" customFormat="1" customHeight="1" spans="1:11">
      <c r="A673" s="25"/>
      <c r="B673" s="26"/>
      <c r="C673" s="30" t="s">
        <v>510</v>
      </c>
      <c r="D673" s="31">
        <v>0</v>
      </c>
      <c r="E673" s="32"/>
      <c r="F673" s="31">
        <v>296.87</v>
      </c>
      <c r="G673" s="32"/>
      <c r="H673" s="33">
        <v>296.87</v>
      </c>
      <c r="I673" s="34">
        <v>10</v>
      </c>
      <c r="J673" s="34">
        <v>100</v>
      </c>
      <c r="K673" s="35">
        <v>10</v>
      </c>
    </row>
    <row r="674" s="4" customFormat="1" customHeight="1" spans="1:11">
      <c r="A674" s="25"/>
      <c r="B674" s="26"/>
      <c r="C674" s="30" t="s">
        <v>511</v>
      </c>
      <c r="D674" s="31">
        <v>0</v>
      </c>
      <c r="E674" s="32"/>
      <c r="F674" s="31">
        <v>0</v>
      </c>
      <c r="G674" s="32"/>
      <c r="H674" s="33">
        <v>0</v>
      </c>
      <c r="I674" s="36"/>
      <c r="J674" s="34">
        <v>0</v>
      </c>
      <c r="K674" s="37"/>
    </row>
    <row r="675" s="4" customFormat="1" customHeight="1" spans="1:11">
      <c r="A675" s="25"/>
      <c r="B675" s="26"/>
      <c r="C675" s="30" t="s">
        <v>512</v>
      </c>
      <c r="D675" s="31">
        <v>0</v>
      </c>
      <c r="E675" s="32"/>
      <c r="F675" s="31">
        <v>296.87</v>
      </c>
      <c r="G675" s="32"/>
      <c r="H675" s="33">
        <v>296.87</v>
      </c>
      <c r="I675" s="38"/>
      <c r="J675" s="34">
        <v>100</v>
      </c>
      <c r="K675" s="39"/>
    </row>
    <row r="676" s="4" customFormat="1" customHeight="1" spans="1:11">
      <c r="A676" s="25"/>
      <c r="B676" s="26"/>
      <c r="C676" s="21" t="s">
        <v>513</v>
      </c>
      <c r="D676" s="31">
        <v>0</v>
      </c>
      <c r="E676" s="32"/>
      <c r="F676" s="31">
        <v>0</v>
      </c>
      <c r="G676" s="32"/>
      <c r="H676" s="33">
        <v>0</v>
      </c>
      <c r="I676" s="40"/>
      <c r="J676" s="34">
        <v>0</v>
      </c>
      <c r="K676" s="41"/>
    </row>
    <row r="677" s="5" customFormat="1" customHeight="1" spans="1:11">
      <c r="A677" s="42" t="s">
        <v>514</v>
      </c>
      <c r="B677" s="24" t="s">
        <v>515</v>
      </c>
      <c r="C677" s="24"/>
      <c r="D677" s="24"/>
      <c r="E677" s="24"/>
      <c r="F677" s="24"/>
      <c r="G677" s="24"/>
      <c r="H677" s="24" t="s">
        <v>516</v>
      </c>
      <c r="I677" s="24"/>
      <c r="J677" s="24"/>
      <c r="K677" s="43"/>
    </row>
    <row r="678" s="5" customFormat="1" ht="99" customHeight="1" spans="1:11">
      <c r="A678" s="42"/>
      <c r="B678" s="44" t="s">
        <v>910</v>
      </c>
      <c r="C678" s="44"/>
      <c r="D678" s="44"/>
      <c r="E678" s="44"/>
      <c r="F678" s="44"/>
      <c r="G678" s="44"/>
      <c r="H678" s="44" t="s">
        <v>911</v>
      </c>
      <c r="I678" s="44"/>
      <c r="J678" s="44"/>
      <c r="K678" s="45"/>
    </row>
    <row r="679" s="6" customFormat="1" ht="25.5" customHeight="1" spans="1:11">
      <c r="A679" s="46" t="s">
        <v>519</v>
      </c>
      <c r="B679" s="47"/>
      <c r="C679" s="47"/>
      <c r="D679" s="47"/>
      <c r="E679" s="47"/>
      <c r="F679" s="47"/>
      <c r="G679" s="47"/>
      <c r="H679" s="47"/>
      <c r="I679" s="47"/>
      <c r="J679" s="47"/>
      <c r="K679" s="48"/>
    </row>
    <row r="680" s="6" customFormat="1" customHeight="1" spans="1:11">
      <c r="A680" s="20" t="s">
        <v>520</v>
      </c>
      <c r="B680" s="21"/>
      <c r="C680" s="21"/>
      <c r="D680" s="21"/>
      <c r="E680" s="27" t="s">
        <v>521</v>
      </c>
      <c r="F680" s="49"/>
      <c r="G680" s="28"/>
      <c r="H680" s="27" t="s">
        <v>522</v>
      </c>
      <c r="I680" s="49"/>
      <c r="J680" s="49"/>
      <c r="K680" s="50"/>
    </row>
    <row r="681" s="5" customFormat="1" ht="32" customHeight="1" spans="1:11">
      <c r="A681" s="51" t="s">
        <v>523</v>
      </c>
      <c r="B681" s="52"/>
      <c r="C681" s="53" t="s">
        <v>524</v>
      </c>
      <c r="D681" s="53" t="s">
        <v>525</v>
      </c>
      <c r="E681" s="52" t="s">
        <v>526</v>
      </c>
      <c r="F681" s="52" t="s">
        <v>527</v>
      </c>
      <c r="G681" s="21" t="s">
        <v>528</v>
      </c>
      <c r="H681" s="30" t="s">
        <v>529</v>
      </c>
      <c r="I681" s="30" t="s">
        <v>507</v>
      </c>
      <c r="J681" s="30" t="s">
        <v>509</v>
      </c>
      <c r="K681" s="54" t="s">
        <v>530</v>
      </c>
    </row>
    <row r="682" s="5" customFormat="1" customHeight="1" spans="1:11">
      <c r="A682" s="55" t="s">
        <v>531</v>
      </c>
      <c r="B682" s="56"/>
      <c r="C682" s="57" t="s">
        <v>532</v>
      </c>
      <c r="D682" s="57" t="s">
        <v>912</v>
      </c>
      <c r="E682" s="57" t="s">
        <v>544</v>
      </c>
      <c r="F682" s="57" t="s">
        <v>46</v>
      </c>
      <c r="G682" s="57" t="s">
        <v>591</v>
      </c>
      <c r="H682" s="57" t="s">
        <v>52</v>
      </c>
      <c r="I682" s="58">
        <v>5</v>
      </c>
      <c r="J682" s="58">
        <v>5</v>
      </c>
      <c r="K682" s="59" t="s">
        <v>536</v>
      </c>
    </row>
    <row r="683" s="5" customFormat="1" customHeight="1" spans="1:11">
      <c r="A683" s="55" t="s">
        <v>531</v>
      </c>
      <c r="B683" s="60"/>
      <c r="C683" s="57" t="s">
        <v>532</v>
      </c>
      <c r="D683" s="57" t="s">
        <v>913</v>
      </c>
      <c r="E683" s="57" t="s">
        <v>534</v>
      </c>
      <c r="F683" s="57" t="s">
        <v>40</v>
      </c>
      <c r="G683" s="57" t="s">
        <v>914</v>
      </c>
      <c r="H683" s="57" t="s">
        <v>46</v>
      </c>
      <c r="I683" s="58">
        <v>5</v>
      </c>
      <c r="J683" s="58">
        <v>5</v>
      </c>
      <c r="K683" s="59" t="s">
        <v>536</v>
      </c>
    </row>
    <row r="684" s="5" customFormat="1" customHeight="1" spans="1:11">
      <c r="A684" s="55" t="s">
        <v>531</v>
      </c>
      <c r="B684" s="60"/>
      <c r="C684" s="57" t="s">
        <v>532</v>
      </c>
      <c r="D684" s="57" t="s">
        <v>915</v>
      </c>
      <c r="E684" s="57" t="s">
        <v>544</v>
      </c>
      <c r="F684" s="57" t="s">
        <v>11</v>
      </c>
      <c r="G684" s="57" t="s">
        <v>564</v>
      </c>
      <c r="H684" s="57" t="s">
        <v>11</v>
      </c>
      <c r="I684" s="58">
        <v>10</v>
      </c>
      <c r="J684" s="58">
        <v>10</v>
      </c>
      <c r="K684" s="59" t="s">
        <v>536</v>
      </c>
    </row>
    <row r="685" s="5" customFormat="1" customHeight="1" spans="1:11">
      <c r="A685" s="55" t="s">
        <v>531</v>
      </c>
      <c r="B685" s="60"/>
      <c r="C685" s="57" t="s">
        <v>538</v>
      </c>
      <c r="D685" s="57" t="s">
        <v>916</v>
      </c>
      <c r="E685" s="57" t="s">
        <v>534</v>
      </c>
      <c r="F685" s="57" t="s">
        <v>540</v>
      </c>
      <c r="G685" s="57" t="s">
        <v>541</v>
      </c>
      <c r="H685" s="57" t="s">
        <v>619</v>
      </c>
      <c r="I685" s="58">
        <v>10</v>
      </c>
      <c r="J685" s="58">
        <v>10</v>
      </c>
      <c r="K685" s="59" t="s">
        <v>536</v>
      </c>
    </row>
    <row r="686" s="5" customFormat="1" customHeight="1" spans="1:11">
      <c r="A686" s="55" t="s">
        <v>531</v>
      </c>
      <c r="B686" s="60"/>
      <c r="C686" s="57" t="s">
        <v>538</v>
      </c>
      <c r="D686" s="57" t="s">
        <v>649</v>
      </c>
      <c r="E686" s="57" t="s">
        <v>544</v>
      </c>
      <c r="F686" s="57" t="s">
        <v>566</v>
      </c>
      <c r="G686" s="57" t="s">
        <v>541</v>
      </c>
      <c r="H686" s="57" t="s">
        <v>566</v>
      </c>
      <c r="I686" s="58">
        <v>10</v>
      </c>
      <c r="J686" s="58">
        <v>10</v>
      </c>
      <c r="K686" s="59" t="s">
        <v>536</v>
      </c>
    </row>
    <row r="687" s="5" customFormat="1" customHeight="1" spans="1:11">
      <c r="A687" s="55" t="s">
        <v>531</v>
      </c>
      <c r="B687" s="60"/>
      <c r="C687" s="57" t="s">
        <v>542</v>
      </c>
      <c r="D687" s="57" t="s">
        <v>917</v>
      </c>
      <c r="E687" s="57" t="s">
        <v>544</v>
      </c>
      <c r="F687" s="57" t="s">
        <v>629</v>
      </c>
      <c r="G687" s="57" t="s">
        <v>630</v>
      </c>
      <c r="H687" s="57" t="s">
        <v>629</v>
      </c>
      <c r="I687" s="58">
        <v>5</v>
      </c>
      <c r="J687" s="58">
        <v>5</v>
      </c>
      <c r="K687" s="59" t="s">
        <v>536</v>
      </c>
    </row>
    <row r="688" s="5" customFormat="1" customHeight="1" spans="1:11">
      <c r="A688" s="55" t="s">
        <v>531</v>
      </c>
      <c r="B688" s="60"/>
      <c r="C688" s="57" t="s">
        <v>542</v>
      </c>
      <c r="D688" s="57" t="s">
        <v>918</v>
      </c>
      <c r="E688" s="57" t="s">
        <v>544</v>
      </c>
      <c r="F688" s="57" t="s">
        <v>566</v>
      </c>
      <c r="G688" s="57" t="s">
        <v>541</v>
      </c>
      <c r="H688" s="57" t="s">
        <v>566</v>
      </c>
      <c r="I688" s="58">
        <v>5</v>
      </c>
      <c r="J688" s="58">
        <v>5</v>
      </c>
      <c r="K688" s="59" t="s">
        <v>536</v>
      </c>
    </row>
    <row r="689" s="7" customFormat="1" customHeight="1" spans="1:11">
      <c r="A689" s="55" t="s">
        <v>546</v>
      </c>
      <c r="B689" s="60"/>
      <c r="C689" s="57" t="s">
        <v>547</v>
      </c>
      <c r="D689" s="57" t="s">
        <v>919</v>
      </c>
      <c r="E689" s="57" t="s">
        <v>544</v>
      </c>
      <c r="F689" s="57" t="s">
        <v>579</v>
      </c>
      <c r="G689" s="57" t="s">
        <v>541</v>
      </c>
      <c r="H689" s="57" t="s">
        <v>579</v>
      </c>
      <c r="I689" s="58">
        <v>15</v>
      </c>
      <c r="J689" s="58">
        <v>15</v>
      </c>
      <c r="K689" s="59" t="s">
        <v>536</v>
      </c>
    </row>
    <row r="690" s="7" customFormat="1" customHeight="1" spans="1:11">
      <c r="A690" s="55" t="s">
        <v>546</v>
      </c>
      <c r="B690" s="60"/>
      <c r="C690" s="57" t="s">
        <v>547</v>
      </c>
      <c r="D690" s="57" t="s">
        <v>920</v>
      </c>
      <c r="E690" s="57" t="s">
        <v>544</v>
      </c>
      <c r="F690" s="57" t="s">
        <v>20</v>
      </c>
      <c r="G690" s="57" t="s">
        <v>741</v>
      </c>
      <c r="H690" s="57" t="s">
        <v>20</v>
      </c>
      <c r="I690" s="58">
        <v>15</v>
      </c>
      <c r="J690" s="58">
        <v>15</v>
      </c>
      <c r="K690" s="59" t="s">
        <v>536</v>
      </c>
    </row>
    <row r="691" s="4" customFormat="1" customHeight="1" spans="1:11">
      <c r="A691" s="55" t="s">
        <v>550</v>
      </c>
      <c r="B691" s="60"/>
      <c r="C691" s="57" t="s">
        <v>551</v>
      </c>
      <c r="D691" s="57" t="s">
        <v>921</v>
      </c>
      <c r="E691" s="57" t="s">
        <v>534</v>
      </c>
      <c r="F691" s="57" t="s">
        <v>540</v>
      </c>
      <c r="G691" s="57" t="s">
        <v>541</v>
      </c>
      <c r="H691" s="57" t="s">
        <v>643</v>
      </c>
      <c r="I691" s="58">
        <v>5</v>
      </c>
      <c r="J691" s="58">
        <v>5</v>
      </c>
      <c r="K691" s="59" t="s">
        <v>536</v>
      </c>
    </row>
    <row r="692" s="4" customFormat="1" customHeight="1" spans="1:11">
      <c r="A692" s="55" t="s">
        <v>550</v>
      </c>
      <c r="B692" s="60"/>
      <c r="C692" s="57" t="s">
        <v>551</v>
      </c>
      <c r="D692" s="57" t="s">
        <v>552</v>
      </c>
      <c r="E692" s="57" t="s">
        <v>534</v>
      </c>
      <c r="F692" s="57" t="s">
        <v>583</v>
      </c>
      <c r="G692" s="57" t="s">
        <v>541</v>
      </c>
      <c r="H692" s="57" t="s">
        <v>641</v>
      </c>
      <c r="I692" s="58">
        <v>5</v>
      </c>
      <c r="J692" s="58">
        <v>5</v>
      </c>
      <c r="K692" s="59" t="s">
        <v>536</v>
      </c>
    </row>
    <row r="693" s="6" customFormat="1" customHeight="1" spans="1:11">
      <c r="A693" s="42" t="s">
        <v>553</v>
      </c>
      <c r="B693" s="61"/>
      <c r="C693" s="61"/>
      <c r="D693" s="44" t="s">
        <v>536</v>
      </c>
      <c r="E693" s="44"/>
      <c r="F693" s="44"/>
      <c r="G693" s="44"/>
      <c r="H693" s="44"/>
      <c r="I693" s="44"/>
      <c r="J693" s="44"/>
      <c r="K693" s="45"/>
    </row>
    <row r="694" customHeight="1" spans="1:11">
      <c r="A694" s="62" t="s">
        <v>554</v>
      </c>
      <c r="B694" s="63"/>
      <c r="C694" s="63"/>
      <c r="D694" s="63"/>
      <c r="E694" s="63"/>
      <c r="F694" s="63"/>
      <c r="G694" s="63"/>
      <c r="H694" s="64"/>
      <c r="I694" s="61" t="s">
        <v>555</v>
      </c>
      <c r="J694" s="61" t="s">
        <v>556</v>
      </c>
      <c r="K694" s="65" t="s">
        <v>557</v>
      </c>
    </row>
    <row r="695" customHeight="1" spans="1:11">
      <c r="A695" s="66"/>
      <c r="B695" s="67"/>
      <c r="C695" s="67"/>
      <c r="D695" s="67"/>
      <c r="E695" s="67"/>
      <c r="F695" s="67"/>
      <c r="G695" s="67"/>
      <c r="H695" s="68"/>
      <c r="I695" s="69">
        <v>100</v>
      </c>
      <c r="J695" s="69">
        <v>100</v>
      </c>
      <c r="K695" s="70" t="s">
        <v>558</v>
      </c>
    </row>
    <row r="696" customHeight="1" spans="1:11">
      <c r="A696" s="141"/>
      <c r="B696" s="141"/>
      <c r="C696" s="141"/>
      <c r="D696" s="141"/>
      <c r="E696" s="141"/>
      <c r="F696" s="141"/>
      <c r="G696" s="141"/>
      <c r="H696" s="141"/>
      <c r="I696" s="142"/>
      <c r="J696" s="142"/>
      <c r="K696" s="143"/>
    </row>
    <row r="697" customHeight="1" spans="1:11">
      <c r="A697" s="141"/>
      <c r="B697" s="141"/>
      <c r="C697" s="141"/>
      <c r="D697" s="141"/>
      <c r="E697" s="141"/>
      <c r="F697" s="141"/>
      <c r="G697" s="141"/>
      <c r="H697" s="141"/>
      <c r="I697" s="142"/>
      <c r="J697" s="142"/>
      <c r="K697" s="143"/>
    </row>
    <row r="699" ht="25.5" customHeight="1" spans="1:11">
      <c r="A699" s="17" t="s">
        <v>495</v>
      </c>
      <c r="B699" s="18"/>
      <c r="C699" s="18"/>
      <c r="D699" s="18"/>
      <c r="E699" s="18"/>
      <c r="F699" s="18"/>
      <c r="G699" s="18"/>
      <c r="H699" s="18"/>
      <c r="I699" s="18"/>
      <c r="J699" s="18"/>
      <c r="K699" s="19"/>
    </row>
    <row r="700" s="3" customFormat="1" customHeight="1" spans="1:11">
      <c r="A700" s="20" t="s">
        <v>498</v>
      </c>
      <c r="B700" s="21"/>
      <c r="C700" s="22" t="s">
        <v>922</v>
      </c>
      <c r="D700" s="22"/>
      <c r="E700" s="22"/>
      <c r="F700" s="22"/>
      <c r="G700" s="22"/>
      <c r="H700" s="22"/>
      <c r="I700" s="22"/>
      <c r="J700" s="22"/>
      <c r="K700" s="23"/>
    </row>
    <row r="701" s="3" customFormat="1" customHeight="1" spans="1:11">
      <c r="A701" s="20" t="s">
        <v>500</v>
      </c>
      <c r="B701" s="21"/>
      <c r="C701" s="22" t="s">
        <v>501</v>
      </c>
      <c r="D701" s="22"/>
      <c r="E701" s="22"/>
      <c r="F701" s="22"/>
      <c r="G701" s="22"/>
      <c r="H701" s="24" t="s">
        <v>502</v>
      </c>
      <c r="I701" s="22" t="s">
        <v>503</v>
      </c>
      <c r="J701" s="22"/>
      <c r="K701" s="23"/>
    </row>
    <row r="702" s="3" customFormat="1" customHeight="1" spans="1:11">
      <c r="A702" s="25" t="s">
        <v>504</v>
      </c>
      <c r="B702" s="26"/>
      <c r="C702" s="21"/>
      <c r="D702" s="27" t="s">
        <v>505</v>
      </c>
      <c r="E702" s="28"/>
      <c r="F702" s="27" t="s">
        <v>444</v>
      </c>
      <c r="G702" s="28"/>
      <c r="H702" s="21" t="s">
        <v>506</v>
      </c>
      <c r="I702" s="21" t="s">
        <v>507</v>
      </c>
      <c r="J702" s="21" t="s">
        <v>508</v>
      </c>
      <c r="K702" s="29" t="s">
        <v>509</v>
      </c>
    </row>
    <row r="703" s="3" customFormat="1" customHeight="1" spans="1:11">
      <c r="A703" s="25"/>
      <c r="B703" s="26"/>
      <c r="C703" s="30" t="s">
        <v>510</v>
      </c>
      <c r="D703" s="31">
        <v>22</v>
      </c>
      <c r="E703" s="32"/>
      <c r="F703" s="31">
        <v>0</v>
      </c>
      <c r="G703" s="32"/>
      <c r="H703" s="33">
        <v>0</v>
      </c>
      <c r="I703" s="34">
        <v>10</v>
      </c>
      <c r="J703" s="34">
        <v>0</v>
      </c>
      <c r="K703" s="35">
        <v>0</v>
      </c>
    </row>
    <row r="704" s="3" customFormat="1" customHeight="1" spans="1:11">
      <c r="A704" s="25"/>
      <c r="B704" s="26"/>
      <c r="C704" s="30" t="s">
        <v>511</v>
      </c>
      <c r="D704" s="31">
        <v>22</v>
      </c>
      <c r="E704" s="32"/>
      <c r="F704" s="31">
        <v>0</v>
      </c>
      <c r="G704" s="32"/>
      <c r="H704" s="33">
        <v>0</v>
      </c>
      <c r="I704" s="36"/>
      <c r="J704" s="34">
        <v>0</v>
      </c>
      <c r="K704" s="37"/>
    </row>
    <row r="705" s="3" customFormat="1" customHeight="1" spans="1:11">
      <c r="A705" s="25"/>
      <c r="B705" s="26"/>
      <c r="C705" s="30" t="s">
        <v>512</v>
      </c>
      <c r="D705" s="31">
        <v>0</v>
      </c>
      <c r="E705" s="32"/>
      <c r="F705" s="31">
        <v>0</v>
      </c>
      <c r="G705" s="32"/>
      <c r="H705" s="33">
        <v>0</v>
      </c>
      <c r="I705" s="38"/>
      <c r="J705" s="34">
        <v>0</v>
      </c>
      <c r="K705" s="39"/>
    </row>
    <row r="706" s="3" customFormat="1" customHeight="1" spans="1:11">
      <c r="A706" s="25"/>
      <c r="B706" s="26"/>
      <c r="C706" s="21" t="s">
        <v>513</v>
      </c>
      <c r="D706" s="31">
        <v>0</v>
      </c>
      <c r="E706" s="32"/>
      <c r="F706" s="31">
        <v>0</v>
      </c>
      <c r="G706" s="32"/>
      <c r="H706" s="33">
        <v>0</v>
      </c>
      <c r="I706" s="40"/>
      <c r="J706" s="34">
        <v>0</v>
      </c>
      <c r="K706" s="41"/>
    </row>
    <row r="707" s="3" customFormat="1" customHeight="1" spans="1:11">
      <c r="A707" s="42" t="s">
        <v>514</v>
      </c>
      <c r="B707" s="24" t="s">
        <v>515</v>
      </c>
      <c r="C707" s="24"/>
      <c r="D707" s="24"/>
      <c r="E707" s="24"/>
      <c r="F707" s="24"/>
      <c r="G707" s="24"/>
      <c r="H707" s="24" t="s">
        <v>516</v>
      </c>
      <c r="I707" s="24"/>
      <c r="J707" s="24"/>
      <c r="K707" s="43"/>
    </row>
    <row r="708" s="3" customFormat="1" ht="35" customHeight="1" spans="1:11">
      <c r="A708" s="42"/>
      <c r="B708" s="44" t="s">
        <v>923</v>
      </c>
      <c r="C708" s="44"/>
      <c r="D708" s="44"/>
      <c r="E708" s="44"/>
      <c r="F708" s="44"/>
      <c r="G708" s="44"/>
      <c r="H708" s="44" t="s">
        <v>923</v>
      </c>
      <c r="I708" s="44"/>
      <c r="J708" s="44"/>
      <c r="K708" s="45"/>
    </row>
    <row r="709" ht="25.5" customHeight="1" spans="1:11">
      <c r="A709" s="46" t="s">
        <v>519</v>
      </c>
      <c r="B709" s="47"/>
      <c r="C709" s="47"/>
      <c r="D709" s="47"/>
      <c r="E709" s="47"/>
      <c r="F709" s="47"/>
      <c r="G709" s="47"/>
      <c r="H709" s="47"/>
      <c r="I709" s="47"/>
      <c r="J709" s="47"/>
      <c r="K709" s="48"/>
    </row>
    <row r="710" customHeight="1" spans="1:11">
      <c r="A710" s="20" t="s">
        <v>520</v>
      </c>
      <c r="B710" s="21"/>
      <c r="C710" s="21"/>
      <c r="D710" s="21"/>
      <c r="E710" s="27" t="s">
        <v>521</v>
      </c>
      <c r="F710" s="49"/>
      <c r="G710" s="28"/>
      <c r="H710" s="27" t="s">
        <v>522</v>
      </c>
      <c r="I710" s="49"/>
      <c r="J710" s="49"/>
      <c r="K710" s="50"/>
    </row>
    <row r="711" s="3" customFormat="1" ht="32" customHeight="1" spans="1:11">
      <c r="A711" s="51" t="s">
        <v>523</v>
      </c>
      <c r="B711" s="52"/>
      <c r="C711" s="53" t="s">
        <v>524</v>
      </c>
      <c r="D711" s="53" t="s">
        <v>525</v>
      </c>
      <c r="E711" s="52" t="s">
        <v>526</v>
      </c>
      <c r="F711" s="52" t="s">
        <v>527</v>
      </c>
      <c r="G711" s="21" t="s">
        <v>528</v>
      </c>
      <c r="H711" s="30" t="s">
        <v>529</v>
      </c>
      <c r="I711" s="30" t="s">
        <v>507</v>
      </c>
      <c r="J711" s="30" t="s">
        <v>509</v>
      </c>
      <c r="K711" s="54" t="s">
        <v>530</v>
      </c>
    </row>
    <row r="712" customHeight="1" spans="1:11">
      <c r="A712" s="55" t="s">
        <v>531</v>
      </c>
      <c r="B712" s="56"/>
      <c r="C712" s="57" t="s">
        <v>532</v>
      </c>
      <c r="D712" s="57" t="s">
        <v>924</v>
      </c>
      <c r="E712" s="57" t="s">
        <v>544</v>
      </c>
      <c r="F712" s="57" t="s">
        <v>563</v>
      </c>
      <c r="G712" s="57" t="s">
        <v>741</v>
      </c>
      <c r="H712" s="57" t="s">
        <v>11</v>
      </c>
      <c r="I712" s="58">
        <v>15</v>
      </c>
      <c r="J712" s="58">
        <v>15</v>
      </c>
      <c r="K712" s="59" t="s">
        <v>536</v>
      </c>
    </row>
    <row r="713" customHeight="1" spans="1:11">
      <c r="A713" s="55" t="s">
        <v>531</v>
      </c>
      <c r="B713" s="60"/>
      <c r="C713" s="57" t="s">
        <v>532</v>
      </c>
      <c r="D713" s="57" t="s">
        <v>925</v>
      </c>
      <c r="E713" s="57" t="s">
        <v>544</v>
      </c>
      <c r="F713" s="57" t="s">
        <v>563</v>
      </c>
      <c r="G713" s="57" t="s">
        <v>741</v>
      </c>
      <c r="H713" s="57" t="s">
        <v>11</v>
      </c>
      <c r="I713" s="58">
        <v>15</v>
      </c>
      <c r="J713" s="58">
        <v>15</v>
      </c>
      <c r="K713" s="59" t="s">
        <v>536</v>
      </c>
    </row>
    <row r="714" customHeight="1" spans="1:11">
      <c r="A714" s="55" t="s">
        <v>531</v>
      </c>
      <c r="B714" s="60"/>
      <c r="C714" s="57" t="s">
        <v>538</v>
      </c>
      <c r="D714" s="57" t="s">
        <v>618</v>
      </c>
      <c r="E714" s="57" t="s">
        <v>534</v>
      </c>
      <c r="F714" s="57" t="s">
        <v>619</v>
      </c>
      <c r="G714" s="57" t="s">
        <v>541</v>
      </c>
      <c r="H714" s="57" t="s">
        <v>619</v>
      </c>
      <c r="I714" s="58">
        <v>20</v>
      </c>
      <c r="J714" s="58">
        <v>20</v>
      </c>
      <c r="K714" s="59" t="s">
        <v>536</v>
      </c>
    </row>
    <row r="715" customHeight="1" spans="1:11">
      <c r="A715" s="55" t="s">
        <v>546</v>
      </c>
      <c r="B715" s="60"/>
      <c r="C715" s="57" t="s">
        <v>547</v>
      </c>
      <c r="D715" s="57" t="s">
        <v>926</v>
      </c>
      <c r="E715" s="57" t="s">
        <v>534</v>
      </c>
      <c r="F715" s="57" t="s">
        <v>566</v>
      </c>
      <c r="G715" s="57" t="s">
        <v>616</v>
      </c>
      <c r="H715" s="57" t="s">
        <v>566</v>
      </c>
      <c r="I715" s="58">
        <v>30</v>
      </c>
      <c r="J715" s="58">
        <v>30</v>
      </c>
      <c r="K715" s="59" t="s">
        <v>536</v>
      </c>
    </row>
    <row r="716" customHeight="1" spans="1:11">
      <c r="A716" s="55" t="s">
        <v>550</v>
      </c>
      <c r="B716" s="60"/>
      <c r="C716" s="57" t="s">
        <v>551</v>
      </c>
      <c r="D716" s="57" t="s">
        <v>552</v>
      </c>
      <c r="E716" s="57" t="s">
        <v>534</v>
      </c>
      <c r="F716" s="57" t="s">
        <v>540</v>
      </c>
      <c r="G716" s="57" t="s">
        <v>541</v>
      </c>
      <c r="H716" s="57" t="s">
        <v>540</v>
      </c>
      <c r="I716" s="58">
        <v>10</v>
      </c>
      <c r="J716" s="58">
        <v>10</v>
      </c>
      <c r="K716" s="59" t="s">
        <v>536</v>
      </c>
    </row>
    <row r="717" ht="23" customHeight="1" spans="1:11">
      <c r="A717" s="42" t="s">
        <v>553</v>
      </c>
      <c r="B717" s="61"/>
      <c r="C717" s="61"/>
      <c r="D717" s="44" t="s">
        <v>927</v>
      </c>
      <c r="E717" s="44"/>
      <c r="F717" s="44"/>
      <c r="G717" s="44"/>
      <c r="H717" s="44"/>
      <c r="I717" s="44"/>
      <c r="J717" s="44"/>
      <c r="K717" s="45"/>
    </row>
    <row r="718" customHeight="1" spans="1:11">
      <c r="A718" s="62" t="s">
        <v>554</v>
      </c>
      <c r="B718" s="63"/>
      <c r="C718" s="63"/>
      <c r="D718" s="63"/>
      <c r="E718" s="63"/>
      <c r="F718" s="63"/>
      <c r="G718" s="63"/>
      <c r="H718" s="64"/>
      <c r="I718" s="61" t="s">
        <v>555</v>
      </c>
      <c r="J718" s="61" t="s">
        <v>556</v>
      </c>
      <c r="K718" s="65" t="s">
        <v>557</v>
      </c>
    </row>
    <row r="719" customHeight="1" spans="1:11">
      <c r="A719" s="66"/>
      <c r="B719" s="67"/>
      <c r="C719" s="67"/>
      <c r="D719" s="67"/>
      <c r="E719" s="67"/>
      <c r="F719" s="67"/>
      <c r="G719" s="67"/>
      <c r="H719" s="68"/>
      <c r="I719" s="69">
        <v>100</v>
      </c>
      <c r="J719" s="69">
        <v>90</v>
      </c>
      <c r="K719" s="70" t="s">
        <v>558</v>
      </c>
    </row>
    <row r="720" customHeight="1" spans="1:11">
      <c r="A720" s="3"/>
      <c r="B720" s="3"/>
      <c r="C720" s="3"/>
      <c r="D720" s="3"/>
      <c r="E720" s="3"/>
      <c r="F720" s="3"/>
      <c r="G720" s="3"/>
      <c r="H720" s="3"/>
      <c r="I720" s="3"/>
      <c r="J720" s="3"/>
      <c r="K720" s="3"/>
    </row>
    <row r="723" ht="25.5" customHeight="1" spans="1:11">
      <c r="A723" s="17" t="s">
        <v>495</v>
      </c>
      <c r="B723" s="18"/>
      <c r="C723" s="18"/>
      <c r="D723" s="18"/>
      <c r="E723" s="18"/>
      <c r="F723" s="18"/>
      <c r="G723" s="18"/>
      <c r="H723" s="18"/>
      <c r="I723" s="18"/>
      <c r="J723" s="18"/>
      <c r="K723" s="19"/>
    </row>
    <row r="724" s="3" customFormat="1" customHeight="1" spans="1:11">
      <c r="A724" s="20" t="s">
        <v>498</v>
      </c>
      <c r="B724" s="21"/>
      <c r="C724" s="22" t="s">
        <v>928</v>
      </c>
      <c r="D724" s="22"/>
      <c r="E724" s="22"/>
      <c r="F724" s="22"/>
      <c r="G724" s="22"/>
      <c r="H724" s="22"/>
      <c r="I724" s="22"/>
      <c r="J724" s="22"/>
      <c r="K724" s="23"/>
    </row>
    <row r="725" s="3" customFormat="1" customHeight="1" spans="1:11">
      <c r="A725" s="20" t="s">
        <v>500</v>
      </c>
      <c r="B725" s="21"/>
      <c r="C725" s="22" t="s">
        <v>501</v>
      </c>
      <c r="D725" s="22"/>
      <c r="E725" s="22"/>
      <c r="F725" s="22"/>
      <c r="G725" s="22"/>
      <c r="H725" s="24" t="s">
        <v>502</v>
      </c>
      <c r="I725" s="22" t="s">
        <v>503</v>
      </c>
      <c r="J725" s="22"/>
      <c r="K725" s="23"/>
    </row>
    <row r="726" s="3" customFormat="1" customHeight="1" spans="1:11">
      <c r="A726" s="25" t="s">
        <v>504</v>
      </c>
      <c r="B726" s="26"/>
      <c r="C726" s="21"/>
      <c r="D726" s="27" t="s">
        <v>505</v>
      </c>
      <c r="E726" s="28"/>
      <c r="F726" s="27" t="s">
        <v>444</v>
      </c>
      <c r="G726" s="28"/>
      <c r="H726" s="21" t="s">
        <v>506</v>
      </c>
      <c r="I726" s="21" t="s">
        <v>507</v>
      </c>
      <c r="J726" s="21" t="s">
        <v>508</v>
      </c>
      <c r="K726" s="29" t="s">
        <v>509</v>
      </c>
    </row>
    <row r="727" s="3" customFormat="1" customHeight="1" spans="1:11">
      <c r="A727" s="25"/>
      <c r="B727" s="26"/>
      <c r="C727" s="30" t="s">
        <v>510</v>
      </c>
      <c r="D727" s="31">
        <v>0</v>
      </c>
      <c r="E727" s="32"/>
      <c r="F727" s="31">
        <v>1.98</v>
      </c>
      <c r="G727" s="32"/>
      <c r="H727" s="33">
        <v>1.98</v>
      </c>
      <c r="I727" s="34">
        <v>10</v>
      </c>
      <c r="J727" s="34">
        <v>100</v>
      </c>
      <c r="K727" s="35">
        <v>10</v>
      </c>
    </row>
    <row r="728" s="3" customFormat="1" customHeight="1" spans="1:11">
      <c r="A728" s="25"/>
      <c r="B728" s="26"/>
      <c r="C728" s="30" t="s">
        <v>511</v>
      </c>
      <c r="D728" s="31">
        <v>0</v>
      </c>
      <c r="E728" s="32"/>
      <c r="F728" s="31">
        <v>0</v>
      </c>
      <c r="G728" s="32"/>
      <c r="H728" s="33">
        <v>0</v>
      </c>
      <c r="I728" s="36"/>
      <c r="J728" s="34">
        <v>0</v>
      </c>
      <c r="K728" s="37"/>
    </row>
    <row r="729" s="3" customFormat="1" customHeight="1" spans="1:11">
      <c r="A729" s="25"/>
      <c r="B729" s="26"/>
      <c r="C729" s="30" t="s">
        <v>512</v>
      </c>
      <c r="D729" s="31">
        <v>0</v>
      </c>
      <c r="E729" s="32"/>
      <c r="F729" s="31">
        <v>1.98</v>
      </c>
      <c r="G729" s="32"/>
      <c r="H729" s="33">
        <v>1.98</v>
      </c>
      <c r="I729" s="38"/>
      <c r="J729" s="34">
        <v>100</v>
      </c>
      <c r="K729" s="39"/>
    </row>
    <row r="730" s="3" customFormat="1" customHeight="1" spans="1:11">
      <c r="A730" s="25"/>
      <c r="B730" s="26"/>
      <c r="C730" s="21" t="s">
        <v>513</v>
      </c>
      <c r="D730" s="31">
        <v>0</v>
      </c>
      <c r="E730" s="32"/>
      <c r="F730" s="31">
        <v>0</v>
      </c>
      <c r="G730" s="32"/>
      <c r="H730" s="33">
        <v>0</v>
      </c>
      <c r="I730" s="40"/>
      <c r="J730" s="34">
        <v>0</v>
      </c>
      <c r="K730" s="41"/>
    </row>
    <row r="731" s="3" customFormat="1" customHeight="1" spans="1:11">
      <c r="A731" s="42" t="s">
        <v>514</v>
      </c>
      <c r="B731" s="24" t="s">
        <v>515</v>
      </c>
      <c r="C731" s="24"/>
      <c r="D731" s="24"/>
      <c r="E731" s="24"/>
      <c r="F731" s="24"/>
      <c r="G731" s="24"/>
      <c r="H731" s="24" t="s">
        <v>516</v>
      </c>
      <c r="I731" s="24"/>
      <c r="J731" s="24"/>
      <c r="K731" s="43"/>
    </row>
    <row r="732" s="3" customFormat="1" ht="46" customHeight="1" spans="1:11">
      <c r="A732" s="42"/>
      <c r="B732" s="44" t="s">
        <v>929</v>
      </c>
      <c r="C732" s="44"/>
      <c r="D732" s="44"/>
      <c r="E732" s="44"/>
      <c r="F732" s="44"/>
      <c r="G732" s="44"/>
      <c r="H732" s="44" t="s">
        <v>930</v>
      </c>
      <c r="I732" s="44"/>
      <c r="J732" s="44"/>
      <c r="K732" s="45"/>
    </row>
    <row r="733" ht="25.5" customHeight="1" spans="1:11">
      <c r="A733" s="46" t="s">
        <v>519</v>
      </c>
      <c r="B733" s="47"/>
      <c r="C733" s="47"/>
      <c r="D733" s="47"/>
      <c r="E733" s="47"/>
      <c r="F733" s="47"/>
      <c r="G733" s="47"/>
      <c r="H733" s="47"/>
      <c r="I733" s="47"/>
      <c r="J733" s="47"/>
      <c r="K733" s="48"/>
    </row>
    <row r="734" customHeight="1" spans="1:11">
      <c r="A734" s="76" t="s">
        <v>520</v>
      </c>
      <c r="B734" s="77"/>
      <c r="C734" s="77"/>
      <c r="D734" s="77"/>
      <c r="E734" s="78" t="s">
        <v>521</v>
      </c>
      <c r="F734" s="47"/>
      <c r="G734" s="79"/>
      <c r="H734" s="78" t="s">
        <v>522</v>
      </c>
      <c r="I734" s="47"/>
      <c r="J734" s="47"/>
      <c r="K734" s="48"/>
    </row>
    <row r="735" s="3" customFormat="1" ht="32" customHeight="1" spans="1:11">
      <c r="A735" s="51" t="s">
        <v>523</v>
      </c>
      <c r="B735" s="52"/>
      <c r="C735" s="53" t="s">
        <v>524</v>
      </c>
      <c r="D735" s="53" t="s">
        <v>525</v>
      </c>
      <c r="E735" s="52" t="s">
        <v>526</v>
      </c>
      <c r="F735" s="52" t="s">
        <v>527</v>
      </c>
      <c r="G735" s="21" t="s">
        <v>528</v>
      </c>
      <c r="H735" s="30" t="s">
        <v>529</v>
      </c>
      <c r="I735" s="30" t="s">
        <v>507</v>
      </c>
      <c r="J735" s="30" t="s">
        <v>509</v>
      </c>
      <c r="K735" s="54" t="s">
        <v>530</v>
      </c>
    </row>
    <row r="736" s="3" customFormat="1" customHeight="1" spans="1:11">
      <c r="A736" s="55" t="s">
        <v>531</v>
      </c>
      <c r="B736" s="56"/>
      <c r="C736" s="57" t="s">
        <v>532</v>
      </c>
      <c r="D736" s="57" t="s">
        <v>931</v>
      </c>
      <c r="E736" s="57" t="s">
        <v>544</v>
      </c>
      <c r="F736" s="57" t="s">
        <v>66</v>
      </c>
      <c r="G736" s="57" t="s">
        <v>591</v>
      </c>
      <c r="H736" s="57" t="s">
        <v>66</v>
      </c>
      <c r="I736" s="58">
        <v>15</v>
      </c>
      <c r="J736" s="58">
        <v>15</v>
      </c>
      <c r="K736" s="59" t="s">
        <v>536</v>
      </c>
    </row>
    <row r="737" s="3" customFormat="1" customHeight="1" spans="1:11">
      <c r="A737" s="55" t="s">
        <v>531</v>
      </c>
      <c r="B737" s="60"/>
      <c r="C737" s="57" t="s">
        <v>538</v>
      </c>
      <c r="D737" s="57" t="s">
        <v>932</v>
      </c>
      <c r="E737" s="57" t="s">
        <v>544</v>
      </c>
      <c r="F737" s="57" t="s">
        <v>566</v>
      </c>
      <c r="G737" s="57" t="s">
        <v>541</v>
      </c>
      <c r="H737" s="57" t="s">
        <v>566</v>
      </c>
      <c r="I737" s="58">
        <v>15</v>
      </c>
      <c r="J737" s="58">
        <v>15</v>
      </c>
      <c r="K737" s="59" t="s">
        <v>536</v>
      </c>
    </row>
    <row r="738" s="3" customFormat="1" customHeight="1" spans="1:11">
      <c r="A738" s="55" t="s">
        <v>531</v>
      </c>
      <c r="B738" s="60"/>
      <c r="C738" s="57" t="s">
        <v>542</v>
      </c>
      <c r="D738" s="57" t="s">
        <v>933</v>
      </c>
      <c r="E738" s="57" t="s">
        <v>544</v>
      </c>
      <c r="F738" s="57" t="s">
        <v>566</v>
      </c>
      <c r="G738" s="57" t="s">
        <v>541</v>
      </c>
      <c r="H738" s="57" t="s">
        <v>566</v>
      </c>
      <c r="I738" s="58">
        <v>20</v>
      </c>
      <c r="J738" s="58">
        <v>20</v>
      </c>
      <c r="K738" s="59" t="s">
        <v>536</v>
      </c>
    </row>
    <row r="739" s="3" customFormat="1" customHeight="1" spans="1:11">
      <c r="A739" s="55" t="s">
        <v>546</v>
      </c>
      <c r="B739" s="60"/>
      <c r="C739" s="57" t="s">
        <v>547</v>
      </c>
      <c r="D739" s="57" t="s">
        <v>934</v>
      </c>
      <c r="E739" s="57" t="s">
        <v>544</v>
      </c>
      <c r="F739" s="57" t="s">
        <v>566</v>
      </c>
      <c r="G739" s="57" t="s">
        <v>935</v>
      </c>
      <c r="H739" s="57" t="s">
        <v>566</v>
      </c>
      <c r="I739" s="58">
        <v>30</v>
      </c>
      <c r="J739" s="58">
        <v>30</v>
      </c>
      <c r="K739" s="59" t="s">
        <v>536</v>
      </c>
    </row>
    <row r="740" s="3" customFormat="1" customHeight="1" spans="1:11">
      <c r="A740" s="55" t="s">
        <v>550</v>
      </c>
      <c r="B740" s="60"/>
      <c r="C740" s="57" t="s">
        <v>551</v>
      </c>
      <c r="D740" s="57" t="s">
        <v>552</v>
      </c>
      <c r="E740" s="57" t="s">
        <v>534</v>
      </c>
      <c r="F740" s="57" t="s">
        <v>583</v>
      </c>
      <c r="G740" s="57" t="s">
        <v>541</v>
      </c>
      <c r="H740" s="57" t="s">
        <v>583</v>
      </c>
      <c r="I740" s="58">
        <v>10</v>
      </c>
      <c r="J740" s="58">
        <v>10</v>
      </c>
      <c r="K740" s="59" t="s">
        <v>536</v>
      </c>
    </row>
    <row r="741" s="3" customFormat="1" customHeight="1" spans="1:11">
      <c r="A741" s="42" t="s">
        <v>553</v>
      </c>
      <c r="B741" s="61"/>
      <c r="C741" s="61"/>
      <c r="D741" s="44" t="s">
        <v>536</v>
      </c>
      <c r="E741" s="44"/>
      <c r="F741" s="44"/>
      <c r="G741" s="44"/>
      <c r="H741" s="44"/>
      <c r="I741" s="44"/>
      <c r="J741" s="44"/>
      <c r="K741" s="45"/>
    </row>
    <row r="742" s="3" customFormat="1" customHeight="1" spans="1:11">
      <c r="A742" s="62" t="s">
        <v>554</v>
      </c>
      <c r="B742" s="63"/>
      <c r="C742" s="63"/>
      <c r="D742" s="63"/>
      <c r="E742" s="63"/>
      <c r="F742" s="63"/>
      <c r="G742" s="63"/>
      <c r="H742" s="64"/>
      <c r="I742" s="61" t="s">
        <v>555</v>
      </c>
      <c r="J742" s="61" t="s">
        <v>556</v>
      </c>
      <c r="K742" s="65" t="s">
        <v>557</v>
      </c>
    </row>
    <row r="743" s="3" customFormat="1" customHeight="1" spans="1:11">
      <c r="A743" s="66"/>
      <c r="B743" s="67"/>
      <c r="C743" s="67"/>
      <c r="D743" s="67"/>
      <c r="E743" s="67"/>
      <c r="F743" s="67"/>
      <c r="G743" s="67"/>
      <c r="H743" s="68"/>
      <c r="I743" s="69">
        <v>100</v>
      </c>
      <c r="J743" s="69">
        <v>100</v>
      </c>
      <c r="K743" s="70" t="s">
        <v>558</v>
      </c>
    </row>
    <row r="747" ht="25.5" customHeight="1" spans="1:11">
      <c r="A747" s="17" t="s">
        <v>495</v>
      </c>
      <c r="B747" s="18"/>
      <c r="C747" s="18"/>
      <c r="D747" s="18"/>
      <c r="E747" s="18"/>
      <c r="F747" s="18"/>
      <c r="G747" s="18"/>
      <c r="H747" s="18"/>
      <c r="I747" s="18"/>
      <c r="J747" s="18"/>
      <c r="K747" s="19"/>
    </row>
    <row r="748" s="3" customFormat="1" customHeight="1" spans="1:11">
      <c r="A748" s="20" t="s">
        <v>498</v>
      </c>
      <c r="B748" s="21"/>
      <c r="C748" s="22" t="s">
        <v>936</v>
      </c>
      <c r="D748" s="22"/>
      <c r="E748" s="22"/>
      <c r="F748" s="22"/>
      <c r="G748" s="22"/>
      <c r="H748" s="22"/>
      <c r="I748" s="22"/>
      <c r="J748" s="22"/>
      <c r="K748" s="23"/>
    </row>
    <row r="749" s="3" customFormat="1" customHeight="1" spans="1:11">
      <c r="A749" s="20" t="s">
        <v>500</v>
      </c>
      <c r="B749" s="21"/>
      <c r="C749" s="22" t="s">
        <v>501</v>
      </c>
      <c r="D749" s="22"/>
      <c r="E749" s="22"/>
      <c r="F749" s="22"/>
      <c r="G749" s="22"/>
      <c r="H749" s="24" t="s">
        <v>502</v>
      </c>
      <c r="I749" s="22" t="s">
        <v>503</v>
      </c>
      <c r="J749" s="22"/>
      <c r="K749" s="23"/>
    </row>
    <row r="750" s="3" customFormat="1" customHeight="1" spans="1:11">
      <c r="A750" s="25" t="s">
        <v>504</v>
      </c>
      <c r="B750" s="26"/>
      <c r="C750" s="21"/>
      <c r="D750" s="27" t="s">
        <v>505</v>
      </c>
      <c r="E750" s="28"/>
      <c r="F750" s="27" t="s">
        <v>444</v>
      </c>
      <c r="G750" s="28"/>
      <c r="H750" s="21" t="s">
        <v>506</v>
      </c>
      <c r="I750" s="21" t="s">
        <v>507</v>
      </c>
      <c r="J750" s="21" t="s">
        <v>508</v>
      </c>
      <c r="K750" s="29" t="s">
        <v>509</v>
      </c>
    </row>
    <row r="751" s="3" customFormat="1" customHeight="1" spans="1:11">
      <c r="A751" s="25"/>
      <c r="B751" s="26"/>
      <c r="C751" s="30" t="s">
        <v>510</v>
      </c>
      <c r="D751" s="31">
        <v>26604.52</v>
      </c>
      <c r="E751" s="32"/>
      <c r="F751" s="31">
        <v>26604.52</v>
      </c>
      <c r="G751" s="32"/>
      <c r="H751" s="33">
        <v>0</v>
      </c>
      <c r="I751" s="34">
        <v>10</v>
      </c>
      <c r="J751" s="34">
        <v>0</v>
      </c>
      <c r="K751" s="35">
        <v>0</v>
      </c>
    </row>
    <row r="752" s="3" customFormat="1" customHeight="1" spans="1:11">
      <c r="A752" s="25"/>
      <c r="B752" s="26"/>
      <c r="C752" s="30" t="s">
        <v>511</v>
      </c>
      <c r="D752" s="31">
        <v>0</v>
      </c>
      <c r="E752" s="32"/>
      <c r="F752" s="31">
        <v>0</v>
      </c>
      <c r="G752" s="32"/>
      <c r="H752" s="33">
        <v>0</v>
      </c>
      <c r="I752" s="36"/>
      <c r="J752" s="34">
        <v>0</v>
      </c>
      <c r="K752" s="37"/>
    </row>
    <row r="753" s="3" customFormat="1" customHeight="1" spans="1:11">
      <c r="A753" s="25"/>
      <c r="B753" s="26"/>
      <c r="C753" s="30" t="s">
        <v>512</v>
      </c>
      <c r="D753" s="31">
        <v>0</v>
      </c>
      <c r="E753" s="32"/>
      <c r="F753" s="31">
        <v>0</v>
      </c>
      <c r="G753" s="32"/>
      <c r="H753" s="33">
        <v>0</v>
      </c>
      <c r="I753" s="38"/>
      <c r="J753" s="34">
        <v>0</v>
      </c>
      <c r="K753" s="39"/>
    </row>
    <row r="754" s="3" customFormat="1" customHeight="1" spans="1:11">
      <c r="A754" s="25"/>
      <c r="B754" s="26"/>
      <c r="C754" s="21" t="s">
        <v>513</v>
      </c>
      <c r="D754" s="31">
        <v>26604.52</v>
      </c>
      <c r="E754" s="32"/>
      <c r="F754" s="31">
        <v>26604.52</v>
      </c>
      <c r="G754" s="32"/>
      <c r="H754" s="33">
        <v>0</v>
      </c>
      <c r="I754" s="40"/>
      <c r="J754" s="34">
        <v>0</v>
      </c>
      <c r="K754" s="41"/>
    </row>
    <row r="755" s="3" customFormat="1" customHeight="1" spans="1:11">
      <c r="A755" s="42" t="s">
        <v>514</v>
      </c>
      <c r="B755" s="24" t="s">
        <v>515</v>
      </c>
      <c r="C755" s="24"/>
      <c r="D755" s="24"/>
      <c r="E755" s="24"/>
      <c r="F755" s="24"/>
      <c r="G755" s="24"/>
      <c r="H755" s="24" t="s">
        <v>516</v>
      </c>
      <c r="I755" s="24"/>
      <c r="J755" s="24"/>
      <c r="K755" s="43"/>
    </row>
    <row r="756" s="3" customFormat="1" ht="281" customHeight="1" spans="1:11">
      <c r="A756" s="42"/>
      <c r="B756" s="44" t="s">
        <v>937</v>
      </c>
      <c r="C756" s="44"/>
      <c r="D756" s="44"/>
      <c r="E756" s="44"/>
      <c r="F756" s="44"/>
      <c r="G756" s="44"/>
      <c r="H756" s="44" t="s">
        <v>938</v>
      </c>
      <c r="I756" s="44"/>
      <c r="J756" s="44"/>
      <c r="K756" s="45"/>
    </row>
    <row r="757" ht="25.5" customHeight="1" spans="1:11">
      <c r="A757" s="46" t="s">
        <v>519</v>
      </c>
      <c r="B757" s="47"/>
      <c r="C757" s="47"/>
      <c r="D757" s="47"/>
      <c r="E757" s="47"/>
      <c r="F757" s="47"/>
      <c r="G757" s="47"/>
      <c r="H757" s="47"/>
      <c r="I757" s="47"/>
      <c r="J757" s="47"/>
      <c r="K757" s="48"/>
    </row>
    <row r="758" customHeight="1" spans="1:11">
      <c r="A758" s="76" t="s">
        <v>520</v>
      </c>
      <c r="B758" s="77"/>
      <c r="C758" s="77"/>
      <c r="D758" s="77"/>
      <c r="E758" s="78" t="s">
        <v>521</v>
      </c>
      <c r="F758" s="47"/>
      <c r="G758" s="79"/>
      <c r="H758" s="78" t="s">
        <v>522</v>
      </c>
      <c r="I758" s="47"/>
      <c r="J758" s="47"/>
      <c r="K758" s="48"/>
    </row>
    <row r="759" s="3" customFormat="1" ht="32" customHeight="1" spans="1:11">
      <c r="A759" s="51" t="s">
        <v>523</v>
      </c>
      <c r="B759" s="52"/>
      <c r="C759" s="53" t="s">
        <v>524</v>
      </c>
      <c r="D759" s="53" t="s">
        <v>525</v>
      </c>
      <c r="E759" s="52" t="s">
        <v>526</v>
      </c>
      <c r="F759" s="52" t="s">
        <v>527</v>
      </c>
      <c r="G759" s="21" t="s">
        <v>528</v>
      </c>
      <c r="H759" s="30" t="s">
        <v>529</v>
      </c>
      <c r="I759" s="30" t="s">
        <v>507</v>
      </c>
      <c r="J759" s="30" t="s">
        <v>509</v>
      </c>
      <c r="K759" s="54" t="s">
        <v>530</v>
      </c>
    </row>
    <row r="760" s="3" customFormat="1" customHeight="1" spans="1:11">
      <c r="A760" s="55" t="s">
        <v>531</v>
      </c>
      <c r="B760" s="56"/>
      <c r="C760" s="57" t="s">
        <v>538</v>
      </c>
      <c r="D760" s="57" t="s">
        <v>649</v>
      </c>
      <c r="E760" s="57" t="s">
        <v>534</v>
      </c>
      <c r="F760" s="57" t="s">
        <v>540</v>
      </c>
      <c r="G760" s="57" t="s">
        <v>541</v>
      </c>
      <c r="H760" s="57" t="s">
        <v>939</v>
      </c>
      <c r="I760" s="58">
        <v>50</v>
      </c>
      <c r="J760" s="58">
        <v>50</v>
      </c>
      <c r="K760" s="59" t="s">
        <v>536</v>
      </c>
    </row>
    <row r="761" s="3" customFormat="1" customHeight="1" spans="1:11">
      <c r="A761" s="55" t="s">
        <v>546</v>
      </c>
      <c r="B761" s="60"/>
      <c r="C761" s="57" t="s">
        <v>547</v>
      </c>
      <c r="D761" s="57" t="s">
        <v>940</v>
      </c>
      <c r="E761" s="57" t="s">
        <v>544</v>
      </c>
      <c r="F761" s="57" t="s">
        <v>941</v>
      </c>
      <c r="G761" s="57" t="s">
        <v>541</v>
      </c>
      <c r="H761" s="57" t="s">
        <v>941</v>
      </c>
      <c r="I761" s="58">
        <v>15</v>
      </c>
      <c r="J761" s="58">
        <v>15</v>
      </c>
      <c r="K761" s="59" t="s">
        <v>536</v>
      </c>
    </row>
    <row r="762" s="3" customFormat="1" customHeight="1" spans="1:11">
      <c r="A762" s="55" t="s">
        <v>546</v>
      </c>
      <c r="B762" s="60"/>
      <c r="C762" s="57" t="s">
        <v>547</v>
      </c>
      <c r="D762" s="57" t="s">
        <v>942</v>
      </c>
      <c r="E762" s="57" t="s">
        <v>544</v>
      </c>
      <c r="F762" s="57" t="s">
        <v>943</v>
      </c>
      <c r="G762" s="57" t="s">
        <v>541</v>
      </c>
      <c r="H762" s="57" t="s">
        <v>943</v>
      </c>
      <c r="I762" s="58">
        <v>15</v>
      </c>
      <c r="J762" s="58">
        <v>15</v>
      </c>
      <c r="K762" s="59" t="s">
        <v>536</v>
      </c>
    </row>
    <row r="763" s="3" customFormat="1" customHeight="1" spans="1:11">
      <c r="A763" s="55" t="s">
        <v>550</v>
      </c>
      <c r="B763" s="60"/>
      <c r="C763" s="57" t="s">
        <v>551</v>
      </c>
      <c r="D763" s="57" t="s">
        <v>944</v>
      </c>
      <c r="E763" s="57" t="s">
        <v>534</v>
      </c>
      <c r="F763" s="57" t="s">
        <v>586</v>
      </c>
      <c r="G763" s="57" t="s">
        <v>541</v>
      </c>
      <c r="H763" s="57" t="s">
        <v>945</v>
      </c>
      <c r="I763" s="58">
        <v>5</v>
      </c>
      <c r="J763" s="58">
        <v>5</v>
      </c>
      <c r="K763" s="59" t="s">
        <v>536</v>
      </c>
    </row>
    <row r="764" s="3" customFormat="1" customHeight="1" spans="1:11">
      <c r="A764" s="55" t="s">
        <v>550</v>
      </c>
      <c r="B764" s="60"/>
      <c r="C764" s="57" t="s">
        <v>551</v>
      </c>
      <c r="D764" s="57" t="s">
        <v>552</v>
      </c>
      <c r="E764" s="57" t="s">
        <v>534</v>
      </c>
      <c r="F764" s="57" t="s">
        <v>586</v>
      </c>
      <c r="G764" s="57" t="s">
        <v>541</v>
      </c>
      <c r="H764" s="57" t="s">
        <v>895</v>
      </c>
      <c r="I764" s="58">
        <v>5</v>
      </c>
      <c r="J764" s="58">
        <v>5</v>
      </c>
      <c r="K764" s="59" t="s">
        <v>536</v>
      </c>
    </row>
    <row r="765" s="3" customFormat="1" customHeight="1" spans="1:11">
      <c r="A765" s="42" t="s">
        <v>553</v>
      </c>
      <c r="B765" s="61"/>
      <c r="C765" s="61"/>
      <c r="D765" s="44" t="s">
        <v>946</v>
      </c>
      <c r="E765" s="44"/>
      <c r="F765" s="44"/>
      <c r="G765" s="44"/>
      <c r="H765" s="44"/>
      <c r="I765" s="44"/>
      <c r="J765" s="44"/>
      <c r="K765" s="45"/>
    </row>
    <row r="766" s="3" customFormat="1" customHeight="1" spans="1:11">
      <c r="A766" s="62" t="s">
        <v>554</v>
      </c>
      <c r="B766" s="63"/>
      <c r="C766" s="63"/>
      <c r="D766" s="63"/>
      <c r="E766" s="63"/>
      <c r="F766" s="63"/>
      <c r="G766" s="63"/>
      <c r="H766" s="64"/>
      <c r="I766" s="61" t="s">
        <v>555</v>
      </c>
      <c r="J766" s="61" t="s">
        <v>556</v>
      </c>
      <c r="K766" s="65" t="s">
        <v>557</v>
      </c>
    </row>
    <row r="767" s="3" customFormat="1" customHeight="1" spans="1:11">
      <c r="A767" s="71"/>
      <c r="B767" s="72"/>
      <c r="C767" s="72"/>
      <c r="D767" s="72"/>
      <c r="E767" s="72"/>
      <c r="F767" s="72"/>
      <c r="G767" s="72"/>
      <c r="H767" s="73"/>
      <c r="I767" s="34">
        <v>100</v>
      </c>
      <c r="J767" s="34">
        <v>90</v>
      </c>
      <c r="K767" s="65" t="s">
        <v>558</v>
      </c>
    </row>
    <row r="768" customHeight="1" spans="1:11">
      <c r="A768" s="144"/>
      <c r="K768" s="145"/>
    </row>
    <row r="769" customHeight="1" spans="1:11">
      <c r="A769" s="144"/>
      <c r="K769" s="145"/>
    </row>
    <row r="770" customHeight="1" spans="1:11">
      <c r="A770" s="144"/>
      <c r="K770" s="145"/>
    </row>
    <row r="771" ht="25.5" customHeight="1" spans="1:11">
      <c r="A771" s="17" t="s">
        <v>495</v>
      </c>
      <c r="B771" s="18"/>
      <c r="C771" s="18"/>
      <c r="D771" s="18"/>
      <c r="E771" s="18"/>
      <c r="F771" s="18"/>
      <c r="G771" s="18"/>
      <c r="H771" s="18"/>
      <c r="I771" s="18"/>
      <c r="J771" s="18"/>
      <c r="K771" s="19"/>
    </row>
    <row r="772" customHeight="1" spans="1:11">
      <c r="A772" s="76" t="s">
        <v>498</v>
      </c>
      <c r="B772" s="77"/>
      <c r="C772" s="146" t="s">
        <v>947</v>
      </c>
      <c r="D772" s="146"/>
      <c r="E772" s="146"/>
      <c r="F772" s="146"/>
      <c r="G772" s="146"/>
      <c r="H772" s="146"/>
      <c r="I772" s="146"/>
      <c r="J772" s="146"/>
      <c r="K772" s="147"/>
    </row>
    <row r="773" customHeight="1" spans="1:11">
      <c r="A773" s="76" t="s">
        <v>500</v>
      </c>
      <c r="B773" s="77"/>
      <c r="C773" s="146" t="s">
        <v>501</v>
      </c>
      <c r="D773" s="146"/>
      <c r="E773" s="146"/>
      <c r="F773" s="146"/>
      <c r="G773" s="146"/>
      <c r="H773" s="148" t="s">
        <v>502</v>
      </c>
      <c r="I773" s="146" t="s">
        <v>503</v>
      </c>
      <c r="J773" s="146"/>
      <c r="K773" s="147"/>
    </row>
    <row r="774" customHeight="1" spans="1:11">
      <c r="A774" s="149" t="s">
        <v>504</v>
      </c>
      <c r="B774" s="150"/>
      <c r="C774" s="77"/>
      <c r="D774" s="78" t="s">
        <v>505</v>
      </c>
      <c r="E774" s="79"/>
      <c r="F774" s="78" t="s">
        <v>444</v>
      </c>
      <c r="G774" s="79"/>
      <c r="H774" s="77" t="s">
        <v>506</v>
      </c>
      <c r="I774" s="77" t="s">
        <v>507</v>
      </c>
      <c r="J774" s="77" t="s">
        <v>508</v>
      </c>
      <c r="K774" s="151" t="s">
        <v>509</v>
      </c>
    </row>
    <row r="775" customHeight="1" spans="1:11">
      <c r="A775" s="149"/>
      <c r="B775" s="150"/>
      <c r="C775" s="152" t="s">
        <v>510</v>
      </c>
      <c r="D775" s="153">
        <v>0</v>
      </c>
      <c r="E775" s="154"/>
      <c r="F775" s="153">
        <v>27.99</v>
      </c>
      <c r="G775" s="154"/>
      <c r="H775" s="155">
        <v>27.99</v>
      </c>
      <c r="I775" s="156">
        <v>10</v>
      </c>
      <c r="J775" s="156">
        <v>100</v>
      </c>
      <c r="K775" s="157">
        <v>10</v>
      </c>
    </row>
    <row r="776" customHeight="1" spans="1:11">
      <c r="A776" s="149"/>
      <c r="B776" s="150"/>
      <c r="C776" s="152" t="s">
        <v>511</v>
      </c>
      <c r="D776" s="153">
        <v>0</v>
      </c>
      <c r="E776" s="154"/>
      <c r="F776" s="153">
        <v>0</v>
      </c>
      <c r="G776" s="154"/>
      <c r="H776" s="155">
        <v>0</v>
      </c>
      <c r="I776" s="158"/>
      <c r="J776" s="156">
        <v>0</v>
      </c>
      <c r="K776" s="159"/>
    </row>
    <row r="777" customHeight="1" spans="1:11">
      <c r="A777" s="149"/>
      <c r="B777" s="150"/>
      <c r="C777" s="152" t="s">
        <v>512</v>
      </c>
      <c r="D777" s="153">
        <v>0</v>
      </c>
      <c r="E777" s="154"/>
      <c r="F777" s="153">
        <v>27.99</v>
      </c>
      <c r="G777" s="154"/>
      <c r="H777" s="155">
        <v>27.99</v>
      </c>
      <c r="I777" s="160"/>
      <c r="J777" s="156">
        <v>100</v>
      </c>
      <c r="K777" s="161"/>
    </row>
    <row r="778" customHeight="1" spans="1:11">
      <c r="A778" s="149"/>
      <c r="B778" s="150"/>
      <c r="C778" s="77" t="s">
        <v>513</v>
      </c>
      <c r="D778" s="153">
        <v>0</v>
      </c>
      <c r="E778" s="154"/>
      <c r="F778" s="153">
        <v>0</v>
      </c>
      <c r="G778" s="154"/>
      <c r="H778" s="155">
        <v>0</v>
      </c>
      <c r="I778" s="162"/>
      <c r="J778" s="156">
        <v>0</v>
      </c>
      <c r="K778" s="163"/>
    </row>
    <row r="779" customHeight="1" spans="1:11">
      <c r="A779" s="164" t="s">
        <v>514</v>
      </c>
      <c r="B779" s="148" t="s">
        <v>515</v>
      </c>
      <c r="C779" s="148"/>
      <c r="D779" s="148"/>
      <c r="E779" s="148"/>
      <c r="F779" s="148"/>
      <c r="G779" s="148"/>
      <c r="H779" s="148" t="s">
        <v>516</v>
      </c>
      <c r="I779" s="148"/>
      <c r="J779" s="148"/>
      <c r="K779" s="165"/>
    </row>
    <row r="780" ht="48" customHeight="1" spans="1:11">
      <c r="A780" s="164"/>
      <c r="B780" s="166" t="s">
        <v>948</v>
      </c>
      <c r="C780" s="166"/>
      <c r="D780" s="166"/>
      <c r="E780" s="166"/>
      <c r="F780" s="166"/>
      <c r="G780" s="166"/>
      <c r="H780" s="166" t="s">
        <v>949</v>
      </c>
      <c r="I780" s="166"/>
      <c r="J780" s="166"/>
      <c r="K780" s="167"/>
    </row>
    <row r="781" customHeight="1" spans="1:11">
      <c r="A781" s="90"/>
      <c r="B781" s="47"/>
      <c r="C781" s="47"/>
      <c r="D781" s="47"/>
      <c r="E781" s="47"/>
      <c r="F781" s="47"/>
      <c r="G781" s="47"/>
      <c r="H781" s="47"/>
      <c r="I781" s="91"/>
      <c r="J781" s="91"/>
      <c r="K781" s="92"/>
    </row>
    <row r="782" ht="25.5" customHeight="1" spans="1:11">
      <c r="A782" s="46" t="s">
        <v>519</v>
      </c>
      <c r="B782" s="47"/>
      <c r="C782" s="47"/>
      <c r="D782" s="47"/>
      <c r="E782" s="47"/>
      <c r="F782" s="47"/>
      <c r="G782" s="47"/>
      <c r="H782" s="47"/>
      <c r="I782" s="47"/>
      <c r="J782" s="47"/>
      <c r="K782" s="48"/>
    </row>
    <row r="783" customHeight="1" spans="1:11">
      <c r="A783" s="76" t="s">
        <v>520</v>
      </c>
      <c r="B783" s="77"/>
      <c r="C783" s="77"/>
      <c r="D783" s="77"/>
      <c r="E783" s="78" t="s">
        <v>521</v>
      </c>
      <c r="F783" s="47"/>
      <c r="G783" s="79"/>
      <c r="H783" s="78" t="s">
        <v>522</v>
      </c>
      <c r="I783" s="47"/>
      <c r="J783" s="47"/>
      <c r="K783" s="48"/>
    </row>
    <row r="784" s="3" customFormat="1" ht="32" customHeight="1" spans="1:11">
      <c r="A784" s="51" t="s">
        <v>523</v>
      </c>
      <c r="B784" s="52"/>
      <c r="C784" s="53" t="s">
        <v>524</v>
      </c>
      <c r="D784" s="53" t="s">
        <v>525</v>
      </c>
      <c r="E784" s="52" t="s">
        <v>526</v>
      </c>
      <c r="F784" s="52" t="s">
        <v>527</v>
      </c>
      <c r="G784" s="21" t="s">
        <v>528</v>
      </c>
      <c r="H784" s="30" t="s">
        <v>529</v>
      </c>
      <c r="I784" s="30" t="s">
        <v>507</v>
      </c>
      <c r="J784" s="30" t="s">
        <v>509</v>
      </c>
      <c r="K784" s="54" t="s">
        <v>530</v>
      </c>
    </row>
    <row r="785" customHeight="1" spans="1:11">
      <c r="A785" s="168" t="s">
        <v>531</v>
      </c>
      <c r="B785" s="169"/>
      <c r="C785" s="170" t="s">
        <v>532</v>
      </c>
      <c r="D785" s="170" t="s">
        <v>950</v>
      </c>
      <c r="E785" s="170" t="s">
        <v>544</v>
      </c>
      <c r="F785" s="170" t="s">
        <v>563</v>
      </c>
      <c r="G785" s="170" t="s">
        <v>127</v>
      </c>
      <c r="H785" s="170" t="s">
        <v>11</v>
      </c>
      <c r="I785" s="171">
        <v>20</v>
      </c>
      <c r="J785" s="171">
        <v>20</v>
      </c>
      <c r="K785" s="172" t="s">
        <v>536</v>
      </c>
    </row>
    <row r="786" customHeight="1" spans="1:11">
      <c r="A786" s="168" t="s">
        <v>531</v>
      </c>
      <c r="B786" s="173"/>
      <c r="C786" s="170" t="s">
        <v>532</v>
      </c>
      <c r="D786" s="170" t="s">
        <v>951</v>
      </c>
      <c r="E786" s="170" t="s">
        <v>544</v>
      </c>
      <c r="F786" s="170" t="s">
        <v>563</v>
      </c>
      <c r="G786" s="170" t="s">
        <v>127</v>
      </c>
      <c r="H786" s="170" t="s">
        <v>11</v>
      </c>
      <c r="I786" s="171">
        <v>20</v>
      </c>
      <c r="J786" s="171">
        <v>20</v>
      </c>
      <c r="K786" s="172" t="s">
        <v>536</v>
      </c>
    </row>
    <row r="787" customHeight="1" spans="1:11">
      <c r="A787" s="168" t="s">
        <v>531</v>
      </c>
      <c r="B787" s="173"/>
      <c r="C787" s="170" t="s">
        <v>542</v>
      </c>
      <c r="D787" s="170" t="s">
        <v>952</v>
      </c>
      <c r="E787" s="170" t="s">
        <v>544</v>
      </c>
      <c r="F787" s="170" t="s">
        <v>566</v>
      </c>
      <c r="G787" s="170" t="s">
        <v>541</v>
      </c>
      <c r="H787" s="170" t="s">
        <v>566</v>
      </c>
      <c r="I787" s="171">
        <v>10</v>
      </c>
      <c r="J787" s="171">
        <v>10</v>
      </c>
      <c r="K787" s="172" t="s">
        <v>536</v>
      </c>
    </row>
    <row r="788" customHeight="1" spans="1:11">
      <c r="A788" s="168" t="s">
        <v>546</v>
      </c>
      <c r="B788" s="173"/>
      <c r="C788" s="170" t="s">
        <v>653</v>
      </c>
      <c r="D788" s="170" t="s">
        <v>953</v>
      </c>
      <c r="E788" s="170" t="s">
        <v>544</v>
      </c>
      <c r="F788" s="170" t="s">
        <v>566</v>
      </c>
      <c r="G788" s="170" t="s">
        <v>541</v>
      </c>
      <c r="H788" s="170" t="s">
        <v>566</v>
      </c>
      <c r="I788" s="171">
        <v>30</v>
      </c>
      <c r="J788" s="171">
        <v>30</v>
      </c>
      <c r="K788" s="172" t="s">
        <v>536</v>
      </c>
    </row>
    <row r="789" customHeight="1" spans="1:11">
      <c r="A789" s="168" t="s">
        <v>550</v>
      </c>
      <c r="B789" s="173"/>
      <c r="C789" s="170" t="s">
        <v>551</v>
      </c>
      <c r="D789" s="170" t="s">
        <v>954</v>
      </c>
      <c r="E789" s="170" t="s">
        <v>544</v>
      </c>
      <c r="F789" s="170" t="s">
        <v>540</v>
      </c>
      <c r="G789" s="170" t="s">
        <v>541</v>
      </c>
      <c r="H789" s="170" t="s">
        <v>540</v>
      </c>
      <c r="I789" s="171">
        <v>10</v>
      </c>
      <c r="J789" s="171">
        <v>10</v>
      </c>
      <c r="K789" s="172" t="s">
        <v>536</v>
      </c>
    </row>
    <row r="790" customHeight="1" spans="1:11">
      <c r="A790" s="164" t="s">
        <v>553</v>
      </c>
      <c r="B790" s="174"/>
      <c r="C790" s="174"/>
      <c r="D790" s="166" t="s">
        <v>536</v>
      </c>
      <c r="E790" s="166"/>
      <c r="F790" s="166"/>
      <c r="G790" s="166"/>
      <c r="H790" s="166"/>
      <c r="I790" s="166"/>
      <c r="J790" s="166"/>
      <c r="K790" s="167"/>
    </row>
    <row r="791" customHeight="1" spans="1:11">
      <c r="A791" s="175" t="s">
        <v>554</v>
      </c>
      <c r="B791" s="176"/>
      <c r="C791" s="176"/>
      <c r="D791" s="176"/>
      <c r="E791" s="176"/>
      <c r="F791" s="176"/>
      <c r="G791" s="176"/>
      <c r="H791" s="177"/>
      <c r="I791" s="174" t="s">
        <v>555</v>
      </c>
      <c r="J791" s="174" t="s">
        <v>556</v>
      </c>
      <c r="K791" s="178" t="s">
        <v>557</v>
      </c>
    </row>
    <row r="792" customHeight="1" spans="1:11">
      <c r="A792" s="179"/>
      <c r="B792" s="180"/>
      <c r="C792" s="180"/>
      <c r="D792" s="180"/>
      <c r="E792" s="180"/>
      <c r="F792" s="180"/>
      <c r="G792" s="180"/>
      <c r="H792" s="181"/>
      <c r="I792" s="182">
        <v>100</v>
      </c>
      <c r="J792" s="182">
        <v>100</v>
      </c>
      <c r="K792" s="183" t="s">
        <v>558</v>
      </c>
    </row>
  </sheetData>
  <autoFilter xmlns:etc="http://www.wps.cn/officeDocument/2017/etCustomData" ref="A1:L792" etc:filterBottomFollowUsedRange="0">
    <extLst/>
  </autoFilter>
  <mergeCells count="1154">
    <mergeCell ref="A1:K1"/>
    <mergeCell ref="A4:K4"/>
    <mergeCell ref="A5:B5"/>
    <mergeCell ref="C5:K5"/>
    <mergeCell ref="A6:B6"/>
    <mergeCell ref="C6:G6"/>
    <mergeCell ref="I6:K6"/>
    <mergeCell ref="D7:E7"/>
    <mergeCell ref="F7:G7"/>
    <mergeCell ref="D8:E8"/>
    <mergeCell ref="F8:G8"/>
    <mergeCell ref="D9:E9"/>
    <mergeCell ref="F9:G9"/>
    <mergeCell ref="D10:E10"/>
    <mergeCell ref="F10:G10"/>
    <mergeCell ref="D11:E11"/>
    <mergeCell ref="F11:G11"/>
    <mergeCell ref="B12:G12"/>
    <mergeCell ref="H12:K12"/>
    <mergeCell ref="B13:G13"/>
    <mergeCell ref="H13:K13"/>
    <mergeCell ref="A14:K14"/>
    <mergeCell ref="A15:D15"/>
    <mergeCell ref="E15:G15"/>
    <mergeCell ref="H15:K15"/>
    <mergeCell ref="A16:B16"/>
    <mergeCell ref="A17:B17"/>
    <mergeCell ref="A18:B18"/>
    <mergeCell ref="A19:B19"/>
    <mergeCell ref="A20:B20"/>
    <mergeCell ref="A21:B21"/>
    <mergeCell ref="A22:B22"/>
    <mergeCell ref="A23:C23"/>
    <mergeCell ref="D23:K23"/>
    <mergeCell ref="A29:K29"/>
    <mergeCell ref="A30:B30"/>
    <mergeCell ref="C30:K30"/>
    <mergeCell ref="A31:B31"/>
    <mergeCell ref="C31:G31"/>
    <mergeCell ref="I31:K31"/>
    <mergeCell ref="D32:E32"/>
    <mergeCell ref="F32:G32"/>
    <mergeCell ref="D33:E33"/>
    <mergeCell ref="F33:G33"/>
    <mergeCell ref="D34:E34"/>
    <mergeCell ref="F34:G34"/>
    <mergeCell ref="D35:E35"/>
    <mergeCell ref="F35:G35"/>
    <mergeCell ref="D36:E36"/>
    <mergeCell ref="F36:G36"/>
    <mergeCell ref="B37:G37"/>
    <mergeCell ref="H37:K37"/>
    <mergeCell ref="B38:G38"/>
    <mergeCell ref="H38:K38"/>
    <mergeCell ref="A39:K39"/>
    <mergeCell ref="A40:D40"/>
    <mergeCell ref="E40:G40"/>
    <mergeCell ref="H40:K40"/>
    <mergeCell ref="A41:B41"/>
    <mergeCell ref="A42:B42"/>
    <mergeCell ref="A43:B43"/>
    <mergeCell ref="A44:B44"/>
    <mergeCell ref="A45:B45"/>
    <mergeCell ref="A46:B46"/>
    <mergeCell ref="A47:C47"/>
    <mergeCell ref="D47:K47"/>
    <mergeCell ref="A50:B50"/>
    <mergeCell ref="A51:B51"/>
    <mergeCell ref="A52:B52"/>
    <mergeCell ref="A53:B53"/>
    <mergeCell ref="A54:B54"/>
    <mergeCell ref="A55:B55"/>
    <mergeCell ref="A56:B56"/>
    <mergeCell ref="A57:C57"/>
    <mergeCell ref="D57:K57"/>
    <mergeCell ref="A63:K63"/>
    <mergeCell ref="A64:B64"/>
    <mergeCell ref="C64:K64"/>
    <mergeCell ref="A65:B65"/>
    <mergeCell ref="C65:G65"/>
    <mergeCell ref="I65:K65"/>
    <mergeCell ref="D66:E66"/>
    <mergeCell ref="F66:G66"/>
    <mergeCell ref="D67:E67"/>
    <mergeCell ref="F67:G67"/>
    <mergeCell ref="D68:E68"/>
    <mergeCell ref="F68:G68"/>
    <mergeCell ref="D69:E69"/>
    <mergeCell ref="F69:G69"/>
    <mergeCell ref="D70:E70"/>
    <mergeCell ref="F70:G70"/>
    <mergeCell ref="B71:G71"/>
    <mergeCell ref="H71:K71"/>
    <mergeCell ref="B72:G72"/>
    <mergeCell ref="H72:K72"/>
    <mergeCell ref="A73:K73"/>
    <mergeCell ref="A74:D74"/>
    <mergeCell ref="E74:G74"/>
    <mergeCell ref="H74:K74"/>
    <mergeCell ref="A75:B75"/>
    <mergeCell ref="A76:B76"/>
    <mergeCell ref="A77:B77"/>
    <mergeCell ref="A78:B78"/>
    <mergeCell ref="A79:B79"/>
    <mergeCell ref="A80:B80"/>
    <mergeCell ref="A81:B81"/>
    <mergeCell ref="A82:C82"/>
    <mergeCell ref="D82:K82"/>
    <mergeCell ref="A85:B85"/>
    <mergeCell ref="A86:B86"/>
    <mergeCell ref="A87:C87"/>
    <mergeCell ref="D87:K87"/>
    <mergeCell ref="A93:K93"/>
    <mergeCell ref="A94:B94"/>
    <mergeCell ref="C94:K94"/>
    <mergeCell ref="A95:B95"/>
    <mergeCell ref="C95:G95"/>
    <mergeCell ref="I95:K95"/>
    <mergeCell ref="D96:E96"/>
    <mergeCell ref="F96:G96"/>
    <mergeCell ref="D97:E97"/>
    <mergeCell ref="F97:G97"/>
    <mergeCell ref="D98:E98"/>
    <mergeCell ref="F98:G98"/>
    <mergeCell ref="D99:E99"/>
    <mergeCell ref="F99:G99"/>
    <mergeCell ref="D100:E100"/>
    <mergeCell ref="F100:G100"/>
    <mergeCell ref="B101:G101"/>
    <mergeCell ref="H101:K101"/>
    <mergeCell ref="B102:G102"/>
    <mergeCell ref="H102:K102"/>
    <mergeCell ref="A103:K103"/>
    <mergeCell ref="A104:D104"/>
    <mergeCell ref="E104:G104"/>
    <mergeCell ref="H104:K104"/>
    <mergeCell ref="A105:B105"/>
    <mergeCell ref="A106:B106"/>
    <mergeCell ref="A107:B107"/>
    <mergeCell ref="A108:B108"/>
    <mergeCell ref="A109:B109"/>
    <mergeCell ref="A110:B110"/>
    <mergeCell ref="A111:B111"/>
    <mergeCell ref="A112:B112"/>
    <mergeCell ref="A113:B113"/>
    <mergeCell ref="A114:B114"/>
    <mergeCell ref="A115:B115"/>
    <mergeCell ref="A116:B116"/>
    <mergeCell ref="A117:B117"/>
    <mergeCell ref="A118:B118"/>
    <mergeCell ref="A119:B119"/>
    <mergeCell ref="A120:B120"/>
    <mergeCell ref="A121:B121"/>
    <mergeCell ref="A122:B122"/>
    <mergeCell ref="A123:B123"/>
    <mergeCell ref="A124:B124"/>
    <mergeCell ref="A125:B125"/>
    <mergeCell ref="A131:K131"/>
    <mergeCell ref="A132:B132"/>
    <mergeCell ref="C132:K132"/>
    <mergeCell ref="A133:B133"/>
    <mergeCell ref="C133:G133"/>
    <mergeCell ref="I133:K133"/>
    <mergeCell ref="D134:E134"/>
    <mergeCell ref="F134:G134"/>
    <mergeCell ref="D135:E135"/>
    <mergeCell ref="F135:G135"/>
    <mergeCell ref="D136:E136"/>
    <mergeCell ref="F136:G136"/>
    <mergeCell ref="D137:E137"/>
    <mergeCell ref="F137:G137"/>
    <mergeCell ref="D138:E138"/>
    <mergeCell ref="F138:G138"/>
    <mergeCell ref="B139:G139"/>
    <mergeCell ref="H139:K139"/>
    <mergeCell ref="B140:G140"/>
    <mergeCell ref="H140:K140"/>
    <mergeCell ref="A141:K141"/>
    <mergeCell ref="A142:D142"/>
    <mergeCell ref="E142:G142"/>
    <mergeCell ref="H142:K142"/>
    <mergeCell ref="A143:B143"/>
    <mergeCell ref="A144:B144"/>
    <mergeCell ref="A145:B145"/>
    <mergeCell ref="A146:B146"/>
    <mergeCell ref="A147:B147"/>
    <mergeCell ref="A148:B148"/>
    <mergeCell ref="A149:B149"/>
    <mergeCell ref="A150:B150"/>
    <mergeCell ref="A151:B151"/>
    <mergeCell ref="A152:B152"/>
    <mergeCell ref="A153:C153"/>
    <mergeCell ref="D153:K153"/>
    <mergeCell ref="A159:K159"/>
    <mergeCell ref="A160:B160"/>
    <mergeCell ref="C160:K160"/>
    <mergeCell ref="A161:B161"/>
    <mergeCell ref="C161:G161"/>
    <mergeCell ref="I161:K161"/>
    <mergeCell ref="D162:E162"/>
    <mergeCell ref="F162:G162"/>
    <mergeCell ref="D163:E163"/>
    <mergeCell ref="F163:G163"/>
    <mergeCell ref="D164:E164"/>
    <mergeCell ref="F164:G164"/>
    <mergeCell ref="D165:E165"/>
    <mergeCell ref="F165:G165"/>
    <mergeCell ref="D166:E166"/>
    <mergeCell ref="F166:G166"/>
    <mergeCell ref="B167:G167"/>
    <mergeCell ref="H167:K167"/>
    <mergeCell ref="B168:G168"/>
    <mergeCell ref="H168:K168"/>
    <mergeCell ref="A169:K169"/>
    <mergeCell ref="A170:D170"/>
    <mergeCell ref="E170:G170"/>
    <mergeCell ref="H170:K170"/>
    <mergeCell ref="A171:B171"/>
    <mergeCell ref="A172:B172"/>
    <mergeCell ref="A173:B173"/>
    <mergeCell ref="A174:B174"/>
    <mergeCell ref="A175:B175"/>
    <mergeCell ref="A176:B176"/>
    <mergeCell ref="A177:C177"/>
    <mergeCell ref="D177:K177"/>
    <mergeCell ref="A183:K183"/>
    <mergeCell ref="A184:B184"/>
    <mergeCell ref="C184:K184"/>
    <mergeCell ref="A185:B185"/>
    <mergeCell ref="C185:G185"/>
    <mergeCell ref="I185:K185"/>
    <mergeCell ref="D186:E186"/>
    <mergeCell ref="F186:G186"/>
    <mergeCell ref="D187:E187"/>
    <mergeCell ref="F187:G187"/>
    <mergeCell ref="D188:E188"/>
    <mergeCell ref="F188:G188"/>
    <mergeCell ref="D189:E189"/>
    <mergeCell ref="F189:G189"/>
    <mergeCell ref="D190:E190"/>
    <mergeCell ref="F190:G190"/>
    <mergeCell ref="B191:G191"/>
    <mergeCell ref="H191:K191"/>
    <mergeCell ref="B192:G192"/>
    <mergeCell ref="H192:K192"/>
    <mergeCell ref="A193:K193"/>
    <mergeCell ref="A194:D194"/>
    <mergeCell ref="E194:G194"/>
    <mergeCell ref="H194:K194"/>
    <mergeCell ref="A195:B195"/>
    <mergeCell ref="A196:B196"/>
    <mergeCell ref="A197:B197"/>
    <mergeCell ref="A198:B198"/>
    <mergeCell ref="A199:B199"/>
    <mergeCell ref="A200:B200"/>
    <mergeCell ref="A201:C201"/>
    <mergeCell ref="D201:K201"/>
    <mergeCell ref="A207:K207"/>
    <mergeCell ref="A208:B208"/>
    <mergeCell ref="C208:K208"/>
    <mergeCell ref="A209:B209"/>
    <mergeCell ref="C209:G209"/>
    <mergeCell ref="I209:K209"/>
    <mergeCell ref="D210:E210"/>
    <mergeCell ref="F210:G210"/>
    <mergeCell ref="D211:E211"/>
    <mergeCell ref="F211:G211"/>
    <mergeCell ref="D212:E212"/>
    <mergeCell ref="F212:G212"/>
    <mergeCell ref="D213:E213"/>
    <mergeCell ref="F213:G213"/>
    <mergeCell ref="D214:E214"/>
    <mergeCell ref="F214:G214"/>
    <mergeCell ref="B215:G215"/>
    <mergeCell ref="H215:K215"/>
    <mergeCell ref="B216:G216"/>
    <mergeCell ref="H216:K216"/>
    <mergeCell ref="A217:K217"/>
    <mergeCell ref="A218:D218"/>
    <mergeCell ref="E218:G218"/>
    <mergeCell ref="H218:K218"/>
    <mergeCell ref="A219:B219"/>
    <mergeCell ref="A220:B220"/>
    <mergeCell ref="A221:B221"/>
    <mergeCell ref="A222:B222"/>
    <mergeCell ref="A223:B223"/>
    <mergeCell ref="A224:B224"/>
    <mergeCell ref="A225:C225"/>
    <mergeCell ref="D225:K225"/>
    <mergeCell ref="A231:K231"/>
    <mergeCell ref="A232:B232"/>
    <mergeCell ref="C232:K232"/>
    <mergeCell ref="A233:B233"/>
    <mergeCell ref="C233:G233"/>
    <mergeCell ref="I233:K233"/>
    <mergeCell ref="D234:E234"/>
    <mergeCell ref="F234:G234"/>
    <mergeCell ref="D235:E235"/>
    <mergeCell ref="F235:G235"/>
    <mergeCell ref="D236:E236"/>
    <mergeCell ref="F236:G236"/>
    <mergeCell ref="D237:E237"/>
    <mergeCell ref="F237:G237"/>
    <mergeCell ref="D238:E238"/>
    <mergeCell ref="F238:G238"/>
    <mergeCell ref="B239:G239"/>
    <mergeCell ref="H239:K239"/>
    <mergeCell ref="B240:G240"/>
    <mergeCell ref="H240:K240"/>
    <mergeCell ref="A241:K241"/>
    <mergeCell ref="A242:D242"/>
    <mergeCell ref="E242:G242"/>
    <mergeCell ref="H242:K242"/>
    <mergeCell ref="A243:B243"/>
    <mergeCell ref="A244:B244"/>
    <mergeCell ref="A245:B245"/>
    <mergeCell ref="A246:B246"/>
    <mergeCell ref="A247:B247"/>
    <mergeCell ref="A248:B248"/>
    <mergeCell ref="A249:B249"/>
    <mergeCell ref="A250:B250"/>
    <mergeCell ref="A251:B251"/>
    <mergeCell ref="A252:B252"/>
    <mergeCell ref="A253:B253"/>
    <mergeCell ref="A254:B254"/>
    <mergeCell ref="A255:B255"/>
    <mergeCell ref="A256:B256"/>
    <mergeCell ref="A257:B257"/>
    <mergeCell ref="A258:B258"/>
    <mergeCell ref="A259:B259"/>
    <mergeCell ref="A260:B260"/>
    <mergeCell ref="A261:B261"/>
    <mergeCell ref="A262:B262"/>
    <mergeCell ref="A263:B263"/>
    <mergeCell ref="A264:B264"/>
    <mergeCell ref="A265:C265"/>
    <mergeCell ref="D265:K265"/>
    <mergeCell ref="A271:K271"/>
    <mergeCell ref="A272:B272"/>
    <mergeCell ref="C272:K272"/>
    <mergeCell ref="A273:B273"/>
    <mergeCell ref="C273:G273"/>
    <mergeCell ref="I273:K273"/>
    <mergeCell ref="D274:E274"/>
    <mergeCell ref="F274:G274"/>
    <mergeCell ref="D275:E275"/>
    <mergeCell ref="F275:G275"/>
    <mergeCell ref="D276:E276"/>
    <mergeCell ref="F276:G276"/>
    <mergeCell ref="D277:E277"/>
    <mergeCell ref="F277:G277"/>
    <mergeCell ref="D278:E278"/>
    <mergeCell ref="F278:G278"/>
    <mergeCell ref="B279:G279"/>
    <mergeCell ref="H279:K279"/>
    <mergeCell ref="B280:G280"/>
    <mergeCell ref="H280:K280"/>
    <mergeCell ref="A281:K281"/>
    <mergeCell ref="A282:D282"/>
    <mergeCell ref="E282:G282"/>
    <mergeCell ref="H282:K282"/>
    <mergeCell ref="A283:B283"/>
    <mergeCell ref="A284:B284"/>
    <mergeCell ref="A285:B285"/>
    <mergeCell ref="A286:B286"/>
    <mergeCell ref="A287:B287"/>
    <mergeCell ref="A288:B288"/>
    <mergeCell ref="A289:C289"/>
    <mergeCell ref="D289:K289"/>
    <mergeCell ref="A295:K295"/>
    <mergeCell ref="A296:B296"/>
    <mergeCell ref="C296:K296"/>
    <mergeCell ref="A297:B297"/>
    <mergeCell ref="C297:G297"/>
    <mergeCell ref="I297:K297"/>
    <mergeCell ref="D298:E298"/>
    <mergeCell ref="F298:G298"/>
    <mergeCell ref="D299:E299"/>
    <mergeCell ref="F299:G299"/>
    <mergeCell ref="D300:E300"/>
    <mergeCell ref="F300:G300"/>
    <mergeCell ref="D301:E301"/>
    <mergeCell ref="F301:G301"/>
    <mergeCell ref="D302:E302"/>
    <mergeCell ref="F302:G302"/>
    <mergeCell ref="B303:G303"/>
    <mergeCell ref="H303:K303"/>
    <mergeCell ref="B304:G304"/>
    <mergeCell ref="H304:K304"/>
    <mergeCell ref="A305:K305"/>
    <mergeCell ref="A306:D306"/>
    <mergeCell ref="E306:G306"/>
    <mergeCell ref="H306:K306"/>
    <mergeCell ref="A307:B307"/>
    <mergeCell ref="A308:B308"/>
    <mergeCell ref="A309:B309"/>
    <mergeCell ref="A310:B310"/>
    <mergeCell ref="A311:B311"/>
    <mergeCell ref="A312:B312"/>
    <mergeCell ref="A313:B313"/>
    <mergeCell ref="A314:B314"/>
    <mergeCell ref="A315:B315"/>
    <mergeCell ref="A316:B316"/>
    <mergeCell ref="A317:B317"/>
    <mergeCell ref="A318:B318"/>
    <mergeCell ref="A319:C319"/>
    <mergeCell ref="D319:K319"/>
    <mergeCell ref="A325:K325"/>
    <mergeCell ref="A326:B326"/>
    <mergeCell ref="C326:K326"/>
    <mergeCell ref="A327:B327"/>
    <mergeCell ref="C327:G327"/>
    <mergeCell ref="I327:K327"/>
    <mergeCell ref="D328:E328"/>
    <mergeCell ref="F328:G328"/>
    <mergeCell ref="D329:E329"/>
    <mergeCell ref="F329:G329"/>
    <mergeCell ref="D330:E330"/>
    <mergeCell ref="F330:G330"/>
    <mergeCell ref="D331:E331"/>
    <mergeCell ref="F331:G331"/>
    <mergeCell ref="D332:E332"/>
    <mergeCell ref="F332:G332"/>
    <mergeCell ref="B333:G333"/>
    <mergeCell ref="H333:K333"/>
    <mergeCell ref="B334:G334"/>
    <mergeCell ref="H334:K334"/>
    <mergeCell ref="A335:K335"/>
    <mergeCell ref="A336:D336"/>
    <mergeCell ref="E336:G336"/>
    <mergeCell ref="H336:K336"/>
    <mergeCell ref="A337:B337"/>
    <mergeCell ref="A338:B338"/>
    <mergeCell ref="A339:B339"/>
    <mergeCell ref="A340:B340"/>
    <mergeCell ref="A341:B341"/>
    <mergeCell ref="A342:B342"/>
    <mergeCell ref="A343:C343"/>
    <mergeCell ref="D343:K343"/>
    <mergeCell ref="A349:K349"/>
    <mergeCell ref="A350:B350"/>
    <mergeCell ref="C350:K350"/>
    <mergeCell ref="A351:B351"/>
    <mergeCell ref="C351:G351"/>
    <mergeCell ref="I351:K351"/>
    <mergeCell ref="D352:E352"/>
    <mergeCell ref="F352:G352"/>
    <mergeCell ref="D353:E353"/>
    <mergeCell ref="F353:G353"/>
    <mergeCell ref="D354:E354"/>
    <mergeCell ref="F354:G354"/>
    <mergeCell ref="D355:E355"/>
    <mergeCell ref="F355:G355"/>
    <mergeCell ref="D356:E356"/>
    <mergeCell ref="F356:G356"/>
    <mergeCell ref="B357:G357"/>
    <mergeCell ref="H357:K357"/>
    <mergeCell ref="B358:G358"/>
    <mergeCell ref="H358:K358"/>
    <mergeCell ref="A359:K359"/>
    <mergeCell ref="A360:D360"/>
    <mergeCell ref="E360:G360"/>
    <mergeCell ref="H360:K360"/>
    <mergeCell ref="A361:B361"/>
    <mergeCell ref="A362:B362"/>
    <mergeCell ref="A363:B363"/>
    <mergeCell ref="A364:B364"/>
    <mergeCell ref="A365:B365"/>
    <mergeCell ref="A366:B366"/>
    <mergeCell ref="A367:B367"/>
    <mergeCell ref="A368:B368"/>
    <mergeCell ref="A369:B369"/>
    <mergeCell ref="A370:B370"/>
    <mergeCell ref="A371:B371"/>
    <mergeCell ref="A372:B372"/>
    <mergeCell ref="A373:B373"/>
    <mergeCell ref="A374:B374"/>
    <mergeCell ref="A375:B375"/>
    <mergeCell ref="A376:B376"/>
    <mergeCell ref="A377:B377"/>
    <mergeCell ref="A378:B378"/>
    <mergeCell ref="A379:B379"/>
    <mergeCell ref="A380:B380"/>
    <mergeCell ref="A381:B381"/>
    <mergeCell ref="A382:B382"/>
    <mergeCell ref="A383:B383"/>
    <mergeCell ref="A384:C384"/>
    <mergeCell ref="D384:K384"/>
    <mergeCell ref="A390:K390"/>
    <mergeCell ref="A391:B391"/>
    <mergeCell ref="C391:K391"/>
    <mergeCell ref="A392:B392"/>
    <mergeCell ref="C392:G392"/>
    <mergeCell ref="I392:K392"/>
    <mergeCell ref="D393:E393"/>
    <mergeCell ref="F393:G393"/>
    <mergeCell ref="D394:E394"/>
    <mergeCell ref="F394:G394"/>
    <mergeCell ref="D395:E395"/>
    <mergeCell ref="F395:G395"/>
    <mergeCell ref="D396:E396"/>
    <mergeCell ref="F396:G396"/>
    <mergeCell ref="D397:E397"/>
    <mergeCell ref="F397:G397"/>
    <mergeCell ref="B398:G398"/>
    <mergeCell ref="H398:K398"/>
    <mergeCell ref="B399:G399"/>
    <mergeCell ref="H399:K399"/>
    <mergeCell ref="A400:K400"/>
    <mergeCell ref="A401:D401"/>
    <mergeCell ref="E401:G401"/>
    <mergeCell ref="H401:K401"/>
    <mergeCell ref="A402:B402"/>
    <mergeCell ref="A403:B403"/>
    <mergeCell ref="A404:B404"/>
    <mergeCell ref="A405:B405"/>
    <mergeCell ref="A406:B406"/>
    <mergeCell ref="A407:B407"/>
    <mergeCell ref="A408:C408"/>
    <mergeCell ref="D408:K408"/>
    <mergeCell ref="A414:K414"/>
    <mergeCell ref="A415:B415"/>
    <mergeCell ref="C415:K415"/>
    <mergeCell ref="A416:B416"/>
    <mergeCell ref="C416:G416"/>
    <mergeCell ref="I416:K416"/>
    <mergeCell ref="D417:E417"/>
    <mergeCell ref="F417:G417"/>
    <mergeCell ref="D418:E418"/>
    <mergeCell ref="F418:G418"/>
    <mergeCell ref="D419:E419"/>
    <mergeCell ref="F419:G419"/>
    <mergeCell ref="D420:E420"/>
    <mergeCell ref="F420:G420"/>
    <mergeCell ref="D421:E421"/>
    <mergeCell ref="F421:G421"/>
    <mergeCell ref="B422:G422"/>
    <mergeCell ref="H422:K422"/>
    <mergeCell ref="B423:G423"/>
    <mergeCell ref="H423:K423"/>
    <mergeCell ref="A424:K424"/>
    <mergeCell ref="A425:D425"/>
    <mergeCell ref="E425:G425"/>
    <mergeCell ref="H425:K425"/>
    <mergeCell ref="A426:B426"/>
    <mergeCell ref="A427:B427"/>
    <mergeCell ref="A428:B428"/>
    <mergeCell ref="A429:B429"/>
    <mergeCell ref="A430:B430"/>
    <mergeCell ref="A431:B431"/>
    <mergeCell ref="A432:B432"/>
    <mergeCell ref="A433:B433"/>
    <mergeCell ref="A434:B434"/>
    <mergeCell ref="A435:B435"/>
    <mergeCell ref="A436:B436"/>
    <mergeCell ref="A437:B437"/>
    <mergeCell ref="A438:B438"/>
    <mergeCell ref="A439:B439"/>
    <mergeCell ref="A440:B440"/>
    <mergeCell ref="A441:C441"/>
    <mergeCell ref="D441:K441"/>
    <mergeCell ref="A447:K447"/>
    <mergeCell ref="A448:B448"/>
    <mergeCell ref="C448:K448"/>
    <mergeCell ref="A449:B449"/>
    <mergeCell ref="C449:G449"/>
    <mergeCell ref="I449:K449"/>
    <mergeCell ref="D450:E450"/>
    <mergeCell ref="F450:G450"/>
    <mergeCell ref="D451:E451"/>
    <mergeCell ref="F451:G451"/>
    <mergeCell ref="D452:E452"/>
    <mergeCell ref="F452:G452"/>
    <mergeCell ref="D453:E453"/>
    <mergeCell ref="F453:G453"/>
    <mergeCell ref="D454:E454"/>
    <mergeCell ref="F454:G454"/>
    <mergeCell ref="B455:G455"/>
    <mergeCell ref="H455:K455"/>
    <mergeCell ref="B456:G456"/>
    <mergeCell ref="H456:K456"/>
    <mergeCell ref="A457:K457"/>
    <mergeCell ref="A458:D458"/>
    <mergeCell ref="E458:G458"/>
    <mergeCell ref="H458:K458"/>
    <mergeCell ref="A459:B459"/>
    <mergeCell ref="A460:B460"/>
    <mergeCell ref="A461:B461"/>
    <mergeCell ref="A462:B462"/>
    <mergeCell ref="A463:B463"/>
    <mergeCell ref="A464:B464"/>
    <mergeCell ref="A465:B465"/>
    <mergeCell ref="A466:B466"/>
    <mergeCell ref="A467:B467"/>
    <mergeCell ref="A468:B468"/>
    <mergeCell ref="A469:B469"/>
    <mergeCell ref="A470:B470"/>
    <mergeCell ref="A471:C471"/>
    <mergeCell ref="D471:K471"/>
    <mergeCell ref="A476:K476"/>
    <mergeCell ref="A477:B477"/>
    <mergeCell ref="C477:K477"/>
    <mergeCell ref="A478:B478"/>
    <mergeCell ref="C478:G478"/>
    <mergeCell ref="I478:K478"/>
    <mergeCell ref="D479:E479"/>
    <mergeCell ref="F479:G479"/>
    <mergeCell ref="D480:E480"/>
    <mergeCell ref="F480:G480"/>
    <mergeCell ref="D481:E481"/>
    <mergeCell ref="F481:G481"/>
    <mergeCell ref="D482:E482"/>
    <mergeCell ref="F482:G482"/>
    <mergeCell ref="D483:E483"/>
    <mergeCell ref="F483:G483"/>
    <mergeCell ref="B484:G484"/>
    <mergeCell ref="H484:K484"/>
    <mergeCell ref="B485:G485"/>
    <mergeCell ref="H485:K485"/>
    <mergeCell ref="A487:K487"/>
    <mergeCell ref="A488:D488"/>
    <mergeCell ref="E488:G488"/>
    <mergeCell ref="H488:K488"/>
    <mergeCell ref="A489:B489"/>
    <mergeCell ref="A490:B490"/>
    <mergeCell ref="A491:B491"/>
    <mergeCell ref="A492:B492"/>
    <mergeCell ref="A493:B493"/>
    <mergeCell ref="A494:B494"/>
    <mergeCell ref="A495:B495"/>
    <mergeCell ref="A496:B496"/>
    <mergeCell ref="A497:C497"/>
    <mergeCell ref="D497:K497"/>
    <mergeCell ref="A503:K503"/>
    <mergeCell ref="A504:B504"/>
    <mergeCell ref="C504:K504"/>
    <mergeCell ref="A505:B505"/>
    <mergeCell ref="C505:G505"/>
    <mergeCell ref="I505:K505"/>
    <mergeCell ref="D506:E506"/>
    <mergeCell ref="F506:G506"/>
    <mergeCell ref="D507:E507"/>
    <mergeCell ref="F507:G507"/>
    <mergeCell ref="D508:E508"/>
    <mergeCell ref="F508:G508"/>
    <mergeCell ref="D509:E509"/>
    <mergeCell ref="F509:G509"/>
    <mergeCell ref="D510:E510"/>
    <mergeCell ref="F510:G510"/>
    <mergeCell ref="B511:G511"/>
    <mergeCell ref="H511:K511"/>
    <mergeCell ref="B512:G512"/>
    <mergeCell ref="H512:K512"/>
    <mergeCell ref="A513:K513"/>
    <mergeCell ref="A514:D514"/>
    <mergeCell ref="E514:G514"/>
    <mergeCell ref="H514:K514"/>
    <mergeCell ref="A515:B515"/>
    <mergeCell ref="A516:B516"/>
    <mergeCell ref="A517:B517"/>
    <mergeCell ref="A518:B518"/>
    <mergeCell ref="A519:B519"/>
    <mergeCell ref="A520:B520"/>
    <mergeCell ref="A521:B521"/>
    <mergeCell ref="A522:B522"/>
    <mergeCell ref="A523:C523"/>
    <mergeCell ref="D523:K523"/>
    <mergeCell ref="A529:K529"/>
    <mergeCell ref="A530:B530"/>
    <mergeCell ref="C530:K530"/>
    <mergeCell ref="A531:B531"/>
    <mergeCell ref="C531:G531"/>
    <mergeCell ref="I531:K531"/>
    <mergeCell ref="D532:E532"/>
    <mergeCell ref="F532:G532"/>
    <mergeCell ref="D533:E533"/>
    <mergeCell ref="F533:G533"/>
    <mergeCell ref="D534:E534"/>
    <mergeCell ref="F534:G534"/>
    <mergeCell ref="D535:E535"/>
    <mergeCell ref="F535:G535"/>
    <mergeCell ref="D536:E536"/>
    <mergeCell ref="F536:G536"/>
    <mergeCell ref="B537:G537"/>
    <mergeCell ref="H537:K537"/>
    <mergeCell ref="B538:G538"/>
    <mergeCell ref="H538:K538"/>
    <mergeCell ref="A539:K539"/>
    <mergeCell ref="A540:D540"/>
    <mergeCell ref="E540:G540"/>
    <mergeCell ref="H540:K540"/>
    <mergeCell ref="A541:B541"/>
    <mergeCell ref="A542:B542"/>
    <mergeCell ref="A543:B543"/>
    <mergeCell ref="A544:B544"/>
    <mergeCell ref="A545:B545"/>
    <mergeCell ref="A546:B546"/>
    <mergeCell ref="A547:B547"/>
    <mergeCell ref="A548:C548"/>
    <mergeCell ref="D548:K548"/>
    <mergeCell ref="A554:K554"/>
    <mergeCell ref="A555:B555"/>
    <mergeCell ref="C555:K555"/>
    <mergeCell ref="A556:B556"/>
    <mergeCell ref="C556:G556"/>
    <mergeCell ref="I556:K556"/>
    <mergeCell ref="D557:E557"/>
    <mergeCell ref="F557:G557"/>
    <mergeCell ref="D558:E558"/>
    <mergeCell ref="F558:G558"/>
    <mergeCell ref="D559:E559"/>
    <mergeCell ref="F559:G559"/>
    <mergeCell ref="D560:E560"/>
    <mergeCell ref="F560:G560"/>
    <mergeCell ref="D561:E561"/>
    <mergeCell ref="F561:G561"/>
    <mergeCell ref="B562:G562"/>
    <mergeCell ref="H562:K562"/>
    <mergeCell ref="B563:G563"/>
    <mergeCell ref="H563:K563"/>
    <mergeCell ref="A564:K564"/>
    <mergeCell ref="A565:D565"/>
    <mergeCell ref="E565:G565"/>
    <mergeCell ref="H565:K565"/>
    <mergeCell ref="A566:B566"/>
    <mergeCell ref="A567:B567"/>
    <mergeCell ref="A568:B568"/>
    <mergeCell ref="A569:B569"/>
    <mergeCell ref="A570:B570"/>
    <mergeCell ref="A571:B571"/>
    <mergeCell ref="A572:B572"/>
    <mergeCell ref="A573:B573"/>
    <mergeCell ref="A574:B574"/>
    <mergeCell ref="A575:B575"/>
    <mergeCell ref="A576:B576"/>
    <mergeCell ref="A577:B577"/>
    <mergeCell ref="A578:B578"/>
    <mergeCell ref="A579:B579"/>
    <mergeCell ref="A580:C580"/>
    <mergeCell ref="D580:K580"/>
    <mergeCell ref="A586:K586"/>
    <mergeCell ref="A587:B587"/>
    <mergeCell ref="C587:K587"/>
    <mergeCell ref="A588:B588"/>
    <mergeCell ref="C588:G588"/>
    <mergeCell ref="I588:K588"/>
    <mergeCell ref="D589:E589"/>
    <mergeCell ref="F589:G589"/>
    <mergeCell ref="D590:E590"/>
    <mergeCell ref="F590:G590"/>
    <mergeCell ref="D591:E591"/>
    <mergeCell ref="F591:G591"/>
    <mergeCell ref="D592:E592"/>
    <mergeCell ref="F592:G592"/>
    <mergeCell ref="D593:E593"/>
    <mergeCell ref="F593:G593"/>
    <mergeCell ref="B594:G594"/>
    <mergeCell ref="H594:K594"/>
    <mergeCell ref="B595:G595"/>
    <mergeCell ref="H595:K595"/>
    <mergeCell ref="A596:K596"/>
    <mergeCell ref="A597:D597"/>
    <mergeCell ref="E597:G597"/>
    <mergeCell ref="H597:K597"/>
    <mergeCell ref="A598:B598"/>
    <mergeCell ref="A599:B599"/>
    <mergeCell ref="A600:B600"/>
    <mergeCell ref="A601:B601"/>
    <mergeCell ref="A602:B602"/>
    <mergeCell ref="A603:B603"/>
    <mergeCell ref="A604:B604"/>
    <mergeCell ref="A605:B605"/>
    <mergeCell ref="A606:B606"/>
    <mergeCell ref="A607:B607"/>
    <mergeCell ref="A608:B608"/>
    <mergeCell ref="A609:B609"/>
    <mergeCell ref="A610:C610"/>
    <mergeCell ref="D610:K610"/>
    <mergeCell ref="A616:K616"/>
    <mergeCell ref="A617:B617"/>
    <mergeCell ref="C617:K617"/>
    <mergeCell ref="A618:B618"/>
    <mergeCell ref="C618:G618"/>
    <mergeCell ref="I618:K618"/>
    <mergeCell ref="D619:E619"/>
    <mergeCell ref="F619:G619"/>
    <mergeCell ref="D620:E620"/>
    <mergeCell ref="F620:G620"/>
    <mergeCell ref="D621:E621"/>
    <mergeCell ref="F621:G621"/>
    <mergeCell ref="D622:E622"/>
    <mergeCell ref="F622:G622"/>
    <mergeCell ref="D623:E623"/>
    <mergeCell ref="F623:G623"/>
    <mergeCell ref="B624:G624"/>
    <mergeCell ref="H624:K624"/>
    <mergeCell ref="B625:G625"/>
    <mergeCell ref="H625:K625"/>
    <mergeCell ref="A626:K626"/>
    <mergeCell ref="A627:D627"/>
    <mergeCell ref="E627:G627"/>
    <mergeCell ref="H627:K627"/>
    <mergeCell ref="A628:B628"/>
    <mergeCell ref="A629:B629"/>
    <mergeCell ref="A630:B630"/>
    <mergeCell ref="A631:B631"/>
    <mergeCell ref="A632:B632"/>
    <mergeCell ref="A633:B633"/>
    <mergeCell ref="A634:B634"/>
    <mergeCell ref="A635:B635"/>
    <mergeCell ref="A636:C636"/>
    <mergeCell ref="D636:K636"/>
    <mergeCell ref="A642:K642"/>
    <mergeCell ref="A643:B643"/>
    <mergeCell ref="C643:K643"/>
    <mergeCell ref="A644:B644"/>
    <mergeCell ref="C644:G644"/>
    <mergeCell ref="I644:K644"/>
    <mergeCell ref="D645:E645"/>
    <mergeCell ref="F645:G645"/>
    <mergeCell ref="D646:E646"/>
    <mergeCell ref="F646:G646"/>
    <mergeCell ref="D647:E647"/>
    <mergeCell ref="F647:G647"/>
    <mergeCell ref="D648:E648"/>
    <mergeCell ref="F648:G648"/>
    <mergeCell ref="D649:E649"/>
    <mergeCell ref="F649:G649"/>
    <mergeCell ref="B650:G650"/>
    <mergeCell ref="H650:K650"/>
    <mergeCell ref="B651:G651"/>
    <mergeCell ref="H651:K651"/>
    <mergeCell ref="A652:K652"/>
    <mergeCell ref="A653:D653"/>
    <mergeCell ref="E653:G653"/>
    <mergeCell ref="H653:K653"/>
    <mergeCell ref="A654:B654"/>
    <mergeCell ref="A655:B655"/>
    <mergeCell ref="A656:B656"/>
    <mergeCell ref="A657:B657"/>
    <mergeCell ref="A658:B658"/>
    <mergeCell ref="A659:B659"/>
    <mergeCell ref="A660:B660"/>
    <mergeCell ref="A661:B661"/>
    <mergeCell ref="A662:C662"/>
    <mergeCell ref="D662:K662"/>
    <mergeCell ref="A669:K669"/>
    <mergeCell ref="A670:B670"/>
    <mergeCell ref="C670:K670"/>
    <mergeCell ref="A671:B671"/>
    <mergeCell ref="C671:G671"/>
    <mergeCell ref="I671:K671"/>
    <mergeCell ref="D672:E672"/>
    <mergeCell ref="F672:G672"/>
    <mergeCell ref="D673:E673"/>
    <mergeCell ref="F673:G673"/>
    <mergeCell ref="D674:E674"/>
    <mergeCell ref="F674:G674"/>
    <mergeCell ref="D675:E675"/>
    <mergeCell ref="F675:G675"/>
    <mergeCell ref="D676:E676"/>
    <mergeCell ref="F676:G676"/>
    <mergeCell ref="B677:G677"/>
    <mergeCell ref="H677:K677"/>
    <mergeCell ref="B678:G678"/>
    <mergeCell ref="H678:K678"/>
    <mergeCell ref="A679:K679"/>
    <mergeCell ref="A680:D680"/>
    <mergeCell ref="E680:G680"/>
    <mergeCell ref="H680:K680"/>
    <mergeCell ref="A681:B681"/>
    <mergeCell ref="A682:B682"/>
    <mergeCell ref="A683:B683"/>
    <mergeCell ref="A684:B684"/>
    <mergeCell ref="A685:B685"/>
    <mergeCell ref="A686:B686"/>
    <mergeCell ref="A687:B687"/>
    <mergeCell ref="A688:B688"/>
    <mergeCell ref="A689:B689"/>
    <mergeCell ref="A690:B690"/>
    <mergeCell ref="A691:B691"/>
    <mergeCell ref="A692:B692"/>
    <mergeCell ref="A693:C693"/>
    <mergeCell ref="D693:K693"/>
    <mergeCell ref="A699:K699"/>
    <mergeCell ref="A700:B700"/>
    <mergeCell ref="C700:K700"/>
    <mergeCell ref="A701:B701"/>
    <mergeCell ref="C701:G701"/>
    <mergeCell ref="I701:K701"/>
    <mergeCell ref="D702:E702"/>
    <mergeCell ref="F702:G702"/>
    <mergeCell ref="D703:E703"/>
    <mergeCell ref="F703:G703"/>
    <mergeCell ref="D704:E704"/>
    <mergeCell ref="F704:G704"/>
    <mergeCell ref="D705:E705"/>
    <mergeCell ref="F705:G705"/>
    <mergeCell ref="D706:E706"/>
    <mergeCell ref="F706:G706"/>
    <mergeCell ref="B707:G707"/>
    <mergeCell ref="H707:K707"/>
    <mergeCell ref="B708:G708"/>
    <mergeCell ref="H708:K708"/>
    <mergeCell ref="A709:K709"/>
    <mergeCell ref="A710:D710"/>
    <mergeCell ref="E710:G710"/>
    <mergeCell ref="H710:K710"/>
    <mergeCell ref="A711:B711"/>
    <mergeCell ref="A712:B712"/>
    <mergeCell ref="A713:B713"/>
    <mergeCell ref="A714:B714"/>
    <mergeCell ref="A715:B715"/>
    <mergeCell ref="A716:B716"/>
    <mergeCell ref="A717:C717"/>
    <mergeCell ref="D717:K717"/>
    <mergeCell ref="A723:K723"/>
    <mergeCell ref="A724:B724"/>
    <mergeCell ref="C724:K724"/>
    <mergeCell ref="A725:B725"/>
    <mergeCell ref="C725:G725"/>
    <mergeCell ref="I725:K725"/>
    <mergeCell ref="D726:E726"/>
    <mergeCell ref="F726:G726"/>
    <mergeCell ref="D727:E727"/>
    <mergeCell ref="F727:G727"/>
    <mergeCell ref="D728:E728"/>
    <mergeCell ref="F728:G728"/>
    <mergeCell ref="D729:E729"/>
    <mergeCell ref="F729:G729"/>
    <mergeCell ref="D730:E730"/>
    <mergeCell ref="F730:G730"/>
    <mergeCell ref="B731:G731"/>
    <mergeCell ref="H731:K731"/>
    <mergeCell ref="B732:G732"/>
    <mergeCell ref="H732:K732"/>
    <mergeCell ref="A733:K733"/>
    <mergeCell ref="A734:D734"/>
    <mergeCell ref="E734:G734"/>
    <mergeCell ref="H734:K734"/>
    <mergeCell ref="A735:B735"/>
    <mergeCell ref="A736:B736"/>
    <mergeCell ref="A737:B737"/>
    <mergeCell ref="A738:B738"/>
    <mergeCell ref="A739:B739"/>
    <mergeCell ref="A740:B740"/>
    <mergeCell ref="A741:C741"/>
    <mergeCell ref="D741:K741"/>
    <mergeCell ref="A747:K747"/>
    <mergeCell ref="A748:B748"/>
    <mergeCell ref="C748:K748"/>
    <mergeCell ref="A749:B749"/>
    <mergeCell ref="C749:G749"/>
    <mergeCell ref="I749:K749"/>
    <mergeCell ref="D750:E750"/>
    <mergeCell ref="F750:G750"/>
    <mergeCell ref="D751:E751"/>
    <mergeCell ref="F751:G751"/>
    <mergeCell ref="D752:E752"/>
    <mergeCell ref="F752:G752"/>
    <mergeCell ref="D753:E753"/>
    <mergeCell ref="F753:G753"/>
    <mergeCell ref="D754:E754"/>
    <mergeCell ref="F754:G754"/>
    <mergeCell ref="B755:G755"/>
    <mergeCell ref="H755:K755"/>
    <mergeCell ref="B756:G756"/>
    <mergeCell ref="H756:K756"/>
    <mergeCell ref="A757:K757"/>
    <mergeCell ref="A758:D758"/>
    <mergeCell ref="E758:G758"/>
    <mergeCell ref="H758:K758"/>
    <mergeCell ref="A759:B759"/>
    <mergeCell ref="A760:B760"/>
    <mergeCell ref="A761:B761"/>
    <mergeCell ref="A762:B762"/>
    <mergeCell ref="A763:B763"/>
    <mergeCell ref="A764:B764"/>
    <mergeCell ref="A765:C765"/>
    <mergeCell ref="D765:K765"/>
    <mergeCell ref="A771:K771"/>
    <mergeCell ref="A772:B772"/>
    <mergeCell ref="C772:K772"/>
    <mergeCell ref="A773:B773"/>
    <mergeCell ref="C773:G773"/>
    <mergeCell ref="I773:K773"/>
    <mergeCell ref="D774:E774"/>
    <mergeCell ref="F774:G774"/>
    <mergeCell ref="D775:E775"/>
    <mergeCell ref="F775:G775"/>
    <mergeCell ref="D776:E776"/>
    <mergeCell ref="F776:G776"/>
    <mergeCell ref="D777:E777"/>
    <mergeCell ref="F777:G777"/>
    <mergeCell ref="D778:E778"/>
    <mergeCell ref="F778:G778"/>
    <mergeCell ref="B779:G779"/>
    <mergeCell ref="H779:K779"/>
    <mergeCell ref="B780:G780"/>
    <mergeCell ref="H780:K780"/>
    <mergeCell ref="A782:K782"/>
    <mergeCell ref="A783:D783"/>
    <mergeCell ref="E783:G783"/>
    <mergeCell ref="H783:K783"/>
    <mergeCell ref="A784:B784"/>
    <mergeCell ref="A785:B785"/>
    <mergeCell ref="A786:B786"/>
    <mergeCell ref="A787:B787"/>
    <mergeCell ref="A788:B788"/>
    <mergeCell ref="A789:B789"/>
    <mergeCell ref="A790:C790"/>
    <mergeCell ref="D790:K790"/>
    <mergeCell ref="A12:A13"/>
    <mergeCell ref="A37:A38"/>
    <mergeCell ref="A71:A72"/>
    <mergeCell ref="A101:A102"/>
    <mergeCell ref="A139:A140"/>
    <mergeCell ref="A167:A168"/>
    <mergeCell ref="A191:A192"/>
    <mergeCell ref="A215:A216"/>
    <mergeCell ref="A239:A240"/>
    <mergeCell ref="A279:A280"/>
    <mergeCell ref="A303:A304"/>
    <mergeCell ref="A333:A334"/>
    <mergeCell ref="A357:A358"/>
    <mergeCell ref="A398:A399"/>
    <mergeCell ref="A422:A423"/>
    <mergeCell ref="A455:A456"/>
    <mergeCell ref="A484:A485"/>
    <mergeCell ref="A511:A512"/>
    <mergeCell ref="A537:A538"/>
    <mergeCell ref="A562:A563"/>
    <mergeCell ref="A594:A595"/>
    <mergeCell ref="A624:A625"/>
    <mergeCell ref="A650:A651"/>
    <mergeCell ref="A677:A678"/>
    <mergeCell ref="A707:A708"/>
    <mergeCell ref="A731:A732"/>
    <mergeCell ref="A755:A756"/>
    <mergeCell ref="A779:A780"/>
    <mergeCell ref="I9:I11"/>
    <mergeCell ref="I34:I36"/>
    <mergeCell ref="I68:I70"/>
    <mergeCell ref="I98:I100"/>
    <mergeCell ref="I136:I138"/>
    <mergeCell ref="I164:I166"/>
    <mergeCell ref="I188:I190"/>
    <mergeCell ref="I212:I214"/>
    <mergeCell ref="I236:I238"/>
    <mergeCell ref="I276:I278"/>
    <mergeCell ref="I300:I302"/>
    <mergeCell ref="I330:I332"/>
    <mergeCell ref="I354:I356"/>
    <mergeCell ref="I395:I397"/>
    <mergeCell ref="I419:I421"/>
    <mergeCell ref="I452:I454"/>
    <mergeCell ref="I481:I483"/>
    <mergeCell ref="I508:I510"/>
    <mergeCell ref="I534:I536"/>
    <mergeCell ref="I559:I561"/>
    <mergeCell ref="I591:I593"/>
    <mergeCell ref="I621:I623"/>
    <mergeCell ref="I647:I649"/>
    <mergeCell ref="I674:I676"/>
    <mergeCell ref="I704:I706"/>
    <mergeCell ref="I728:I730"/>
    <mergeCell ref="I752:I754"/>
    <mergeCell ref="I776:I778"/>
    <mergeCell ref="K9:K11"/>
    <mergeCell ref="K34:K36"/>
    <mergeCell ref="K68:K70"/>
    <mergeCell ref="K98:K100"/>
    <mergeCell ref="K136:K138"/>
    <mergeCell ref="K164:K166"/>
    <mergeCell ref="K188:K190"/>
    <mergeCell ref="K212:K214"/>
    <mergeCell ref="K236:K238"/>
    <mergeCell ref="K276:K278"/>
    <mergeCell ref="K300:K302"/>
    <mergeCell ref="K330:K332"/>
    <mergeCell ref="K354:K356"/>
    <mergeCell ref="K395:K397"/>
    <mergeCell ref="K419:K421"/>
    <mergeCell ref="K452:K454"/>
    <mergeCell ref="K481:K483"/>
    <mergeCell ref="K508:K510"/>
    <mergeCell ref="K534:K536"/>
    <mergeCell ref="K559:K561"/>
    <mergeCell ref="K591:K593"/>
    <mergeCell ref="K621:K623"/>
    <mergeCell ref="K647:K649"/>
    <mergeCell ref="K674:K676"/>
    <mergeCell ref="K704:K706"/>
    <mergeCell ref="K728:K730"/>
    <mergeCell ref="K752:K754"/>
    <mergeCell ref="K776:K778"/>
    <mergeCell ref="A58:H59"/>
    <mergeCell ref="A7:B11"/>
    <mergeCell ref="A24:H25"/>
    <mergeCell ref="A32:B36"/>
    <mergeCell ref="A48:H49"/>
    <mergeCell ref="A66:B70"/>
    <mergeCell ref="A88:H89"/>
    <mergeCell ref="A96:B100"/>
    <mergeCell ref="A83:H84"/>
    <mergeCell ref="A126:H127"/>
    <mergeCell ref="A134:B138"/>
    <mergeCell ref="A154:H155"/>
    <mergeCell ref="A162:B166"/>
    <mergeCell ref="A178:H179"/>
    <mergeCell ref="A186:B190"/>
    <mergeCell ref="A202:H203"/>
    <mergeCell ref="A210:B214"/>
    <mergeCell ref="A226:H227"/>
    <mergeCell ref="A234:B238"/>
    <mergeCell ref="A266:H267"/>
    <mergeCell ref="A274:B278"/>
    <mergeCell ref="A298:B302"/>
    <mergeCell ref="A290:H291"/>
    <mergeCell ref="A320:H321"/>
    <mergeCell ref="A328:B332"/>
    <mergeCell ref="A344:H345"/>
    <mergeCell ref="A352:B356"/>
    <mergeCell ref="A385:H386"/>
    <mergeCell ref="A393:B397"/>
    <mergeCell ref="A409:H410"/>
    <mergeCell ref="A417:B421"/>
    <mergeCell ref="A442:H443"/>
    <mergeCell ref="A450:B454"/>
    <mergeCell ref="A472:H473"/>
    <mergeCell ref="A479:B483"/>
    <mergeCell ref="A498:H499"/>
    <mergeCell ref="A506:B510"/>
    <mergeCell ref="A524:H525"/>
    <mergeCell ref="A532:B536"/>
    <mergeCell ref="A549:H550"/>
    <mergeCell ref="A557:B561"/>
    <mergeCell ref="A581:H582"/>
    <mergeCell ref="A589:B593"/>
    <mergeCell ref="A611:H612"/>
    <mergeCell ref="A619:B623"/>
    <mergeCell ref="A637:H638"/>
    <mergeCell ref="A645:B649"/>
    <mergeCell ref="A663:H664"/>
    <mergeCell ref="A672:B676"/>
    <mergeCell ref="A694:H695"/>
    <mergeCell ref="A702:B706"/>
    <mergeCell ref="A718:H719"/>
    <mergeCell ref="A726:B730"/>
    <mergeCell ref="A742:H743"/>
    <mergeCell ref="A750:B754"/>
    <mergeCell ref="A791:H792"/>
    <mergeCell ref="A766:H767"/>
    <mergeCell ref="A774:B77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绩效评价相关报表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方梦婷</cp:lastModifiedBy>
  <dcterms:created xsi:type="dcterms:W3CDTF">2026-09-14T08:31:00Z</dcterms:created>
  <dcterms:modified xsi:type="dcterms:W3CDTF">2026-09-20T08:14:59Z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2026-09-14T08:31:18.438Z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7473D7EA734E45DC8D29CC6D4EAED291_12</vt:lpwstr>
  </property>
  <property fmtid="{D5CDD505-2E9C-101B-9397-08002B2CF9AE}" pid="11" name="KSOProductBuildVer">
    <vt:lpwstr>2052-12.1.0.28022</vt:lpwstr>
  </property>
  <property fmtid="{D5CDD505-2E9C-101B-9397-08002B2CF9AE}" pid="12" name="CalculationRule">
    <vt:i4>0</vt:i4>
  </property>
</Properties>
</file>