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4"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1 项目支出绩效自评表" sheetId="16" r:id="rId15"/>
    <sheet name="GK15-2 项目支出绩效自评表" sheetId="17" r:id="rId16"/>
    <sheet name="GK15-3 项目支出绩效自评表" sheetId="18" r:id="rId17"/>
    <sheet name="GK15-4 项目支出绩效自评表" sheetId="19" r:id="rId18"/>
    <sheet name="GK15-5 项目支出绩效自评表" sheetId="20" r:id="rId19"/>
    <sheet name="GK15-6 项目支出绩效自评表" sheetId="21" r:id="rId20"/>
    <sheet name="GK15-7 项目支出绩效自评表" sheetId="22" r:id="rId21"/>
    <sheet name="GK15-8 项目支出绩效自评表" sheetId="23" r:id="rId22"/>
    <sheet name="GK15-9 项目支出绩效自评表" sheetId="24" r:id="rId23"/>
    <sheet name="GK15-10 项目支出绩效自评表" sheetId="25" r:id="rId24"/>
    <sheet name="GK15-11 项目支出绩效自评表" sheetId="26" r:id="rId25"/>
    <sheet name="GK15-12 项目支出绩效自评表" sheetId="27" r:id="rId26"/>
    <sheet name="GK15-13 项目支出绩效自评表" sheetId="28" r:id="rId27"/>
    <sheet name="GK15-14 项目支出绩效自评表" sheetId="29" r:id="rId28"/>
    <sheet name="GK15-15 项目支出绩效自评表" sheetId="30" r:id="rId29"/>
    <sheet name="GK15-16 项目支出绩效自评表" sheetId="31" r:id="rId30"/>
    <sheet name="GK15-17 项目支出绩效自评表" sheetId="32" r:id="rId31"/>
    <sheet name="GK15-18 项目支出绩效自评表" sheetId="33" r:id="rId32"/>
    <sheet name="GK15-19 项目支出绩效自评表" sheetId="34" r:id="rId33"/>
    <sheet name="GK15-20 项目支出绩效自评表" sheetId="35" r:id="rId34"/>
    <sheet name="GK15-21 项目支出绩效自评表" sheetId="36" r:id="rId35"/>
    <sheet name="GK15-22 项目支出绩效自评表" sheetId="37" r:id="rId36"/>
    <sheet name="GK15-23 项目支出绩效自评表" sheetId="38" r:id="rId37"/>
    <sheet name="GK15-24 项目支出绩效自评表" sheetId="39" r:id="rId38"/>
    <sheet name="GK15-25 项目支出绩效自评表" sheetId="40" r:id="rId39"/>
    <sheet name="GK15-26 项目支出绩效自评表" sheetId="41" r:id="rId40"/>
    <sheet name="GK15-27 项目支出绩效自评表" sheetId="42" r:id="rId41"/>
    <sheet name="GK15-28 项目支出绩效自评表" sheetId="43" r:id="rId42"/>
    <sheet name="GK15-29 项目支出绩效自评表" sheetId="44" r:id="rId43"/>
    <sheet name="GK15-30 项目支出绩效自评表" sheetId="45" r:id="rId44"/>
    <sheet name="GK15-31 项目支出绩效自评表" sheetId="46" r:id="rId45"/>
    <sheet name="GK15-32 项目支出绩效自评表" sheetId="47" r:id="rId46"/>
    <sheet name="GK15-33 项目支出绩效自评表" sheetId="48" r:id="rId47"/>
    <sheet name="GK15-34 项目支出绩效自评表" sheetId="49" r:id="rId48"/>
    <sheet name="GK15-35 项目支出绩效自评表" sheetId="50" r:id="rId49"/>
    <sheet name="GK15-36 项目支出绩效自评表" sheetId="51" r:id="rId50"/>
    <sheet name="GK15-37 项目支出绩效自评表" sheetId="52" r:id="rId51"/>
    <sheet name="GK15-38 项目支出绩效自评表" sheetId="53" r:id="rId52"/>
    <sheet name="GK15-39 项目支出绩效自评表" sheetId="54" r:id="rId53"/>
    <sheet name="GK15-40 项目支出绩效自评表" sheetId="55" r:id="rId54"/>
    <sheet name="GK15-41 项目支出绩效自评表" sheetId="56" r:id="rId55"/>
    <sheet name="GK15-42 项目支出绩效自评表" sheetId="57" r:id="rId56"/>
    <sheet name="GK15-43 项目支出绩效自评表" sheetId="58" r:id="rId57"/>
    <sheet name="(页名映射表)" sheetId="12" state="hidden" r:id="rId58"/>
  </sheets>
  <calcPr calcId="144525"/>
</workbook>
</file>

<file path=xl/sharedStrings.xml><?xml version="1.0" encoding="utf-8"?>
<sst xmlns="http://schemas.openxmlformats.org/spreadsheetml/2006/main" count="6389" uniqueCount="1315">
  <si>
    <t>收入支出决算表</t>
  </si>
  <si>
    <t>公开01表</t>
  </si>
  <si>
    <t>编制单位：玉溪市生态环境局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</si>
  <si>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</si>
  <si>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</si>
  <si>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</si>
  <si>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</si>
  <si>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</si>
  <si>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</si>
  <si>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</si>
  <si>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</si>
  <si>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</si>
  <si>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</si>
  <si>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</si>
  <si>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</si>
  <si>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</si>
  <si>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</si>
  <si>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</si>
  <si>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</si>
  <si>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</si>
  <si>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</si>
  <si>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</si>
  <si>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</si>
  <si>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</si>
  <si>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</si>
  <si>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</si>
  <si>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</si>
  <si>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</si>
  <si>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</si>
  <si>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</si>
  <si>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</si>
  <si>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</si>
  <si>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</si>
  <si>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</si>
  <si>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</si>
  <si>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</si>
  <si>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</si>
  <si>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</si>
  <si>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</si>
  <si>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</si>
  <si>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</si>
  <si>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</si>
  <si>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</si>
  <si>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</si>
  <si>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</si>
  <si>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</si>
  <si>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</si>
  <si>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</si>
  <si>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</si>
  <si>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</si>
  <si>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</si>
  <si>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</si>
  <si>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</si>
  <si>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</si>
  <si>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</si>
  <si>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</si>
  <si>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</si>
  <si>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</si>
  <si>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</si>
  <si>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</si>
  <si>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</si>
  <si>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</si>
  <si>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</si>
  <si>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</si>
  <si>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</si>
  <si>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</si>
  <si>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</si>
  <si>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</si>
  <si>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</si>
  <si>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</si>
  <si>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</si>
  <si>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</si>
  <si>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</si>
  <si>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</si>
  <si>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</si>
  <si>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</si>
  <si>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</si>
  <si>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</si>
  <si>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</si>
  <si>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</si>
  <si>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</si>
  <si>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</si>
  <si>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</si>
  <si>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</si>
  <si>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</si>
  <si>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</si>
  <si>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</si>
  <si>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</si>
  <si>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</si>
  <si>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</si>
  <si>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</si>
  <si>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</si>
  <si>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</si>
  <si>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</si>
  <si>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</si>
  <si>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</si>
  <si>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</si>
  <si>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</si>
  <si>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</si>
  <si>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</si>
  <si>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</si>
  <si>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</si>
  <si>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</si>
  <si>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</si>
  <si>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</si>
  <si>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</si>
  <si>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</si>
  <si>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</si>
  <si>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</si>
  <si>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</si>
  <si>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</si>
  <si>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</si>
  <si>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</si>
  <si>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</si>
  <si>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</si>
  <si>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</si>
  <si>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</si>
  <si>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</si>
  <si>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</si>
  <si>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</si>
  <si>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</si>
  <si>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</si>
  <si>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</si>
  <si>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</si>
  <si>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</si>
  <si>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</si>
  <si>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</si>
  <si>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</si>
  <si>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</si>
  <si>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</si>
  <si>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</si>
  <si>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</si>
  <si>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</si>
  <si>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</si>
  <si>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</si>
  <si>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20136</t>
  </si>
  <si>
    <t>其他共产党事务支出</t>
  </si>
  <si>
    <t>2013699</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</si>
  <si>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</si>
  <si>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</si>
  <si>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</si>
  <si>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</si>
  <si>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</si>
  <si>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</si>
  <si>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</si>
  <si>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</si>
  <si>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</si>
  <si>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</si>
  <si>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</si>
  <si>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</si>
  <si>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</si>
  <si>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</si>
  <si>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</si>
  <si>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</si>
  <si>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</si>
  <si>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</si>
  <si>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</si>
  <si>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</si>
  <si>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</si>
  <si>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</si>
  <si>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</si>
  <si>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</si>
  <si>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</si>
  <si>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</si>
  <si>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</si>
  <si>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</si>
  <si>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</si>
  <si>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</si>
  <si>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</si>
  <si>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</si>
  <si>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</si>
  <si>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</si>
  <si>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</si>
  <si>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</si>
  <si>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</si>
  <si>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</si>
  <si>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</si>
  <si>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</si>
  <si>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</si>
  <si>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</si>
  <si>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</si>
  <si>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211</t>
  </si>
  <si>
    <t>节能环保支出</t>
  </si>
  <si>
    <t>21101</t>
  </si>
  <si>
    <t>环境保护管理事务</t>
  </si>
  <si>
    <t>2110101</t>
  </si>
  <si>
    <t>行政运行</t>
  </si>
  <si>
    <t>2110102</t>
  </si>
  <si>
    <t>一般行政管理事务</t>
  </si>
  <si>
    <t>2110104</t>
  </si>
  <si>
    <t>生态环境保护宣传</t>
  </si>
  <si>
    <t>2110105</t>
  </si>
  <si>
    <t>环境保护法规、规划及标准</t>
  </si>
  <si>
    <t>2110107</t>
  </si>
  <si>
    <t>生态环境保护行政许可</t>
  </si>
  <si>
    <t>2110199</t>
  </si>
  <si>
    <t>其他环境保护管理事务支出</t>
  </si>
  <si>
    <t>21102</t>
  </si>
  <si>
    <t>环境监测与监察</t>
  </si>
  <si>
    <t>2110203</t>
  </si>
  <si>
    <t>建设项目环评审查与监督</t>
  </si>
  <si>
    <t>2110299</t>
  </si>
  <si>
    <t>其他环境监测与监察支出</t>
  </si>
  <si>
    <t>21103</t>
  </si>
  <si>
    <t>污染防治</t>
  </si>
  <si>
    <t>2110301</t>
  </si>
  <si>
    <t>大气</t>
  </si>
  <si>
    <t>2110302</t>
  </si>
  <si>
    <t>水体</t>
  </si>
  <si>
    <t>2110303</t>
  </si>
  <si>
    <t>噪声</t>
  </si>
  <si>
    <t>2110307</t>
  </si>
  <si>
    <t>土壤</t>
  </si>
  <si>
    <t>2110399</t>
  </si>
  <si>
    <t>其他污染防治支出</t>
  </si>
  <si>
    <t>21104</t>
  </si>
  <si>
    <t>自然生态保护</t>
  </si>
  <si>
    <t>2110401</t>
  </si>
  <si>
    <t>生态保护</t>
  </si>
  <si>
    <t>2110402</t>
  </si>
  <si>
    <t>农村环境保护</t>
  </si>
  <si>
    <t>21111</t>
  </si>
  <si>
    <t>污染减排</t>
  </si>
  <si>
    <t>2111101</t>
  </si>
  <si>
    <t>生态环境监测与信息</t>
  </si>
  <si>
    <t>2111102</t>
  </si>
  <si>
    <t>生态环境执法监察</t>
  </si>
  <si>
    <t>21199</t>
  </si>
  <si>
    <t>其他节能环保支出</t>
  </si>
  <si>
    <t>2119999</t>
  </si>
  <si>
    <t>212</t>
  </si>
  <si>
    <t>城乡社区支出</t>
  </si>
  <si>
    <t>21208</t>
  </si>
  <si>
    <t>国有土地使用权出让收入安排的支出</t>
  </si>
  <si>
    <t>2120899</t>
  </si>
  <si>
    <t>其他国有土地使用权出让收入安排的支出</t>
  </si>
  <si>
    <t>213</t>
  </si>
  <si>
    <t>农林水支出</t>
  </si>
  <si>
    <t>21399</t>
  </si>
  <si>
    <t>其他农林水支出</t>
  </si>
  <si>
    <t>2139999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</si>
  <si>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</si>
  <si>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</si>
  <si>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</si>
  <si>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</si>
  <si>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</si>
  <si>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</si>
  <si>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</si>
  <si>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</si>
  <si>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</si>
  <si>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</si>
  <si>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</si>
  <si>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</si>
  <si>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</si>
  <si>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</si>
  <si>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</si>
  <si>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</si>
  <si>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</si>
  <si>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</si>
  <si>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</si>
  <si>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</si>
  <si>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</si>
  <si>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</si>
  <si>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</si>
  <si>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</si>
  <si>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</si>
  <si>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</si>
  <si>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</si>
  <si>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</si>
  <si>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</si>
  <si>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</si>
  <si>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</si>
  <si>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</si>
  <si>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</si>
  <si>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</si>
  <si>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</si>
  <si>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</si>
  <si>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</si>
  <si>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</si>
  <si>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</si>
  <si>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</si>
  <si>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</si>
  <si>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</si>
  <si>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</si>
  <si>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</si>
  <si>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</si>
  <si>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</si>
  <si>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</si>
  <si>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</si>
  <si>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</si>
  <si>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</si>
  <si>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</si>
  <si>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</si>
  <si>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</si>
  <si>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</si>
  <si>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</si>
  <si>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</si>
  <si>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</si>
  <si>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</si>
  <si>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</si>
  <si>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</si>
  <si>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</si>
  <si>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</si>
  <si>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</si>
  <si>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</si>
  <si>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</si>
  <si>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</si>
  <si>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</si>
  <si>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</si>
  <si>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</si>
  <si>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</si>
  <si>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</si>
  <si>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</si>
  <si>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</si>
  <si>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</si>
  <si>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</si>
  <si>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</si>
  <si>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</si>
  <si>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</si>
  <si>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</si>
  <si>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</si>
  <si>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</si>
  <si>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</si>
  <si>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</si>
  <si>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</si>
  <si>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</si>
  <si>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</si>
  <si>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</si>
  <si>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</si>
  <si>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</si>
  <si>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</si>
  <si>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</si>
  <si>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</si>
  <si>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</si>
  <si>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</si>
  <si>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</si>
  <si>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</si>
  <si>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</si>
  <si>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</si>
  <si>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</si>
  <si>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</si>
  <si>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</si>
  <si>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</si>
  <si>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</si>
  <si>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</si>
  <si>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</si>
  <si>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</si>
  <si>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</si>
  <si>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</si>
  <si>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</si>
  <si>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</si>
  <si>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</si>
  <si>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</si>
  <si>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</si>
  <si>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</si>
  <si>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</si>
  <si>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</si>
  <si>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</si>
  <si>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</si>
  <si>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</si>
  <si>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</si>
  <si>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</si>
  <si>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</si>
  <si>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</si>
  <si>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</si>
  <si>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</si>
  <si>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</si>
  <si>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</si>
  <si>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</si>
  <si>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</si>
  <si>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</si>
  <si>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</si>
  <si>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</si>
  <si>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</si>
  <si>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</si>
  <si>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</si>
  <si>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</si>
  <si>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</si>
  <si>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</si>
  <si>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</si>
  <si>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</si>
  <si>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</si>
  <si>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</si>
  <si>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</si>
  <si>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</si>
  <si>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</si>
  <si>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</si>
  <si>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</si>
  <si>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</si>
  <si>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</si>
  <si>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</si>
  <si>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</si>
  <si>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</si>
  <si>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</si>
  <si>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</si>
  <si>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</si>
  <si>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</si>
  <si>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</si>
  <si>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</si>
  <si>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</si>
  <si>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</si>
  <si>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</si>
  <si>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</si>
  <si>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</si>
  <si>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</si>
  <si>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</si>
  <si>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</si>
  <si>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</si>
  <si>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</si>
  <si>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</si>
  <si>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</si>
  <si>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</si>
  <si>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</si>
  <si>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</si>
  <si>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</si>
  <si>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</si>
  <si>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</si>
  <si>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</si>
  <si>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</si>
  <si>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</si>
  <si>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</si>
  <si>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</si>
  <si>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</si>
  <si>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</si>
  <si>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</si>
  <si>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</si>
  <si>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</si>
  <si>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</si>
  <si>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</si>
  <si>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</si>
  <si>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</si>
  <si>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</si>
  <si>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</si>
  <si>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</si>
  <si>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</si>
  <si>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</si>
  <si>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</si>
  <si>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</si>
  <si>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</si>
  <si>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</si>
  <si>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</si>
  <si>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</si>
  <si>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</si>
  <si>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</si>
  <si>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</si>
  <si>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</si>
  <si>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</si>
  <si>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</si>
  <si>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</si>
  <si>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</si>
  <si>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</si>
  <si>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</si>
  <si>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</si>
  <si>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</si>
  <si>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</si>
  <si>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</si>
  <si>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</si>
  <si>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</si>
  <si>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</si>
  <si>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</si>
  <si>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</si>
  <si>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</si>
  <si>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</si>
  <si>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</si>
  <si>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</si>
  <si>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</si>
  <si>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</si>
  <si>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</si>
  <si>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</si>
  <si>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</si>
  <si>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</si>
  <si>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</si>
  <si>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</si>
  <si>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</si>
  <si>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</si>
  <si>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</si>
  <si>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</si>
  <si>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</si>
  <si>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</si>
  <si>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</si>
  <si>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</si>
  <si>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</si>
  <si>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</si>
  <si>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</si>
  <si>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</si>
  <si>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</si>
  <si>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</si>
  <si>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</si>
  <si>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</si>
  <si>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</si>
  <si>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</si>
  <si>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</si>
  <si>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</si>
  <si>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</si>
  <si>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</si>
  <si>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</si>
  <si>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</si>
  <si>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</si>
  <si>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</si>
  <si>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</si>
  <si>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</si>
  <si>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</si>
  <si>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</si>
  <si>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</si>
  <si>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</si>
  <si>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</si>
  <si>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</si>
  <si>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</si>
  <si>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</si>
  <si>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</si>
  <si>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</si>
  <si>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</si>
  <si>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</si>
  <si>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</si>
  <si>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</si>
  <si>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</si>
  <si>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</si>
  <si>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</si>
  <si>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</si>
  <si>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</si>
  <si>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</si>
  <si>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2.我单位无国有资本经营预算财政拨款收入，也没有国有资本经营预算财政拨款安排的支出，故此表为空。</t>
  </si>
  <si>
    <t>财政拨款“三公”经费、行政参公单位机关运行经费情况表</t>
  </si>
  <si>
    <t>公开10表</t>
  </si>
  <si>
    <t>部门：玉溪市生态环境局</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</si>
  <si>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</si>
  <si>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</si>
  <si>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</si>
  <si>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</si>
  <si>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</si>
  <si>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</si>
  <si>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</si>
  <si>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</si>
  <si>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</si>
  <si>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</si>
  <si>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</si>
  <si>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</si>
  <si>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</si>
  <si>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</si>
  <si>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</si>
  <si>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</si>
  <si>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</si>
  <si>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</si>
  <si>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</si>
  <si>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</si>
  <si>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</si>
  <si>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</si>
  <si>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</si>
  <si>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</si>
  <si>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</si>
  <si>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</si>
  <si>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</si>
  <si>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</si>
  <si>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</si>
  <si>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</si>
  <si>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</si>
  <si>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</si>
  <si>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</si>
  <si>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</si>
  <si>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</si>
  <si>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</si>
  <si>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</si>
  <si>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</si>
  <si>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</si>
  <si>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</si>
  <si>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</si>
  <si>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</si>
  <si>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</si>
  <si>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</si>
  <si>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</si>
  <si>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</si>
  <si>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</si>
  <si>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</si>
  <si>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</si>
  <si>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</si>
  <si>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</si>
  <si>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</si>
  <si>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</si>
  <si>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</si>
  <si>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</si>
  <si>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</si>
  <si>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</si>
  <si>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玉溪市生态环境局是玉溪市人民政府工作部门，为正处级。玉溪市生态环境局贯彻落实党中央、省委、市委关于生态环境保护工作的方针政策和决策部署，在履行职责过程中坚持和加强党对生态环境保护工作的集中统一领导。主要职责是：（一）负责建立健全生态环境基本制度。（二）负责重大生态环境问题的统筹协调和监督管理。（三）负责监督管理全市减排目标的落实。（四）负责生态环境领域固定资产管理。（五）负责环境污染防治的监督管理。（六）指导协调和监督生态保护修复工作。（七）负责核与辐射安全的监督管理。 （八）负责生态环境准入的监督管理。（九）负责生态环境监测工作。（十）负责应对气候变化工作。（十一）统一负责生态环境监督执法。（十二）负责生态环境宣传教育和生态环境科技工作。 （十三）配合做好中央、省级生态环境保护督察工作。（十四）完成市委、市政府交办的其他任务。（十五）职能转变。玉溪市生态环境局2022年纳入预算绩效的单位共11个，分别是玉溪市生态环境局（本级）、玉溪市生态环境局红塔分局、玉溪市生态环境局新平分局、玉溪市生态环境局元江分局、玉溪市生态环境局通海分局、玉溪市生态环境局华宁分局、玉溪市生态环境局易门分局、玉溪市生态环境局峨山分局、玉溪市生态环境局江川分局、玉溪市生态环境局澄江分局、玉溪市生态环境局高新分局。</t>
  </si>
  <si>
    <t>（二）部门绩效目标的设立情况</t>
  </si>
  <si>
    <t>深入贯彻落实习近平生态文明思想，牢固树立绿水青山就是金山银山的理念，以更高标准、更严要求推进生态文明建设。
一是全面深化污染防治攻坚战，持续改善生态环境质量，有序推进生态文明排头兵建设，加强环境空气质量监测预警和PM2.5、臭氧协同治理管控，土壤污染风险得到有效管控，生态系统质量和稳定性持续提升。
二是创新和加强环境监管。全面推进环境监管全覆盖，保持高压态势，扎实开展生态环境执法检查，严惩环境违法行为，确保环境安全，保障群众环境权益。
三是全面深化生态环境监测改革创新，推进环境质量、生态质量和污染源全覆盖监测，系统提升生态环境监测现代化能力，为构建现代生态环境治理体系奠定基础，做好环境监管和污染源自动监控工作，抓实环境监测。环境空气质量日报监测天数≧328天。</t>
  </si>
  <si>
    <t>（三）部门整体收支情况</t>
  </si>
  <si>
    <t>2025年总收入28298.54万元，其中一般公共预算财政拨款收入18137.80万元，政府性基金预算财政拨款收入72.05万元，其他收入8965.56万元，年初结转和结余1123.13万元。与上年度对比，总收入增加41.69万元，增长0.15%。总收入增长主要由于项目进度加快，中央、省级项目资金执行率提高，以收定支，财政拨款收入增加，且年初结转和结余较上年增加。2025年总支出27190.00万元，其中一般公共预算财政拨款支出18138.40万元，政府性基金预算财政拨款支出72.05万元，其他资金支出8979.55万元。与上年度对比，总支出增加82.61万元，增长0.30%。总支出增长主要由于项目进度加快，中央、省级项目资金执行率提高，财政拨款支出增加。</t>
  </si>
  <si>
    <t>（四）部门预算管理制度建设情况</t>
  </si>
  <si>
    <t>市生态环境局对2025年度部门整体支出和预算资金项目支出按要求开展绩效自评，结合市生态环境局实际情况，成立了玉溪市生态环境局预算绩效管理工作领导小组，赖恒红副局长任组长，市局机关科室负责人、二级预算单位主要负责人任主要成员。财务科为牵头部门，明确工作职责和分工，制定了2025年度预算资金绩效自评实施方案。2022年7月印发了《玉溪市生态环境局关于印发财务管理内部控制等2个制度的通知》（玉市环〔2022〕94号）、《玉溪市生态环境局关于印发预算绩效管理等3个办法的通知》（玉市环〔2022〕82号)。2025年抓制度落实，一是领导带头，作为局领导带头贯彻并严格执行；二是提高全局人员预算绩效意识，扎牢规矩至上的行事准则；三是付诸行动，将制度至上、按流程办事的意识落到实处，提高制度执行力；四是从严管理，以严的管理制约人，以严的监督预防事，以严的问责惩戒人；五是与时俱进，对与最新要求不相符合的制度需要根据新的形势和要求不断修改完善。</t>
  </si>
  <si>
    <t>（五）严控“三公经费”支出情况</t>
  </si>
  <si>
    <t>玉溪市生态环境局2025年“三公”经费支出数合计72.06万元，其中公务接待费3.05万元（37批次，361人次）、公务用车购置及运行维护费69.01万元（4辆机要通信用车，8辆应急保障用车，1辆执法执勤用车，2辆特种专业技术用车，5辆其他用车）。公务用车实有数量较上年持平。本年决算数较年初预算数减少主要由于深入贯彻中央八项规定精神，落实《党政机关厉行节约反对浪费条例》，严格落实过紧日子要求，严控“三公”经费，且公务人员自行扫码用餐较为普遍，公务接待费大幅减少。本年决算数较上年决算数增加主要由于新增公务用车购置费，玉溪市生态环境科学研究所原公务用车报废处置，新增购置1辆公务用车17.19万。公务用车运行维护费决算数较上年增加7.98万元，增长18.20%，主要由于除常规支出外，新平分局、易门分局按玉溪市公务用车管理使用情况专项审计整改落实相关要求，支付整改以前年度拖欠车辆维修费、保险费及洗车费。公务接待费较上年减少15.90万元，下降83.91%，主要原因：一是上年数包含第三轮中央环保督察接待费、中督下沉餐费，2025年未开展此项工作；二是深入贯彻中央八项规定精神，落实《党政机关厉行节约反对浪费条例》，严格落实过紧日子要求，严控“三公”经费，且公务人员自行扫码用餐较为普遍。</t>
  </si>
  <si>
    <t>二、绩效自评组织情况</t>
  </si>
  <si>
    <t xml:space="preserve"> （一）前期准备 </t>
  </si>
  <si>
    <t>2026年2月市生态环境局收到市财政的通知后，财务科及时向单位领导汇报，单位领导及时作出安排部署。首先拟定评价实施方案，组织相关人员组成绩效自评工作小组。其次下发《玉溪市生态环境局关于开展2025年度预算资金绩效自评工作的通知》和《2025年度绩效自评实施方案》，组织下属二级预算单位、项目科室实施绩效自评。</t>
  </si>
  <si>
    <t xml:space="preserve"> （二）组织实施
</t>
  </si>
  <si>
    <t>制定《玉溪市生态环境局2025年度绩效自评实施方案》，成立绩效自评领导小组，按时间进度开展绩效自评工作。1.2026年2月28日前，制定实施方案并下发项目预算自评单位（科室）；2.2026年3月4日前，召开项目科室动员会，学习相关文件精神，二级预算单位自行组织学习； 3. 2026年3月20日前，各项目实施科室、单位开展绩效评价，按要求填报相关报表；4.2026年3月30日前，绩效评价领导小组组织审核、总结，完成绩效评价工作，向财政部门报送相关评价资料。</t>
  </si>
  <si>
    <t>三、评价情况分析及综合评价结论</t>
  </si>
  <si>
    <t>（一）我局顺利完成了2025年度预算资金绩效自评工作，年初设定的各项绩效目标均较好完成。2025年玉溪市生态环境局纳入预算绩效自评项目51个，评价等次为优的43个，良1个，中3个，差4个。 （二）抓实生态环境改善提升。坚持省、市、县同向发力、同题共答，牵头制定实施玉溪市生态环境改善提升2025年重点任务清单，全面推进各项工作措施落地见效；抓实生态环保督察问题整改。坚持把生态环境保护督察整改作为重大政治任务，深入推进生态环境保护督察反馈问题和长江经济带批露问题整改；抓实高质量发展服务保障；抓实生态环境安全保障。加强危险废物、尾矿库、重金属、磷石膏等重点领域风险隐患排查整治，严厉打击生态环境违法犯罪行为；抓实“智慧环保”建设。完成智慧环保“生态大脑”平台建设，构建“全时响应、全域覆盖”的智慧执法体系。抓实生态文明体制改革。高位统筹，整合设立市委、市政府主要领导任“双组长”的市委生态文明建设排头兵暨生态环境保护工作领导小组，严格落实生态环境保护“党政同责、一岗双责”。完成沿湖三县（市、区）生态产品价值核算，完成重点高原湖泊流域生态产品价值核算业务系统与信息化管理平台年度数据填报。</t>
  </si>
  <si>
    <t>四、存在的问题和整改情况</t>
  </si>
  <si>
    <t>（一）存在问题 ：1.4个对下转移支付项目自评等次为“差”，存在预算执行率偏低、项目施工进度滞后、绩效指标完成情况不佳等问题。2.部分项目绩效指标设置不够科学合理，需进一步优化完善。
                                                                                                                                                                         （二）整改情况； 针对上述问题，已逐项制定整改措施：一是建立项目进度台账，强化调度督导，督促加快施工进度和资金拨付，提升预算执行效率；二是对问题项目开展专项核查，明确整改责任与时限，推动加快实施；三是全面梳理优化绩效指标体系，细化量化指标标准，增强指标科学性与可操作性；四是健全全过程绩效管理机制，强化日常监管与业务指导，定期开展整改“回头看”，确保问题整改到位。</t>
  </si>
  <si>
    <t xml:space="preserve"> 五、绩效自评结果应用情况</t>
  </si>
  <si>
    <t>1、将自评结果与以后年度预算申报及科室考核相挂钩，同时评价结果将作为改进管理，完善政策的重要依据。                                                                                                                  2、2025年度玉溪市生态环境局纳入预算绩效自评项目51个，评价等次为优的43个，良1个，中3个，差4个。将评价结果作为今后年度预算申报初选的依据。将评价结果作为今后年度预算申报初选的依据。                                                                        3、根据绩效自评结果，分析项目未完成原因，我局下一步将结合第一季度绩效情况，通报业务科室，查缺补漏，对未完成部分绩效的事项制定整改计划，确保项目如期完成，提高全市项目绩效评价等级；举一反三，深入研究存在问题，完善下一年项目申报预算方向；待项目完成后，针对绩效评价结果“优”的项目，向财政局申请优先保障。对结果为“中”的，减少下一年度资金预算。结果为“差”的，原则上将不再申请纳入下一年预算范围。</t>
  </si>
  <si>
    <t>六、主要经验及做法</t>
  </si>
  <si>
    <t>（一）领导重视，分工明确。积极组织召开自评工作会议，明确责任，分工合理。财务科统筹协调，项目实施单位负责组织实施项目绩效评价。                                                                               （二）项目审核把关严格。成立绩效评价小组，由各项目实施分管领导，项目实施负责人组成项目评价小组，负责对项目进行审核；不符合填报要求的项目指出问题点，重新填报；                                         （三）责任落实到位。实施科室负总责，负责实施项目的填报与报审自评小组；负责实施项目的科室、实行负责人项目绩效负责制。                                                                                                                                    （四）加强日常监督调度。业务科室不定期对项目、资金管理情况进行跟踪检查，明确项目实施单位的职责任务，督促项目单位按时、按质、按量完成项目建设。</t>
  </si>
  <si>
    <t>七、其他需说明的情况</t>
  </si>
  <si>
    <t>无</t>
  </si>
  <si>
    <t>备注：涉密部门和涉密信息按保密规定不公开。</t>
  </si>
  <si>
    <t>2025年度部门整体支出绩效自评表</t>
  </si>
  <si>
    <t>部门名称</t>
  </si>
  <si>
    <t>玉溪市生态环境局                                                                                                                                                 公开14表</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</si>
  <si>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</si>
  <si>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</si>
  <si>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</si>
  <si>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</si>
  <si>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</si>
  <si>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</si>
  <si>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</si>
  <si>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</si>
  <si>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</si>
  <si>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</si>
  <si>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</si>
  <si>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</si>
  <si>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</si>
  <si>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</si>
  <si>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深入贯彻落实习近平生态文明思想，牢固树立绿水青山就是金山银山的理念，以更高标准、更严要求推进生态文明建设。
一是全面深化污染防治攻坚战，持续改善生态环境质量，有序推进生态文明排头兵建设，加强环境空气质量监测预警和PM2.5、O3协同治理管控，土壤污染风险得到有效管控，生态系统质量和稳定性持续提升。
二是创新和加强环境监管。全面推进环境监管全覆盖，保持高压态势，扎实开展生态环境执法检查，严惩环境违法行为，确保环境安全，保障群众环境权益。重点环境投诉案件公开率=100%。
三是全面深化生态环境监测改革创新，推进环境质量、生态质量和污染源全覆盖监测，系统提升生态环境监测现代化能力，为构建现代生态环境治理体系奠定基础，做好环境监管和污染源自动监控工作，抓实环境监测。环境空气质量日报监测天数≧328天。</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</si>
  <si>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</si>
  <si>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</si>
  <si>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</si>
  <si>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</si>
  <si>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</si>
  <si>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</si>
  <si>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</si>
  <si>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</si>
  <si>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</si>
  <si>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</si>
  <si>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</si>
  <si>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</si>
  <si>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对排污单位开展现场检查次数</t>
  </si>
  <si>
    <t>&gt;=</t>
  </si>
  <si>
    <t>300</t>
  </si>
  <si>
    <t>次/年</t>
  </si>
  <si>
    <t>238</t>
  </si>
  <si>
    <t>监察执法检查企业家次</t>
  </si>
  <si>
    <t>100</t>
  </si>
  <si>
    <t>次</t>
  </si>
  <si>
    <t>157</t>
  </si>
  <si>
    <t>环境空气质量日报监测天数</t>
  </si>
  <si>
    <t>328</t>
  </si>
  <si>
    <t>天</t>
  </si>
  <si>
    <t>365</t>
  </si>
  <si>
    <t>质量指标</t>
  </si>
  <si>
    <t>重点环境投诉案件和违法违规单位信息公开率</t>
  </si>
  <si>
    <t>=</t>
  </si>
  <si>
    <t>%</t>
  </si>
  <si>
    <t>固定污染源数据有效传输率</t>
  </si>
  <si>
    <t>95</t>
  </si>
  <si>
    <t>99.04</t>
  </si>
  <si>
    <t>效益指标</t>
  </si>
  <si>
    <t>社会效益</t>
  </si>
  <si>
    <t>环保投诉案件办结率</t>
  </si>
  <si>
    <t>满意度指标</t>
  </si>
  <si>
    <t>服务对象满意度</t>
  </si>
  <si>
    <t>公众对城市环境保护满意率</t>
  </si>
  <si>
    <t>80</t>
  </si>
  <si>
    <t>93.09</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</si>
  <si>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</si>
  <si>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</si>
  <si>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</si>
  <si>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</si>
  <si>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</si>
  <si>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</si>
  <si>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2025年第三批市预算内前期工作经费项目（玉溪市十五五生态环境保护暨重点流域水生态环境保护规划）资金</t>
  </si>
  <si>
    <t>主管部门</t>
  </si>
  <si>
    <t>玉溪市生态环境局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</si>
  <si>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</si>
  <si>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</si>
  <si>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</si>
  <si>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</si>
  <si>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</si>
  <si>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</si>
  <si>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</si>
  <si>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</si>
  <si>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</si>
  <si>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</si>
  <si>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</si>
  <si>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12月底前完成招投标程序，形成规划文本初稿；2026年上半年，衔接市级“十五五”发展规划，征集梳理规划项目，修改规划文本；2026年下半年，对标对表国家和省级上位规划相关内容（国家和省级规划计划2026年底前印发），进一步修改规划文本，完成征求意见、专家论证等程序，2026年12月底前报送市政府提请审议。</t>
  </si>
  <si>
    <t>2025年已完成招投标程序，通过询比采购了招标代理服务商，由招标代理服务商依规采购了项目编制技术服务单位和项目社会稳定风险评估单位。项目编制技术服务单位按照合同规定，在2025年12月底前编制完成了《玉溪市“十五五”生态环境保护规划》《玉溪市重点流域水生态环境保护规划》《玉溪市生物多样性保护行动计划》3个文本初稿提交市生态环境局。</t>
  </si>
  <si>
    <t>项目支出绩效指标表</t>
  </si>
  <si>
    <t xml:space="preserve">年度指标值 </t>
  </si>
  <si>
    <t>指标完成情况</t>
  </si>
  <si>
    <t>一级
指标</t>
  </si>
  <si>
    <t>完成玉溪市“十五五”生态环境保护规划编制数量</t>
  </si>
  <si>
    <t>1.00</t>
  </si>
  <si>
    <t>套</t>
  </si>
  <si>
    <t>0</t>
  </si>
  <si>
    <t>2025年已完成招投标程序，在2025年12月底前，技术服务单位按照合同规定编制完成了《玉溪市“十五五”生态环境保护规划》《玉溪市重点流域水生态环境保护规划》《玉溪市生物多样性保护行动计划》3个文本初稿提交市生态环境局。下步将加快项目推进，确保在2026年底前如期完成项目各项绩效指标。</t>
  </si>
  <si>
    <t>完成玉溪市重点流域水生态环境保护规划编制规划编制数量</t>
  </si>
  <si>
    <t>时效指标</t>
  </si>
  <si>
    <t>完成时间</t>
  </si>
  <si>
    <t>&lt;=</t>
  </si>
  <si>
    <t>2026年12月31日</t>
  </si>
  <si>
    <t>年-月-日</t>
  </si>
  <si>
    <t>生态效益指标</t>
  </si>
  <si>
    <t>服务范围内的生态环境效益</t>
  </si>
  <si>
    <t>稳定</t>
  </si>
  <si>
    <t>服务对象满意度指标</t>
  </si>
  <si>
    <t>90</t>
  </si>
  <si>
    <t>其他需要说明的事项</t>
  </si>
  <si>
    <t>总分</t>
  </si>
  <si>
    <t>总分值</t>
  </si>
  <si>
    <t>总得分</t>
  </si>
  <si>
    <t>自评等级</t>
  </si>
  <si>
    <t>差</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</si>
  <si>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</si>
  <si>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</si>
  <si>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执法办案补助经费</t>
  </si>
  <si>
    <t>2025年预期工作目标：1.持续推进联合执法检查，达到9个县（市、区）全覆盖；对辖区内的排污企业监管率达到100%，对国家重点监控企业抽查比例不低于20%。2.聚焦各类专项行动，助力打好污染防治攻坚战。群众投诉、信访、市长热线交办件等办结率达到100%。3.加强执法能力建设，优化执法方式，提高执法效能。 预期效果：强化生态环境监管执法，提升执法能力和执法水平，改善环境质量、满足人民日益增长的美好生活需要，建设高品质“美丽玉溪”。</t>
  </si>
  <si>
    <t xml:space="preserve">1.推进联合执法检查，达到9个县（市、区）全覆盖；对辖区内的排污企业监管率达到100%，对国家重点监控企业抽查比例达50%。2.聚焦各类专项行动，助力打好污染防治攻坚战。群众投诉、信访、市长热线交办件等办结率达到100%，公示率达到100%，环境违法案件办结率100%，环境违法案件公示率100%。3.加强执法能力建设，优化执法方式，提高执法效能。强化了生态环境监管执法，提升执法能力和执法水平，改善环境质量、满足人民日益增长的美好生活需要，对建设高品质“美丽玉溪”做出了贡献。 </t>
  </si>
  <si>
    <t>“双随机、一公开”检查企业家次</t>
  </si>
  <si>
    <t>150</t>
  </si>
  <si>
    <t>家</t>
  </si>
  <si>
    <t>225</t>
  </si>
  <si>
    <t>重点环境投诉案件公开率</t>
  </si>
  <si>
    <t>违法违规单位信息公开率</t>
  </si>
  <si>
    <t>法律顾问服务期限</t>
  </si>
  <si>
    <t>月</t>
  </si>
  <si>
    <t>社会效益指标</t>
  </si>
  <si>
    <t>优</t>
  </si>
  <si>
    <t>公开15-3表</t>
  </si>
  <si>
    <t>玉溪市环保监测执法业务用房建设项目撤销前期合同解除经费</t>
  </si>
  <si>
    <t>签订完成前期合同的解除协议，并按照解除合同的协议完成的费用收回和支付，完成档案整理。</t>
  </si>
  <si>
    <t>年度目标达成，签订完成前期合同的解除协议，并按照解除合同的协议完成的费用收回和支付，完成档案整理。</t>
  </si>
  <si>
    <t>实际完成合同</t>
  </si>
  <si>
    <t>项（个）</t>
  </si>
  <si>
    <t>交付情况</t>
  </si>
  <si>
    <t>种</t>
  </si>
  <si>
    <t>履行合同情况</t>
  </si>
  <si>
    <t>圆满完成</t>
  </si>
  <si>
    <t>完成</t>
  </si>
  <si>
    <t>被服务方满意度</t>
  </si>
  <si>
    <t>公开15-4表</t>
  </si>
  <si>
    <t>玉溪市污染源在线监控系统运维与监管服务项目专项资金</t>
  </si>
  <si>
    <t>通过政府采购技术服务方式聘请第三方对玉溪市污染源自动监控系统定期开展系统维护，及时解决故障，确保监控系统正常、稳定运行，监控数据真实、有效上传各级环保部门监控中心平台，一是确保完成国家考核，我市重点排污单位传输有效率不低于95%；二是提高数据利用效能，污染源自动监控数据为生态环境部门开展排污申报核定、排污许可证发放、总量控制、环境统计和现场环境执法等环境监督管理工作提供数据支撑；三是有效保障机动车定期检验工作及移动源污染防治工作的正常开展，为玉溪市移动源监督管理平台的稳定运行提供支撑，保障市内车辆检验检测工作能够正常进行，保障处于检验周期内的机动车完成环保检验时，正常上传检验数据和电子报告单，并出具排放检验报告，对淘汰高排放车辆和提升大气环境质量起到重要作用。</t>
  </si>
  <si>
    <t>2025年玉溪市污染源在线数据信息中心及时督促企业开展报告上传和数据标记工作，确保数据真实准确传输，共对市控监管平台进行数据补传579条、数据修约1248条、上传停产报告9099份、上传数据异常报告12084份，截至2025年12月31日累计出动自动监控运维监管人员共计2104人次，检查重点排污单位1017家次，督促整改在线监控问题549项。2025年1月1日至12月31日，通过玉溪市移动源污染监管平台统计，共检测机动车388370辆次，合格354087辆次，合格率91.17%；共抓拍机动车6265414辆次，其中尾气超标232辆次。将超标柴油车列入重点监管，要求车主维修治理复检合格后方能上路行驶。通过国家非道路移动机械监管平台统计，通过国家非道路移动机械监管平台统计，全市非道路移动机械累计登记4182台。根据国家监控平台统计，2025年玉溪市污染源数据传输有效率即时率和补全率分别为98.4%和99.04%，补全有效传输率保持全省领先。</t>
  </si>
  <si>
    <t>对排污企业例行检查家次</t>
  </si>
  <si>
    <t>600</t>
  </si>
  <si>
    <t>1017</t>
  </si>
  <si>
    <t>移动源数据传输率</t>
  </si>
  <si>
    <t>城市细颗粒物（PM2.5）浓度平均值</t>
  </si>
  <si>
    <t>微克/立方米</t>
  </si>
  <si>
    <t>92.75</t>
  </si>
  <si>
    <t>公开15-5表</t>
  </si>
  <si>
    <t>重点污染源防治技术服务项目补助资金</t>
  </si>
  <si>
    <t>通过政府采购技术服务方式聘请第三方组建一支专业技术服务队伍，梳理环境监管重点单位名录不少于100户，完成不少于300户企业的环境统计技术审查工作，保障县级以上城市建成医疗废物无害化处置率稳定达标，完成与本项目相关的其他工作。</t>
  </si>
  <si>
    <t>通过政府采购技术服务方式聘请第三方组建一支11人的专业技术服务队伍，梳理环境监管重点单位名录174户，完成374户企业的环境统计技术审查工作，保障县级以上城市建成医疗废物无害化处置率稳定达标，完成与本项目相关的其他工作。</t>
  </si>
  <si>
    <t>梳理环境监管重点单位名录</t>
  </si>
  <si>
    <t>户</t>
  </si>
  <si>
    <t>174</t>
  </si>
  <si>
    <t>环境统计技术审查</t>
  </si>
  <si>
    <t>374</t>
  </si>
  <si>
    <t>主要污染物总量指标完成率</t>
  </si>
  <si>
    <t>服务质量评定合格率</t>
  </si>
  <si>
    <t>服务范围内的生态环境效益稳定</t>
  </si>
  <si>
    <t>99.73</t>
  </si>
  <si>
    <t>公开15-6表</t>
  </si>
  <si>
    <t>玉溪市“三湖”流域水环境质量自动监测项目运维服务经费</t>
  </si>
  <si>
    <t>对已建成61座水质自动监测站实施常态化、长效化运维管护，确保项目发挥最大生态效益。</t>
  </si>
  <si>
    <t>陆基站运维数量</t>
  </si>
  <si>
    <t>座</t>
  </si>
  <si>
    <t>浮船站运维数量</t>
  </si>
  <si>
    <t>运维管理人员</t>
  </si>
  <si>
    <t>人</t>
  </si>
  <si>
    <t>每个站点监测参数综合有效率</t>
  </si>
  <si>
    <t>每个站点运维年度综合考核结果</t>
  </si>
  <si>
    <t>分</t>
  </si>
  <si>
    <t>暂未开展第三年度运行维护考核工作</t>
  </si>
  <si>
    <t>水站出现故障时运维单位响应并完成故障处理时间</t>
  </si>
  <si>
    <t>h</t>
  </si>
  <si>
    <t>湖泊保护治理科学决策能力</t>
  </si>
  <si>
    <t>提高</t>
  </si>
  <si>
    <t>有效提高了湖泊保护治理科学决策能力</t>
  </si>
  <si>
    <t>运维服务满意度</t>
  </si>
  <si>
    <t>目前正在进行第三年度的运行维护工作，暂未开展运行维护满意度调查。</t>
  </si>
  <si>
    <t>公开15-7表</t>
  </si>
  <si>
    <t>云南省玉溪市辐射环境自动监测站协助采样及月巡视项目专项资金</t>
  </si>
  <si>
    <t>根据协议内容，玉溪市生态环境质量分析中心年度目标如下：
1、负责督促管理人员和采样人员按规定时限完成大气气溶胶的采样及寄送，累积氡片、累积剂量片的挂取及寄送。（2名持证人员参与采样）。
2、负责自动站日常运行维护及电、网络通信等简单问题的处理。
3、负责督促采样人员进行自动站月巡视工作。
4、负责对采样人员工作进行监督管理。
5、协助处理自动站运行的其他问题。</t>
  </si>
  <si>
    <t>2025年，辐射自动站对陆地γ辐射、气象参数连续实时监测，已按规定时限完成全年大气气溶胶、空气中131I、沉降物、累积氡片、累积剂量片的采样及寄送工作，完成全年自动站日常运维和月巡视工作，保证电力及网络通畅。</t>
  </si>
  <si>
    <t>陆地γ辐射、气象参数监测全年小时数</t>
  </si>
  <si>
    <t>8760</t>
  </si>
  <si>
    <t>小时</t>
  </si>
  <si>
    <t>气溶胶采样次数</t>
  </si>
  <si>
    <t>根据协议气溶胶采样次数变更为每季度1次，1年4次。</t>
  </si>
  <si>
    <t>累积剂量片、累积氡片采样次数</t>
  </si>
  <si>
    <t>监测指标完成率</t>
  </si>
  <si>
    <t>完成全年的监测指标连续监测</t>
  </si>
  <si>
    <t>98</t>
  </si>
  <si>
    <t>运行管理检查得分</t>
  </si>
  <si>
    <t>监测数据及时率</t>
  </si>
  <si>
    <t>样品寄送及时率</t>
  </si>
  <si>
    <t>公众满意度</t>
  </si>
  <si>
    <t>使用人员满意度</t>
  </si>
  <si>
    <t>85</t>
  </si>
  <si>
    <t>公开15-8表</t>
  </si>
  <si>
    <t>胡红云专家基层科研工作站人才奖励资金</t>
  </si>
  <si>
    <t>1. 组织人才培养，组织相关专家教授开展技术讲座。
2. 开展环境空气PM2.5、O3与挥发性有机物关联性研究，探究中心城区环境空气超标污染机理并提出管控建议。
3. 调研玉溪市管辖范围内农村及乡镇生活垃圾处理处置现状，评估生活垃圾处理处置过程中潜在的环境风险问题。</t>
  </si>
  <si>
    <t>1. 2025年4月，工作站邀请香港理工大学、天津科技大学、华中科技大学等8所高校（科研院所）的9名专家开展9场次讲座，内容包括熔盐储能耦合固废热转化技术、农林废弃物高效热解能源化的技术与装备、中国西南跨境大气污染与碳中和协同减排路径等领域，参与讲座人数106余人次。
2. 2025年4月，工作站7名专家开展为期3天的现场调研工作，调研通海县芭蕉村五里菁多能互补的零碳村镇构建项目、玉溪东润农业发展有限公司鲜切花废料处置情况、抚仙湖流域蓝莓作物秸秆处置，开展通海县畜禽粪便处理技术座谈研讨会、玉溪市大气环境保护治理座谈会、开展专题讲座。2025年6月，工作站5名专家开展为期4天的调研工作，主要调研云锡元江镍业有限责任公司安定尾矿库、尾矿治理及污水处理厂污泥处置，元江县第一污水处理厂污泥处理情况，云南元江产业园区内污水污泥处理情况，江川天湖化工磷渣库。专家工作站通过实地调研，因地制宜为基层、企业出谋划策，完成调研报告《玉溪市生态环境局专家工作站-工业污染治理与资源再利用调研报告》。同时促进了玉溪市生态环境技术人员的专业能力提升。
3. 与昆明理工大学共同申报2026年云南省基础研究计划项目面上项目“城市空气质量目标约束条件下的计划烧除优化控制研究”；与昆明青思生物科技有限公司、华中科技大学等单位联合申报2026年生态环境领域科技计划项目申报指南中“磷石膏梯级分质资源转化与生态修复示范研究”项目。</t>
  </si>
  <si>
    <t>人才培养、培训</t>
  </si>
  <si>
    <t>人次</t>
  </si>
  <si>
    <t>106</t>
  </si>
  <si>
    <t>服务时间累计</t>
  </si>
  <si>
    <t>年度考核</t>
  </si>
  <si>
    <t>解决关键技术情况</t>
  </si>
  <si>
    <t>个（项）</t>
  </si>
  <si>
    <t>设站单位满意度</t>
  </si>
  <si>
    <t>公开15-9表</t>
  </si>
  <si>
    <t>玉溪市重点污染源地下水环境状况初步调查项目资金</t>
  </si>
  <si>
    <t>①积极推动玉溪市重点污染源地下水环境状况初步调查项目，争取年内完成项目招标工作，与技术服务单位签订技术服务合同；②筛选典型污染源重点对象，建立1份《玉溪市地下水污染防治重点排污单位名录》，以了解地下水污染源的环境风险，以及典型地块或区域的地下水污染现状；③明确责任主体，落实企业主体责任，对土壤污染重点监管单位做好土壤污染隐患和自行监测工作；④确保2025年项目如期推进。</t>
  </si>
  <si>
    <t xml:space="preserve">本项目于2025年11月14日完成项目评审和验收工作，总投资 618.88 万元，采集分析地下水样品 248 组，采集分析土壤样品 260 组，建设监测井 67 口，玉溪市重点调查对象地下水环境状况初步调查评估报告 7 套，玉溪市地下水污染防治重点区划定报告 1份，玉溪市地下水污染源数据库 1 份，玉溪市地下水污染防治重点排污单位名录 1 份。本项目对不同区域提出针对性的地下水环境监管措施，提升了地下水环境监管能力，降低了地下水受污染风险，推进了地下水污染管理及防治，提升了玉溪市地下水环境质量安全保障水平，形成符合地方特点的地下水污染防治重点区划定方案，各级生态环境主管部门和调查区域周边居民满意度超过 90%，满足项目绩效目标的要求。			
</t>
  </si>
  <si>
    <t>玉溪市重点调查对象地下水环境状况初步调查评估报告</t>
  </si>
  <si>
    <t>份</t>
  </si>
  <si>
    <t>评审通过率</t>
  </si>
  <si>
    <t>100%</t>
  </si>
  <si>
    <t>玉溪市地下水污染源数据库</t>
  </si>
  <si>
    <t>完成项目全部工作任务时间</t>
  </si>
  <si>
    <t>&gt;</t>
  </si>
  <si>
    <t>2025年12月31日前</t>
  </si>
  <si>
    <t>2025年11月14日完成项目评审与验收工作</t>
  </si>
  <si>
    <t>改善玉溪市区域性地下水环境质量</t>
  </si>
  <si>
    <t>改善</t>
  </si>
  <si>
    <t>促进和加强人们的地下水环境保护观念</t>
  </si>
  <si>
    <t>促进</t>
  </si>
  <si>
    <t>公开15-10表</t>
  </si>
  <si>
    <t>玉溪市生态环境领域项目库建设项目资金</t>
  </si>
  <si>
    <t>通过玉溪市生态环境领域项目库建设，形成“生态环境领域问题库”、“生态环境领域项目储备库”、“生态环境领域项目实施库”态项数据成果文件，指导帮扶玉溪市开展项目储备工作确保3年不低于20个项目进行省级和中央项目储备库，编制4—6个高质量项目实施方案或可研报告，对不低于30个项目进行优化设计，筛选不低于2个重点项目进行项目环境成效和经济性评估，开展不低于1次的现场技术帮扶。</t>
  </si>
  <si>
    <t>形成“生态环境领域问题库”、“生态环境领域项目储备库”、“生态环境领域项目实施库”态项数据成果文件，指导帮扶玉溪市开展省级和中央项目储备库项目20个，编制了4个高质量项目实施方案或可研报告，开展现场技术帮扶1次。</t>
  </si>
  <si>
    <t>优化设计项目申报方案数量</t>
  </si>
  <si>
    <t>个</t>
  </si>
  <si>
    <t>编制实施方案或可研数量</t>
  </si>
  <si>
    <t>入库项目数量</t>
  </si>
  <si>
    <t>环境成效和投入经济性评估项目数量</t>
  </si>
  <si>
    <t>生态环境部门项目储备能力</t>
  </si>
  <si>
    <t>各级生态环境部门满意度</t>
  </si>
  <si>
    <t>92</t>
  </si>
  <si>
    <t>公开15-11表</t>
  </si>
  <si>
    <t>玉溪市三大高原湖泊（抚仙湖、星云湖、杞麓湖）及其主要入湖河流水质风险分析与应急响应项目资金</t>
  </si>
  <si>
    <t>通过“三湖”主要入湖河流环境特征因子及负荷调查与分析，“三湖”主要入湖河流环境风险源及流域水质风险态势预测与分析，结合“三湖”流域环境特征因子及其时空分布、环境特征因子负荷调查与分析、环境风险源分布特征和水环境敏感目标分布情况，水质风险态势预测与分析，针对不同区域、不同类型、不同等级的风险源提出相应的加强预防、预警与应急控制措施等对策建议。项目成果包括：《抚仙湖及其主要入湖河流水质风险总体控制方案》、《星云湖及其主要入湖河流水质风险总体控制方案》、《杞麓湖及其主要入湖河流水质风险总体控制方案》、《玉溪市抚仙湖、星云湖、杞麓湖及其主要入湖河流突发水环境污染和蓝藻水华事件环境应急保障技术研究报告》以及“三湖”流域环境应急管理（南阳实践及排污口调查）APP各1套。</t>
  </si>
  <si>
    <t>《抚仙湖及其主要入湖河流水质风险总体控制方案》、《星云湖及其主要入湖河流水质风险总体控制方案》、《杞麓湖及其主要入湖河流水质风险总体控制方案》、《玉溪市抚仙湖、星云湖、杞麓湖及其主要入湖河流突发水环境污染和蓝藻水华事件环境应急保障技术研究报告》各1套。根据工作实际，经2025年8月29日中共玉溪市生态环境局党组2025年第19次会议研究，2025年9月3日向省生态环境厅请示，按照省生态环境厅指导意见于2025年10月31日组织专家论证后决定终止应急APP开发，与项目中标单位昆明理工大学于2025年11月7日签订了项目实施补充合同书，终止应急APP开发。</t>
  </si>
  <si>
    <t>《抚仙湖、星云湖及其主要入湖河流水质风险总体控制方案》</t>
  </si>
  <si>
    <t>《杞麓湖及其主要入湖河流水质风险总体控制方案》</t>
  </si>
  <si>
    <t>《玉溪市抚仙湖、星云湖、杞麓湖及其主要入湖河流突发水环境污染和蓝藻水华事件环境应急保障技术研究报告》</t>
  </si>
  <si>
    <t>“三湖”流域环境应急管理（南阳实践及排污口调查）APP</t>
  </si>
  <si>
    <t>根据工作实际，经2025年8月29日中共玉溪市生态环境局党组2025年第19次会议研究，2025年9月3日向省生态环境厅请示，按照省生态环境厅指导意见于2025年10月31日组织专家论证后决定终止应急APP开发，与项目中标单位昆明理工大学于2025年11月7日签订了项目实施补充合同书，终止应急APP开发</t>
  </si>
  <si>
    <t>专家技术评审通过率</t>
  </si>
  <si>
    <t>项目资金下达一年内通过项目验收</t>
  </si>
  <si>
    <t>有利于降低突发环境事件对社会、经济的影响</t>
  </si>
  <si>
    <t>降低</t>
  </si>
  <si>
    <t>为“三湖”的水质保护、风险防控与应急保障</t>
  </si>
  <si>
    <t>提供基础</t>
  </si>
  <si>
    <t>生态环境管理部门对项目满意度</t>
  </si>
  <si>
    <t>公开15-12表</t>
  </si>
  <si>
    <t>玉溪市生态环境保护综合行政执法支队辅助执法服务项目经费</t>
  </si>
  <si>
    <t xml:space="preserve">2025年预期工作目标：1.持续推进联合执法检查，达到9个县（市、区）全覆盖；对辖区内的排污企业监管率达到100%，对国家重点监控企业抽查比例不低于20%。2.聚焦各类专项行动，助力打好污染防治攻坚战。群众投诉、信访、市长热线交办件等办结率达到100%。3.加强执法能力建设，优化执法方式，提高执法效能。 预期效果：强化生态环境监管执法，提升执法能力和执法水平，改善环境质量、满足人民日益增长的美好生活需要，建设高品质“美丽玉溪”。						
</t>
  </si>
  <si>
    <t xml:space="preserve">1.加强执法检查，达到9个县（市、区）全覆盖，应用科技执法手段、开展非现场执法；对辖区内的排污企业监管率达到100%，对国家重点监控企业抽查比例达50%。2.聚焦各类专项行动，助力打好污染防治攻坚战。群众投诉、信访、市长热线交办件等办结率达到100%，公示率达到100%，环境违法案件办结率100%，环境违法案件公示率100%。3.加强执法能力建设，优化执法方式，提高执法效能。强化了生态环境监管执法，提升执法能力和执法水平，改善环境质量、满足人民日益增长的美好生活需要，对建设高品质“美丽玉溪”做出了贡献。 </t>
  </si>
  <si>
    <t>公开15-13表</t>
  </si>
  <si>
    <t>2025年云南省政府专项债券（十五至十七期）转贷资金</t>
  </si>
  <si>
    <t>按时完成清偿目标。</t>
  </si>
  <si>
    <t>已按时完成清偿目标。</t>
  </si>
  <si>
    <t>清欠账款数量</t>
  </si>
  <si>
    <t>无偏差</t>
  </si>
  <si>
    <t>兑付准确率</t>
  </si>
  <si>
    <t>兑付及时率</t>
  </si>
  <si>
    <t>营商环境</t>
  </si>
  <si>
    <t>优化</t>
  </si>
  <si>
    <t>受益对象满意度</t>
  </si>
  <si>
    <t>公开15-14表</t>
  </si>
  <si>
    <t>云南省玉溪市太标钢铁有限公司高炉炼铁、原料及烧结系统环保深度治理改造项目经费</t>
  </si>
  <si>
    <t>玉溪市生态环境局红塔分局</t>
  </si>
  <si>
    <t>高炉系统改造现有高炉除尘系统6套、增加炉顶除尘器4套（两座高炉炉顶除尘器各一套、均压放散各一套）、增加铸铁机除尘系统1套；烧结系统改造机尾系统除尘1套、增加混料系统除尘1套、成品仓和中转仓系统除尘1套；原辅燃料存储大棚、转运站、皮带通廊封闭并增加降尘装置，煤焦燃料防爆除尘器改造1套、增加2套；石灰窑系统优化提升改造现有7套除尘系统；参考超低排放要求，构建“生产-治理-监测”数据链，建设含自动监控、过程监控和视频监控的一体化数据平台1套。</t>
  </si>
  <si>
    <t>2025年10月项目开工建设，目前，高炉系统改造、烧结系统改造、原辅材料存储大棚等封闭改造、石灰窑系统改造、一体化数据平台建设等都在按计划推进中。</t>
  </si>
  <si>
    <t>增加除尘系统</t>
  </si>
  <si>
    <t>项目于2025年10月开工，目前正在按计划实施；督促企业按照计划推进。</t>
  </si>
  <si>
    <t>改造现有除尘系统</t>
  </si>
  <si>
    <t>建设数据平台</t>
  </si>
  <si>
    <t>大棚封闭面积</t>
  </si>
  <si>
    <t>45000</t>
  </si>
  <si>
    <t>平方米</t>
  </si>
  <si>
    <t>设施建成后投运率</t>
  </si>
  <si>
    <t>设施验收合格率</t>
  </si>
  <si>
    <t>颗粒物排放浓度</t>
  </si>
  <si>
    <t>mg/m3</t>
  </si>
  <si>
    <t>无组织排放浓度</t>
  </si>
  <si>
    <t>项目完成时限</t>
  </si>
  <si>
    <t>颗粒物减排量</t>
  </si>
  <si>
    <t>407.24</t>
  </si>
  <si>
    <t>t/a</t>
  </si>
  <si>
    <t>周边群众满意度</t>
  </si>
  <si>
    <t>公开15-15表</t>
  </si>
  <si>
    <t>环境空气自动站专项经费</t>
  </si>
  <si>
    <t>为红塔区打好污染防治攻坚战提供强有力的支持与保障，切实落实大气监测质量管理措施，切实做好全市大气环境质量的监测与监管工作，全面、客观、准确掌握研和、大营街、北城PM2.5、PM10、SO2、NO2、CO、O3、风向、风速、气温、气压、相对湿度全天24小时环境空气质量监测并将监测数据上报云南省生态环境厅驻玉溪市生态环境监测站，发现污染物浓度上升及时采取措施办法及时控制污染物浓度上升，根据前一天的环境空气质量统计，分析主要污染物，完善污染天气预警体系，在可能出现空气污染时，及时上报相关部门。通过每月监测数据统计形成环境质量专报报送相关部门，年底完成环境空气质量年报，为全区环境保护及时提供技术支撑，发挥监测数据为环境管理服务的基础作用，确保2025年空气质量优良天数比例达到98.8%。</t>
  </si>
  <si>
    <t>为红塔区打好污染防治攻坚战提供强有力的支持与保障，切实落实大气监测质量管理措施，切实做好全市大气环境质量的监测与监管工作，全面、客观、准确掌握研和、大营街、北城PM2.5、PM10、SO2、NO2、CO、O3、风向、风速、气温、气压、相对湿度全天24小时环境空气质量监测并将监测数据上报云南省生态环境厅驻玉溪市生态环境监测站，发现污染物浓度上升及时采取措施办法及时控制污染物浓度上升，根据前一天的环境空气质量统计，分析主要污染物，完善污染天气预警体系，在可能出现空气污染时，及时上报相关部门。通过每月监测数据统计形成环境质量专报报送相关部门，年底完成环境空气质量年报，为全区环境保护及时提供技术支撑，发挥监测数据为环境管理服务的基础作用，2025年空气质量优良天数比例达到99.7%。2025年红塔区一级天数为254天，二级天数为110天，超标1天。优良率99.7%。为中心城区打好污染防治攻坚战提供强有力的支持与保障，切实落实大气监测质量管理措施，切实做好全市大气环境质量的监测与监管工作，发现污染物浓度上升及时采取措施办法及时控制污染物浓度上升，根据前一天的环境空气质量统计，分析主要污染物，完善污染天气预警体系，在可能出现空气污染时，及时上报相关部门，为中心城区环境保护及时提供技术支撑，发挥监测数据为环境管理服务的基础作用。</t>
  </si>
  <si>
    <t>维护次数</t>
  </si>
  <si>
    <t>次/月</t>
  </si>
  <si>
    <t>完成工作任务</t>
  </si>
  <si>
    <t>空气质量监测数据日报</t>
  </si>
  <si>
    <t>次/天</t>
  </si>
  <si>
    <t>空气质量监测数据年报</t>
  </si>
  <si>
    <t>设备完好率</t>
  </si>
  <si>
    <t>信息数据安全</t>
  </si>
  <si>
    <t>信息数据有效率</t>
  </si>
  <si>
    <t>为环境管理部门提供数据支撑</t>
  </si>
  <si>
    <t>主管部门满意度</t>
  </si>
  <si>
    <t>公开15-16表</t>
  </si>
  <si>
    <t>深入贯彻习近平生态文明思想，认真落实全国、全省、全市生态环境保护大会精神和省委省政府、市委市政府、区委区政府《关于全面加强生态环境保护坚决打好污染防治攻坚战的实施意见》。坚持以改善生态环境质量为核心，推动污染防治攻坚战取得关键进展，生态环境质量总体改善，切实处理好事关群众切身利益的突出生态环境问题，持续抓好日常监管执法，全面加强队伍作风建设。1.对辖区内的排污企业监管率达到100%；2.群众投诉、信访、市长、区长热线交办件等办结率达到100%；3.加强培训学习，确保职工接受职业教育时间不低于96小时。保证2023年云南省行政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公示率100%；5.生态环境质量进一步改善，主要污染物排放总量大幅减少，环境空气质量优良天数比例达到98.8%，环境风险得到有效管控，生态环境保护水平同全面建成小康社会目标相适应。</t>
  </si>
  <si>
    <t>以环保督察、规范涉企生态环境行政执法集中整治专项行动、打击危废环境违法犯罪和自动监测数据弄虚作假环境违法犯罪、环境安全隐患排查整治、春夏季大气污染综合治理攻坚、机动车尾气检验机构专项检查等专项工作为抓手，累计检查各类企事业单位350家次，开展“执法+管理+监测”综合性检查帮扶35次，精准锁定环境风险隐患，督促80户经营主体完成85个问题整改，实现隐患整改闭环管理。完成12次水源地巡查及名录更新，聚焦金属冶炼、饮用水水源地等重点区域和行业，深入排查风险隐患，筑牢生态安全屏障。一是规范涉企行政检查，深入开展专项整治。对照四类主要任务8个方面具体问题逐项自查自纠；推行“综合查一次”，实现执法、管理、监测联动；严格执行涉企检查“报批－告知－反馈”全流程，“扫码入企”执行率达100%，最大限度减少对企业正常生产经营的干扰。二是严管行政处罚，强化精准监管。依法查办各类环境违法案件16件，涉及罚金114万元，没收违法所得3.275万元，其中查办第三方环保服务机构违法案件5件，与其他主管部门形成联动和信息互通共享，依法对5家单位实施联合惩戒；落实“审慎包容”的执法理念，依法不予处罚2件（涉及金额13万元），办理生态损害赔偿案件1件（赔偿10.46万元），切实做到精准执法、宽严相济。三是深化作风建设，筑牢廉洁防线。签署《规范涉企执法承诺书》，向企业发放《执法检查廉洁反馈表》152家次，企业反馈率、满意度均达100%。
红塔分局获生态环境部“2024年生态环境保护执法大练兵表现突出集体”称号，获评省生态环境厅集体三等功，1名同志获生态环境部“2024年生态环境保护执上报5个典型案例中被省厅采用发布3个，获生态环境部“治理重复信访、化解信访积案”专项工作表现突出集体荣誉，1名同志被云南省政法委授予“调解能手”称号。累计选派6名优秀执法人员参加生态环境部组织的大气监督帮扶及省、市生态环境部门组织的执法竞技比武，其中1名同志得到生态环境部表扬认可，1名同志入选省生态环境厅执法监管省级专家人才库，红塔分局在市生态环境执法竞技比武中荣获一等奖、1名同志被评为先进个人。生态环境保护综合行政执法机构规范化建设通过省级验收，1篇简讯被《中国环境监测》杂志宣传报道，红塔分局及1名同志被省生态环境厅推选参与生态环境部2024年执法大练兵考核评比，截至2024年11月执法大练兵工作在全省县（区）中排名第一。</t>
  </si>
  <si>
    <t>开展生态环境保护宣传活动次数</t>
  </si>
  <si>
    <t>根据云事中事后监管联发【2024】2号及玉市监【2024】18号文件要求严格执行“企业安静期”制度，每月1日-15日，除紧急、特殊情形外，各部门原则上不对企业开展行政检查，因此现场检查次数相比指标较少，日后会加强对企业的监管。</t>
  </si>
  <si>
    <t>通过信息化手段实施非现场执法次数</t>
  </si>
  <si>
    <t>115</t>
  </si>
  <si>
    <t>空气自动站环境空气质量日报监测天数</t>
  </si>
  <si>
    <t>行政处罚决定法律顾问审查率</t>
  </si>
  <si>
    <t>环境污染举报投诉件办结率</t>
  </si>
  <si>
    <t>公布监测数据及时率</t>
  </si>
  <si>
    <t>活动参与人次</t>
  </si>
  <si>
    <t>1000</t>
  </si>
  <si>
    <t>1600</t>
  </si>
  <si>
    <t>重特大环境人为损害事件发生次数</t>
  </si>
  <si>
    <t>自动站数据使用人员满意度</t>
  </si>
  <si>
    <t>公众对环境保护满意率</t>
  </si>
  <si>
    <t>80%</t>
  </si>
  <si>
    <t>公开15-17表</t>
  </si>
  <si>
    <t>红塔区居民环境与健康素养水平监测服务项目经费</t>
  </si>
  <si>
    <t>根据《中共玉溪市委办公室玉溪市人民政府办公室关于印发〈玉溪市推进健康县城建设三年行动方案(2022-2024年)&gt;的通知》(玉办发〔2022]30号)要求，“居民环境与健康素养水平”作为云南省健康县城建设数据评价主要指标之一，要通过实施居民环境与健康素养监测工作，掌握居民素养水平现状，完成2024年全市9个县(市、区)健康县城创建工作。</t>
  </si>
  <si>
    <t>完成了现场调查统计及数据统计和数据分析及报告编制，玉溪市红塔区居民生态环境与健康素养水平达19.75%，可达到国家及健康县城建设考核指标。</t>
  </si>
  <si>
    <t>完成《红塔区2023年居民生态环境与健康素养水平监测报告》编制</t>
  </si>
  <si>
    <t>完成工作任务。</t>
  </si>
  <si>
    <t>监测报告作为健康县城建设评价三级指标第61项居民环境与健康素养水平支撑证明材料</t>
  </si>
  <si>
    <t>为红塔区健康县城的创建提供数据支撑</t>
  </si>
  <si>
    <t>15%</t>
  </si>
  <si>
    <t>19.75%</t>
  </si>
  <si>
    <t>掌握红塔区居民生态环境与健康素养水平</t>
  </si>
  <si>
    <t>主管部门对监测工作满意度</t>
  </si>
  <si>
    <t>90%</t>
  </si>
  <si>
    <t>公开15-18表</t>
  </si>
  <si>
    <t>云南玉溪仙福钢铁（集团）有限公司1#2#1350m3高炉热风炉烟气脱硫超低排放改造项目经费</t>
  </si>
  <si>
    <t>玉溪市生态环境局新平分局</t>
  </si>
  <si>
    <t>钙基干法脱硫项目建设完成后，2座高炉热风炉烟气均可满足二氧化硫排放浓度不高于50mg/m3的排放浓度要求。</t>
  </si>
  <si>
    <t>高炉热风炉烟气钙基干法脱硫+布袋除尘</t>
  </si>
  <si>
    <t>二氧化硫排放浓度</t>
  </si>
  <si>
    <t>验收合格率</t>
  </si>
  <si>
    <t>建设周期</t>
  </si>
  <si>
    <t>二氧化硫减排量</t>
  </si>
  <si>
    <t>156.8</t>
  </si>
  <si>
    <t>项目周边居民满意度</t>
  </si>
  <si>
    <t>公开15-19表</t>
  </si>
  <si>
    <t>云南玉溪仙福钢铁（集团）有限公司198平方米烧结机脱硫脱硝超低排放改造项目经费</t>
  </si>
  <si>
    <t>项目建成后，实现在基准氧含量16%的条件下，烧结机机头烟气二氧化硫、氮氧化物排放浓度不高于35mg/m3、50mg/m3。</t>
  </si>
  <si>
    <t>在基准氧含量16%的条件下，烧结机机头烟气二氧化硫、氮氧化物排放浓度不高于35mg/m3、50mg/m3。</t>
  </si>
  <si>
    <t>脱硫塔提效改造＋新建SCR脱硝</t>
  </si>
  <si>
    <t>氮氧化物排放浓度</t>
  </si>
  <si>
    <t>项目已完成建设，现在投入试运行，在设备运行过程中进行收尾部分的问题消缺，未进行验收工作；</t>
  </si>
  <si>
    <t>64.2</t>
  </si>
  <si>
    <t>氮氧化物减排量</t>
  </si>
  <si>
    <t>1009.9</t>
  </si>
  <si>
    <t>良</t>
  </si>
  <si>
    <t>公开15-20表</t>
  </si>
  <si>
    <t>2025年项目目标：坚持以习近平生态文明思想为指导，全面贯彻落实全国、全省、市生态环境保护会议部署，坚持以改善生态环境质量为核心，聚焦打好污染防治攻坚标志性战役，持续强化打赢蓝天保卫战监管执法、着力打好碧水保卫战监管执法、扎实推进净土保卫战监管执法，持续抓好各类专项行动，不断提升环境执法能力和执法水平。切实整治好事关群众切身利益的突出生态环境问题，持续抓好日常监管执法，全面加强队伍作风建设。1.对辖区内的排污企业监管率达到100%；2.群众投诉、信访、12369热线及上级转办件等办结率达到100%；3.加强学习培训，保证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t>
  </si>
  <si>
    <t>坚持以习近平生态文明思想为指导，全面贯彻落实全国、全省、市生态环境保护会议部署，坚持以改善生态环境质量为核心，聚焦打好污染防治攻坚标志性战役，持续强化打赢蓝天保卫战监管执法、着力打好碧水保卫战监管执法、扎实推进净土保卫战监管执法，持续抓好各类专项行动，不断提升环境执法能力和执法水平。切实整治好事关群众切身利益的突出生态环境问题，持续抓好日常监管执法，全面加强队伍作风建设。1.2025年共出动执法人员331人次，入企检查157家次，下达现场监察记录157份，对辖区内的排污企业监管率达到100%；2.2025年共受理群众投诉、信访、12345热线及上级转办件29件，已调解完29件，受理率、办结率均达到100%；3.加强学习培训，保证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t>
  </si>
  <si>
    <t>完成空气质量日报监测</t>
  </si>
  <si>
    <t>325</t>
  </si>
  <si>
    <t>356</t>
  </si>
  <si>
    <t>完成地表水环境质量监测</t>
  </si>
  <si>
    <t>完成声环境质量监测</t>
  </si>
  <si>
    <t>执法检查完成率</t>
  </si>
  <si>
    <t>工作完成及时性</t>
  </si>
  <si>
    <t>及时完成</t>
  </si>
  <si>
    <t>城市空气质量优良天数比例</t>
  </si>
  <si>
    <t>99.4</t>
  </si>
  <si>
    <t>监督检查对象满意度</t>
  </si>
  <si>
    <t>公开15-21表</t>
  </si>
  <si>
    <t>玉溪市生态环境局元江分局</t>
  </si>
  <si>
    <t>坚持以习近平生态文明思想为指导，持续推进生态文明建设和生态环境保护工作，深入打好污染防治攻坚战；坚持问题导向，从严从实抓好各类生态环境保护督察反馈问题整改工作，强化环境执法监管，切实保障人民群众环境权益；持续抓好日常监管执法，全面加强执法队伍作风建设。1.对辖区内的排污企业监管率达到100%；2.群众投诉、信访、市长热线交办件等办结率达到100%；3.依法依规查处各类环境违法行为；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t>
  </si>
  <si>
    <t>1.共现场监察元江县辖区内186家次企业，出动执法人员486人次，对辖区内排污企业监管率达100%；2.2025年，我局共接收信访、投诉、举报26起，其中受理15起，目前已办理完成14起。均按要求反馈及答复，办结满意率100﹪；3.2025年对检查中发现的违法行为坚决给予查处，年内共查处生态环境违法行为案件15件（含2件2024年立案，2025年处罚），其中1件涉嫌环境污染犯罪已移送公安机关处理，下达行政处罚决定8份，不予行政处罚决定1份，其中涉及实施查封扣押1件，涉及移送拘留2件，共处罚款77.04032万元；4.严格执行排污许可制度，实现“一证式”管理；健全环保信用评价，主动帮扶企业发展，协助2家企业完成信用修复；企业信息纳入全省、全国信用信息共享平台和国家企业信用信息公示系统，依法向社会公示；5.细颗粒物（PM2.5），2024年浓度23微克/立方米、2025年浓度19微克/立方米，下降4微克/立方米。臭氧（O3），2024年浓度118微克/立方米、2025年浓度102微克/立方米，下降16微克/立方米；环境空气质量优良率2024年99.4%，2025年99.5%，提高0.1个百分点；生态环境质量进一步改善。</t>
  </si>
  <si>
    <t>186</t>
  </si>
  <si>
    <t>空气质量日报监测</t>
  </si>
  <si>
    <t>期</t>
  </si>
  <si>
    <t>监测完成率</t>
  </si>
  <si>
    <t>数据按时报送率</t>
  </si>
  <si>
    <t>公开15-22表</t>
  </si>
  <si>
    <t>遗属生活补助经费</t>
  </si>
  <si>
    <t>遗属补助标准按最新标准兑现</t>
  </si>
  <si>
    <t>因发放人2025年6月30日大学毕业，2025年1月至6月共发放遗属补助6552元，已全部发放完毕。</t>
  </si>
  <si>
    <t>获补对象数</t>
  </si>
  <si>
    <t>人(人次、家)</t>
  </si>
  <si>
    <t>发放及时率</t>
  </si>
  <si>
    <t>生活状况改善</t>
  </si>
  <si>
    <t>有所改善</t>
  </si>
  <si>
    <t>政策知晓率</t>
  </si>
  <si>
    <t>公开15-23表</t>
  </si>
  <si>
    <t>通海县受污染耕地周边河道底泥重金属污染状况调查项目省级专项资金</t>
  </si>
  <si>
    <t>玉溪市生态环境局通海分局</t>
  </si>
  <si>
    <t>1、完成杞麓湖流域重点管控新污染物筛查工作；2、完成杞麓湖流域重点管控新污染物监测工作；3、完成杞麓湖流域新污染物监测结果统计分析工作；4、完成杞麓湖流域新污染物环境调查监测报告编制工作。</t>
  </si>
  <si>
    <t>（1）在主要蔬菜种植区受污染耕地分布突出区域采集了119个底泥样品、29个地表水样品、136个土壤样品（表层土壤88个+深层土壤48个）、86个农产品、73个农业投入品、8个岩石样品、6个地下渗滤液样品，完成分析测试并提交分析测试报告及质量控制报告。
（2）绘制完成《通海县受污染耕地周边河道底泥重金属污染状况调查图集》。
（3）编制完成《通海县受污染耕地周边河道底泥重金属污染状况调查报告》，正在进行生态环境主管部门组织的评审。
（4）通过调查帮助业主单位掌握了通海县受污染耕地周边河道底泥重金属污染状况，使业主单位认可了本次调查报告相关内容并满意。</t>
  </si>
  <si>
    <t>成果完成数</t>
  </si>
  <si>
    <t>地表水样品分析测试</t>
  </si>
  <si>
    <t>66</t>
  </si>
  <si>
    <t>地表水长期监测结果良好，前期监测数据丰富</t>
  </si>
  <si>
    <t>农产品样品分析测试</t>
  </si>
  <si>
    <t>73</t>
  </si>
  <si>
    <t>根据调查实际增加采样量</t>
  </si>
  <si>
    <t>岩石样品分析测试</t>
  </si>
  <si>
    <t>新增</t>
  </si>
  <si>
    <t>大气沉降样品分析测试</t>
  </si>
  <si>
    <t>调查企业未涉及重金属排放</t>
  </si>
  <si>
    <t>地下渗滤液样品分析测试</t>
  </si>
  <si>
    <t>底泥样品分析测试</t>
  </si>
  <si>
    <t>165</t>
  </si>
  <si>
    <t>119</t>
  </si>
  <si>
    <t>根据调查区河流沟渠实际分布布点146个，有27个点位数据采用云南省生态环境厅驻玉溪市环境监测站的数据替代</t>
  </si>
  <si>
    <t>土壤样品分析测试</t>
  </si>
  <si>
    <t>136</t>
  </si>
  <si>
    <t>新增表层土壤样品54个和深层土壤样品48个</t>
  </si>
  <si>
    <t>专家评审通过率</t>
  </si>
  <si>
    <t>通海县受污染耕地周边河道底泥重金属污染状况掌握情况</t>
  </si>
  <si>
    <t>提升</t>
  </si>
  <si>
    <t>97</t>
  </si>
  <si>
    <t>公开15-24表</t>
  </si>
  <si>
    <t>通海县生态产品价值核算项目省级专项资金</t>
  </si>
  <si>
    <t>（1）完成通海县生态产品价值核算成果报告；（2）完成通海县生态产品目录清单；（3）完成通海县生态产品价值核算结果空间分布专题图集。</t>
  </si>
  <si>
    <t>2025年8月完成通海县生态产品价值核算成果报告、通海县生态产品目录清单、通海县生态产品价值核算结果空间分布专题图集，并通过专家验收。</t>
  </si>
  <si>
    <t>生态产品价值核算成果报告</t>
  </si>
  <si>
    <t>生态产品目录清单</t>
  </si>
  <si>
    <t>核算结果空间分布专题图集</t>
  </si>
  <si>
    <t>生态产品调查及核算范围</t>
  </si>
  <si>
    <t>739.54</t>
  </si>
  <si>
    <t>平方公里</t>
  </si>
  <si>
    <t>核算成果通过技术审核</t>
  </si>
  <si>
    <t>按期完成工作</t>
  </si>
  <si>
    <t>为推进通海县生态产品价值实现和转化奠定基础</t>
  </si>
  <si>
    <t>提高通化县生态产品价值核算能力</t>
  </si>
  <si>
    <t>提高通海县生态产品价值核算能力</t>
  </si>
  <si>
    <t>项目服务对象对项目产出及应用的满意程度</t>
  </si>
  <si>
    <t>99.1</t>
  </si>
  <si>
    <t>公开15-25表</t>
  </si>
  <si>
    <t>云南省玉溪市通海县农村黑臭水体治理示范工程专项资金</t>
  </si>
  <si>
    <t>通过玉溪市通海县农村黑臭水体治理示范工程的实施，完善大河嘴社区大河嘴1-7组污水收集处理系统，清除河道淤泥，修缮破损河道，提高植被覆盖率和生态功能，修复完善项目区整体生态系统的稳定性和自我更新、自我修复能力，丰富了生物多样性、群落多样性，为其它生物提供了良好的生活、栖息环境，维持了项目区的生态平衡。</t>
  </si>
  <si>
    <t>完成部分目标，少数预定目标未完成</t>
  </si>
  <si>
    <t>新建入户管</t>
  </si>
  <si>
    <t>15300</t>
  </si>
  <si>
    <t>米</t>
  </si>
  <si>
    <t>590.3</t>
  </si>
  <si>
    <t>1.偏差原因：实施方案调整 2.改进措施：加强监督管理，尽量减少变更。</t>
  </si>
  <si>
    <t>HDPE污水管网长度</t>
  </si>
  <si>
    <t>6685</t>
  </si>
  <si>
    <t>1369.35</t>
  </si>
  <si>
    <t>钢管长度</t>
  </si>
  <si>
    <t>74</t>
  </si>
  <si>
    <t>PE检查井</t>
  </si>
  <si>
    <t>318</t>
  </si>
  <si>
    <t>PE沉泥井</t>
  </si>
  <si>
    <t>84</t>
  </si>
  <si>
    <t>收集池</t>
  </si>
  <si>
    <t>612</t>
  </si>
  <si>
    <t>清洁井</t>
  </si>
  <si>
    <t>765</t>
  </si>
  <si>
    <t>清淤</t>
  </si>
  <si>
    <t>10400</t>
  </si>
  <si>
    <t>立方米</t>
  </si>
  <si>
    <t>2128.08</t>
  </si>
  <si>
    <t>河道修复</t>
  </si>
  <si>
    <t>605</t>
  </si>
  <si>
    <t>改造处理系统</t>
  </si>
  <si>
    <t>村落生活污水收集率</t>
  </si>
  <si>
    <t>70</t>
  </si>
  <si>
    <t>村落生活污水处理率</t>
  </si>
  <si>
    <t>污染物削减率</t>
  </si>
  <si>
    <t>COD 50.46%、TN 53.57%、TP 27.5</t>
  </si>
  <si>
    <t>设计出水水质</t>
  </si>
  <si>
    <t>DB53/T 953-2019一级A标</t>
  </si>
  <si>
    <t>级</t>
  </si>
  <si>
    <t>年削减污染负荷量</t>
  </si>
  <si>
    <t>COD14.50t/a、TN1.90t/aTP0.18t/a</t>
  </si>
  <si>
    <t>吨</t>
  </si>
  <si>
    <t>年处理污水量</t>
  </si>
  <si>
    <t>8.4万t</t>
  </si>
  <si>
    <t>可持续影响指标</t>
  </si>
  <si>
    <t>后期运维管理</t>
  </si>
  <si>
    <t>管理人员3人，运行维护费用18.25万元</t>
  </si>
  <si>
    <t>万元/个</t>
  </si>
  <si>
    <t>群众满意度</t>
  </si>
  <si>
    <t>&gt;=80</t>
  </si>
  <si>
    <t>中</t>
  </si>
  <si>
    <t>公开15-26表</t>
  </si>
  <si>
    <t>2025杞麓湖汛期拦蓄带、河道闸门及泵站水质监测工作经费</t>
  </si>
  <si>
    <t>切实做好杞麓湖拦蓄带、河道闸门及泵站水质水质监测工作，及时掌握杞麓湖汛期雨水污染负荷状况，为杞麓湖保护治理提供监测数据支撑。</t>
  </si>
  <si>
    <t>切实做好杞麓湖拦蓄带、河道闸门及泵站水质水质监测工作，及时掌握杞麓湖汛期雨水污染负荷状况，为杞麓湖保护治理提供监测数据支撑</t>
  </si>
  <si>
    <t>环境监测完成次数</t>
  </si>
  <si>
    <t>监测点位完成情况</t>
  </si>
  <si>
    <t>监测质量数据确率</t>
  </si>
  <si>
    <t>监测任务完成率</t>
  </si>
  <si>
    <t>确保入湖水质安全</t>
  </si>
  <si>
    <t>环境监测服务对象满意度</t>
  </si>
  <si>
    <t>公开15-27表</t>
  </si>
  <si>
    <t>深入学习习近平新时代中国特色社会主义思想和习近平生态文明思想；强化执法监察，持续深入开展环保专项行动，加大环境违法行为的查处力度；及时妥善解决处理各类环境污染污染投诉、纠纷，维护好社会稳定；加强落实“三同时”现场监察制度，防止新污染产生；督促相关单位部门按质、按时完成减排工程任务；继续规范放射源、射线装置的管理工作；坚持以习近平生态文明思想为指导，全面贯彻落实全国、全省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市长热线交办件等办结率达到100%；3.严格执行排污许可制度，健全环保信用评价、信息强制性披露、严惩重罚等制度。将企业环境信用信息纳入全省、全国信用信息共享平台和国家企业信用信息公示系统，依法向社会公示；4.生态环境质量进一步改善，主要污染物排放总量大幅减少，环境风险得到有效管控，生态环境保护水平同全面建成小康社会目标相适应。5.采用“双随机”监管+日常监管结合专项行动的监管模式，加强环境监管执法力度，严查环境违法行为。按照年度监测方案，每月按时完成监测任务，及时上报监测数据，为政府河长制的执行及入湖河道脱劣工作提供科学依据；完成污染源的监督性监测工作，为政府完成每年的总量减排目标责任书提供数据支撑，为摸清环境质量底数与基本情况提供重要数据支撑，为污染治理成效分析提供依据，为环境管理决策提供依据和重要科学支撑。</t>
  </si>
  <si>
    <t>2025年，通海执法大队现场执法累计出动执法人员3330次，对1028家企业进行检查，形成环境监察现场记录214份、简易行政检查记录表218份，立案43家，下达行政处罚决定书30份，处罚203.77万元，收缴违法所得0.042万元，下达环境隐患整改通知书21份，下达责令改正违法行为决定书26份。</t>
  </si>
  <si>
    <t>参与检查(核查)人数</t>
  </si>
  <si>
    <t>3330</t>
  </si>
  <si>
    <t>1028</t>
  </si>
  <si>
    <t>检查（核查）任务完成率</t>
  </si>
  <si>
    <t>检查（核查）任务及时完成率</t>
  </si>
  <si>
    <t>监测任务及时完成率</t>
  </si>
  <si>
    <t>检查（核查）结果公开率</t>
  </si>
  <si>
    <t>空气质量优良天数比率</t>
  </si>
  <si>
    <t>99.5</t>
  </si>
  <si>
    <t>公开15-28表</t>
  </si>
  <si>
    <t>机关事业单位职工遗属生活补助经费</t>
  </si>
  <si>
    <t>及时足额发放职工遗属补助资金，切实保障补助对象基本生活；通过遗属补助金，充分保障职工遗属的基本生活，抚慰职工遗属。</t>
  </si>
  <si>
    <t>获补对象准确率</t>
  </si>
  <si>
    <t>明显改善</t>
  </si>
  <si>
    <t>公开15-29表</t>
  </si>
  <si>
    <t>华宁玉珠水泥有限公司3000t_d+5000t_d新型干法水泥生产线超低排放改造项目资金</t>
  </si>
  <si>
    <t>玉溪市生态环境局华宁分局</t>
  </si>
  <si>
    <t>华宁玉珠水泥实施熟料水泥生产线超低排放改造（窑尾新建SCR脱硝+窑头窑尾袋收尘器改造）后，能有效地降低氮氧化物和颗粒物的排放量，对保护环境确保节能减排目标的实现，促进资源节约型、环境友好型社会建设，都具有十分重要的意义。</t>
  </si>
  <si>
    <t>华宁玉珠水泥有限公司已完成5000t/d生产线窑头布袋除尘器改造，共投资197.2，达到可行性研究报告要求。SCR脱销系统于2025年10月开始建设，戒指2025年底，项目混凝土基础框架已完工，钢结构框架、脱硝反应器壳体已安装就位，SCR烟气管道现场制作完成，烟气管道阀门组件已到达现场。</t>
  </si>
  <si>
    <t>SCR脱硝系统</t>
  </si>
  <si>
    <t>0.5</t>
  </si>
  <si>
    <t>布袋除尘器改造</t>
  </si>
  <si>
    <t>2.00</t>
  </si>
  <si>
    <t>持续降低NOx排放量</t>
  </si>
  <si>
    <t>持续有效</t>
  </si>
  <si>
    <t>SCR脱硝系统未完成建设，效益未发挥。下一步尽快完工项目，达到超低排放改造NOx排放要求，争取早日发挥效益。</t>
  </si>
  <si>
    <t>90.00</t>
  </si>
  <si>
    <t>项目未完工，未进行满意度调查。下一步尽快完工项目，并进行满意度调查。</t>
  </si>
  <si>
    <t>企业满意度</t>
  </si>
  <si>
    <t>公开15-30表</t>
  </si>
  <si>
    <t>华宁县执法办案补助经费</t>
  </si>
  <si>
    <t>2025年项目目标：坚持以习近平生态文明思想为指导，全面贯彻落实全国、全省、全市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市长热线交办件等办结率达到100%；3.加强培训学习，保证2024年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t>
  </si>
  <si>
    <t>2025年项目目标：坚持以习近平生态文明思想为指导，全面贯彻落实全国、全省、全市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市长热线交办件等办结率达到91.3%；3.加强培训学习，保证2024年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t>
  </si>
  <si>
    <t>持证上岗率</t>
  </si>
  <si>
    <t>120</t>
  </si>
  <si>
    <t>131次</t>
  </si>
  <si>
    <t>监测次数</t>
  </si>
  <si>
    <t>92次</t>
  </si>
  <si>
    <t>91.3%</t>
  </si>
  <si>
    <t>项目完成时间</t>
  </si>
  <si>
    <t>2025年12月30日</t>
  </si>
  <si>
    <t>年</t>
  </si>
  <si>
    <t>1年</t>
  </si>
  <si>
    <t>99.4%</t>
  </si>
  <si>
    <t>公开15-31表</t>
  </si>
  <si>
    <t>玉溪市生态环境局易门分局</t>
  </si>
  <si>
    <t>执法办案经费补助是用于执法办案业务支出。保障环境监察工作、集中式饮用水水源地排查整治工作，污染事件防范工作、生态环境保护执法大练兵工作、安全生产工作、全县突出环境问题排查整治工作、工业污染源全面达标排放评估等专项工作正常开展。主要用于差旅费、办公费、法律顾问费劳务费、会议费、培训费、执法办公装备购置等日常支出。
2025年继续加强环境监管，严厉打击环境违法行为。一是持续开展好环境监察网格化管理和随机抽查工作，加强对易门县3家4枚V类放射源，1家1枚Ⅳ类放射源，11家25台Ⅲ类射线装置的管理，确保受控率达100%。二是高度重视环境信访工作，结合环保举报和信访案件，形成问题清单，制定整改方案，分类组织整改，分批将整改情况在易门县政府网站公开完成情况，确保调查处理率达100%，努力维护群众环境权益，确保调查处理率达100%。三是完善应急管理，确保环境安全。完成企业的突发环境事件应急预案的评估备案。开展环境安全隐患排查，确保县域环境安全。</t>
  </si>
  <si>
    <t>（一）加强环境执法监管，严厉打击环境违法行为。2025年1-12月共出动执法人员1878人次，检查企业572家次，现场检查企业572家次，形成现场监察记录572份；下达环境问题整改通知书39份，立案查处环境违法行为49件（简易程序32件），责令改正违法行为16份。加强放射源和辐射装置执法检查，放射源和射线装置受控率100％。 
（二）高度重视环境信访工作，努力维护群众环境权益。2025年1至12月共接到信访、污染投诉共59件，现已调查处理59件，办结59件，办理处理率为100％，群众满意率为100％。其中：玉溪市12345政务便民热线19件、全国生态环境信访投诉举报管理平台投诉11件、云南省智能辅助系统1件、来电20件、来人1件、网络舆情3件、微信1件、省厅调查件1件、中巡组交办件1件、中巡组机密件1件、省委巡视组交办件1件。涉水7件、大气25件、噪声14件、固废8件、其它3件。
（三）大气环境质量。2025年1月1日——12月31日，县城区环境空气质量有效监测362天，其中一级251天，二级107天，轻度污染4天，O3（臭氧）超标轻度污染3天、PM2.5（细颗粒物）超标轻度污染1天，环境空气质量优良率达98.9%，PM2.5平均值为20.97μg/m3，无重污染天气。水生态环境质量。2025年，全县4个地表水国控、省控断面水质优良率100%。大龙口集中式饮用水源水质符合饮用水源功能要求，水质达标率为100%。土壤环境质量。2025年，全县受污染耕地安全利用率达93%，重点建设用地安全利用率达到100%。危险废物安全处置率保持100%，医疗废物及时有效收集转运和处理处置率达到100%。行政村农村生活污水治理管控率77.78%。声环境质量。2025年，昼间城市道路交通噪声环境质量等级为“一级”，评价为“好”。功能区环境噪声昼间达标率为100%，夜间为100%。</t>
  </si>
  <si>
    <t>监察执法检查企业</t>
  </si>
  <si>
    <t>500</t>
  </si>
  <si>
    <t>572</t>
  </si>
  <si>
    <t>电脑采购数量</t>
  </si>
  <si>
    <t>台</t>
  </si>
  <si>
    <t>2025年执法办案罚没收入未完成年初预算数，故未采购电脑。</t>
  </si>
  <si>
    <t>环境监测次数</t>
  </si>
  <si>
    <t>持证上岗人数</t>
  </si>
  <si>
    <t>设备验收合格率</t>
  </si>
  <si>
    <t>监察执法检查工作完成率</t>
  </si>
  <si>
    <t>2025年监察执法监察572家次，完成率达100%</t>
  </si>
  <si>
    <t>举报热线案件办结率</t>
  </si>
  <si>
    <t>城市空气质量优良率</t>
  </si>
  <si>
    <t>98.9</t>
  </si>
  <si>
    <t>社会群众满意率</t>
  </si>
  <si>
    <t>公开15-32表</t>
  </si>
  <si>
    <t>玉昆钢铁集团超低排放技术改造提升项目资金</t>
  </si>
  <si>
    <t>玉溪市生态环境局峨山分局</t>
  </si>
  <si>
    <t>钙基干法脱硫项目建设完成后全部4座高炉热风炉烟气、6座轧钢加热炉空烟、煤烟均可满足二氧化硫排放浓度不高于 50mg/m3，的标准要求。</t>
  </si>
  <si>
    <t>建成10套钙基干法脱硫+布袋除尘处理设施，实现4座高炉热风炉、6座轧钢加热炉烟气二氧化硫排放浓度≤50mg/m3，满足超低排放及评估监测要求。</t>
  </si>
  <si>
    <t>高炉热风炉烟气钙基干法脱硫+布袋除尘（套）</t>
  </si>
  <si>
    <t>轧钢加热炉烟气钙基干法脱硫+布袋除尘（套）</t>
  </si>
  <si>
    <t>验收合格率（%）</t>
  </si>
  <si>
    <t>工程需完成审计后才进行验收。</t>
  </si>
  <si>
    <t>建设周期（月）</t>
  </si>
  <si>
    <t>二氧化硫减排量（t/a）</t>
  </si>
  <si>
    <t>1066.3</t>
  </si>
  <si>
    <t>二氧化硫排放浓度（mg/m3）</t>
  </si>
  <si>
    <t>项目周边居民满意度（%）</t>
  </si>
  <si>
    <t>公开15-33表</t>
  </si>
  <si>
    <t>玉溪市3条农村黑臭水体整治工程（峨山县部分）项目资金</t>
  </si>
  <si>
    <t>综合应用控源截污和环境管理等措施，切实推动峨山县小街街道文明社区甸心村农村黑臭水体整治理，黑臭水体治理成效巩固提升，通过相关工程措施并管理制度消除国家级监管清单中农村黑臭水体，改善区域人居环境质量，促进区域水环境质量综合治理，加快美丽云南建设，提升群众的获得感和幸福感。</t>
  </si>
  <si>
    <t>综合应用控源截污和环境管理等措施，切实推动峨山县小街街道文明社区甸心村农村黑臭水体治理，促进黑臭水体治理成效巩固提升，通过相关工程措施并管理制度消除国家级监管清单中农村黑臭水体，改善区域人居环境质量，促进区域水环境质量综合治理，加快美丽云南建设，提升群众的获得感和幸福感。目前工程项目已完工，主要完成的工程内容有：入户管网1000米、污水收集管网943米、排水沟渠190米、雨水口14座、检查井25座、沉泥井3座、化粪池及回用水池1座。完成玉溪市国家级监管清单农村黑臭水体治理1条，黑臭水体治理水域面积达1000平方米，完成1个收益村庄，黑臭水体治理程度100%，完成村落生活污水治理率70%，建设周期6个月，消除返黑返臭隐患1条水体。群众满意度指标100%,</t>
  </si>
  <si>
    <t>完成玉溪市国家级监管清单农村黑臭水体治理</t>
  </si>
  <si>
    <t>条</t>
  </si>
  <si>
    <t>黑臭水体治理水域面积</t>
  </si>
  <si>
    <t>收益村庄数量</t>
  </si>
  <si>
    <t>村</t>
  </si>
  <si>
    <t>黑臭水体治理程度</t>
  </si>
  <si>
    <t>村落生活污水治理率</t>
  </si>
  <si>
    <t>工程验收合格率</t>
  </si>
  <si>
    <t>工程已完工未验收。</t>
  </si>
  <si>
    <t>个月</t>
  </si>
  <si>
    <t>消除返黑返臭隐患</t>
  </si>
  <si>
    <t>公开15-34表</t>
  </si>
  <si>
    <t>坚持以习近平生态文明思想为指导，全面贯彻落实全国、全省、市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12369热线及上级转办件等办结率达到100%；3.加强培训学习，保证2024年新入职人员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
坚持以改善生态环境质量为核心，持续抓好生态环境监测工作，按照省、市生态环境监测方案完成上级下达的各项监测工作，完成全县县域生态环境质量监测及污染源执法监测，包括地表水、饮用水源地、声环境、重点排污单位监督性监测和执法监测、应急监测等监测工作，按时上报监测数据，为政府决策和环境管理提供支撑。 按照《计量法》要求，加强对计量器具的检定/校准，在用仪器设备检定/校准率100%，检定/校准合格率100%，确保监测数据质量。</t>
  </si>
  <si>
    <t>坚持以习近平生态文明思想为指导，全面贯彻落实全国、全省、市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12369热线及上级转办件等办结率达到100%；3.加强培训学习，保证2025年新入职人员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
坚持以改善生态环境质量为核心，持续抓好生态环境监测工作，按照省、市生态环境监测方案完成上级下达的各项监测工作，完成全县县域生态环境质量监测及污染源执法监测，包括地表水、饮用水源地、声环境、重点排污单位监督性监测和执法监测、应急监测等监测工作，按时上报监测数据，为政府决策和环境管理提供支撑。 按照《计量法》要求，加强对计量器具的检定/校准，在用仪器设备检定/校准率100%，检定/校准合格率100%，确保监测数据质量。</t>
  </si>
  <si>
    <t>270</t>
  </si>
  <si>
    <t>便携式溶解氧分析仪</t>
  </si>
  <si>
    <t>PH电极</t>
  </si>
  <si>
    <t>塞氏盘</t>
  </si>
  <si>
    <t>在用仪器设备检定/校准合格率</t>
  </si>
  <si>
    <t>环保举报热线投诉案件办结率</t>
  </si>
  <si>
    <t>99.2</t>
  </si>
  <si>
    <t>公开15-35表</t>
  </si>
  <si>
    <t>玉溪市生态环境局江川分局</t>
  </si>
  <si>
    <t>2025年有力打击环境违法行为，监督辖区内的排污企业，解决好群众投诉、信访、市长热线交办件、中央环保督查件、污染源自动监控系统管理工作，保障人民群众环境权益；取得江川区《声环境功能区划分报告》及评估报告；及时掌握星云湖水生态变化情况，及时分析研判水生态风险，并及时为党委政府处理提供依据。</t>
  </si>
  <si>
    <t>2025年有力打击了环境违法行为，规范监督了辖区内的排污企业，及时妥善解决了群众投诉、信访、市长热线交办件、中央环保督查件、污染源自动监控系统管理工作，保障了人民群众环境权益；完成了江川区《声环境功能区划分报告》及评估报告；及时掌握了星云湖水生态变化情况，及时分析研判了水生态风险，并为党委政府处理提供了依据。</t>
  </si>
  <si>
    <t>江川区《声环境功能区划分报告》及评估报告</t>
  </si>
  <si>
    <t>监察执法检查企业次数</t>
  </si>
  <si>
    <t>195</t>
  </si>
  <si>
    <t>监察执法检查完成率</t>
  </si>
  <si>
    <t>监察执法检查工作完成时间</t>
  </si>
  <si>
    <t>经济效益指标</t>
  </si>
  <si>
    <t>公开15-36表</t>
  </si>
  <si>
    <t>星云湖流域入湖入河排口排查项目经费</t>
  </si>
  <si>
    <t>完成星云湖流域入湖入河排污口排查工作，摸清排污口数量，建立排污口名录，形成流域排污口详查报告、数据库，制定分类整治方案。</t>
  </si>
  <si>
    <t>已完成星云湖流域入湖入河排污口排查工作，形成流域排污口详查报告、数据库。</t>
  </si>
  <si>
    <t>制定《星云湖流域入湖入河排口排查技术指南》</t>
  </si>
  <si>
    <t>排污口名录</t>
  </si>
  <si>
    <t>星云湖流域入湖入河排口排查报告</t>
  </si>
  <si>
    <t>项目总报告通过专家评审</t>
  </si>
  <si>
    <t>项目实施周期</t>
  </si>
  <si>
    <t>形成入湖入河排污口“一张图”，有助于全流域精准治污</t>
  </si>
  <si>
    <t>形成入湖入河排污口“一张图”</t>
  </si>
  <si>
    <t>是/否</t>
  </si>
  <si>
    <t>是</t>
  </si>
  <si>
    <t>公开15-37表</t>
  </si>
  <si>
    <t>江川区生态产品价值核算项目经费</t>
  </si>
  <si>
    <t>项目主要产出及成果如下：
（1）江川区生态产品价值核算成果报告；
（2）江川区生态产品目录清单；
（3）江川区生态产品价值核算结果空间分布专题图集。</t>
  </si>
  <si>
    <t>已形成项目成果，规范出具相关报告、清单、图集。</t>
  </si>
  <si>
    <t>717.76</t>
  </si>
  <si>
    <t>为推进江川区生态产品价值实现和转化奠定基础</t>
  </si>
  <si>
    <t>提高江川区生态产品价值核算能力</t>
  </si>
  <si>
    <t>公开15-38表</t>
  </si>
  <si>
    <t>抚仙湖流域北岸水污染综合防治项目资金</t>
  </si>
  <si>
    <t>玉溪市生态环境局澄江分局</t>
  </si>
  <si>
    <t>完成抚仙湖流域北岸水污染综合防治项目前期工作、完成招投标并开工建设。完成调蓄带提蓄水循环利用工程、建设东线水循环利用工程、中线水循环利用工程和西线水循环利用工程，提水循环农田灌溉，缓解水资源短缺矛盾。</t>
  </si>
  <si>
    <t>本项目由中水管网与湿地连接工程、人工湿地水质提升工程和调蓄带提蓄水循环利用工程组成，目前已完成调蓄带提蓄水循环利用工程，2024年12月19日对中水管网与湿地连接工程、人工湿地水质提升工程开始进厂施工，项目主体工程已于2025年10月完工。</t>
  </si>
  <si>
    <t>改造泵站</t>
  </si>
  <si>
    <t>调蓄带清淤打捞</t>
  </si>
  <si>
    <t>亩</t>
  </si>
  <si>
    <t>建设高位水池</t>
  </si>
  <si>
    <t>改造人工湿地</t>
  </si>
  <si>
    <t>400</t>
  </si>
  <si>
    <t>426亩</t>
  </si>
  <si>
    <t>安装管道</t>
  </si>
  <si>
    <t>18500</t>
  </si>
  <si>
    <t>已完成18047米</t>
  </si>
  <si>
    <t>项目建设管道长度经五方责任主体同意后有所调整</t>
  </si>
  <si>
    <t>工程竣工验收合格率</t>
  </si>
  <si>
    <t>未完成</t>
  </si>
  <si>
    <t>项目暂未完成竣工验收</t>
  </si>
  <si>
    <t>项目建设完成周期</t>
  </si>
  <si>
    <t>解决灌面灌溉缺水问题</t>
  </si>
  <si>
    <t>2.39</t>
  </si>
  <si>
    <t>万亩</t>
  </si>
  <si>
    <t>年中水回用量</t>
  </si>
  <si>
    <t>144</t>
  </si>
  <si>
    <t>正在推进中水回用，暂未完成</t>
  </si>
  <si>
    <t>项目正在推进中水回用，暂未完成</t>
  </si>
  <si>
    <t>公开15-39表</t>
  </si>
  <si>
    <t>抚仙湖北岸雨季多源污染负荷治理示范工程项目经费</t>
  </si>
  <si>
    <t>通过开展雨季多源污染负荷治理示范，建设雨季多源污染治 
理系统，削减窑泥沟流域雨季多源污染负荷，入湖污染物削减量分别为 COD63.69t/a、TN18.27t/a 和 TP2.95t/a，为全面改善生态调蓄带蓄水环境质量和提高流域尾水循环利用提供技术示范，为抚仙湖水生态修复与治理提供水质保障，促进抚仙湖流域水环境、水生态持续良好发展。</t>
  </si>
  <si>
    <t>完成项目招投标工作。</t>
  </si>
  <si>
    <t>建设雨季多源污染治理系统</t>
  </si>
  <si>
    <t>规模：3000m3/d</t>
  </si>
  <si>
    <t>项目正在推进中。</t>
  </si>
  <si>
    <t>出水除TN达到地表水Ⅴ类外其余指标达到地表水Ⅲ类</t>
  </si>
  <si>
    <t>年处理水量</t>
  </si>
  <si>
    <t>36万t</t>
  </si>
  <si>
    <t>COD63.69t/aTN18.27t/a和TP2.95t/a</t>
  </si>
  <si>
    <t>公开15-40表</t>
  </si>
  <si>
    <t>抚仙湖流域入河排污口“查、测、溯”项目经费</t>
  </si>
  <si>
    <t>通过抚仙湖流域入河排污口“查、测、溯”的调查结果。项目主要产出成果如下：
（1）抚仙湖流域入河排污口调查报告，
（2）抚仙湖流域开展入河排污口“查、测、溯”资料数据集。</t>
  </si>
  <si>
    <t>抚仙湖流域入河排污口调查报告</t>
  </si>
  <si>
    <t>1份</t>
  </si>
  <si>
    <t>抚仙湖流域入河排污口“查、测、溯”资料数据集</t>
  </si>
  <si>
    <t>抚仙湖流域入河排污口整治目录清单</t>
  </si>
  <si>
    <t>调查结果通过率</t>
  </si>
  <si>
    <t>12月</t>
  </si>
  <si>
    <t>河流水环境改善程度及排污口监督管理能力</t>
  </si>
  <si>
    <t>河道水质优良率达到92.96%，排污口监督管理能力提升。</t>
  </si>
  <si>
    <t>上级部门对调查工作的满意度</t>
  </si>
  <si>
    <t>公开15-41表</t>
  </si>
  <si>
    <t>澄江市生态产品价值核算项目经费</t>
  </si>
  <si>
    <t>通过核算澄江市“存量”和“流量”的生态资产，项目主要产出及成果如下：
（1）澄江市生态产品价值核算成果报告；
（2）澄江市生态产品目录清单；
澄江市生态产品价值核算结果空间分布专题图集</t>
  </si>
  <si>
    <t>已形成澄江市生态产品价值核算报告，澄江市生态产品目录清单、空间分布专题图集。</t>
  </si>
  <si>
    <t>澄江市生态产品价值核算结果空间分布专题图集</t>
  </si>
  <si>
    <t>1套</t>
  </si>
  <si>
    <t>核算成果通过技术审核通过率</t>
  </si>
  <si>
    <t>15个月</t>
  </si>
  <si>
    <t>为推进澄江市生态产品价值实现和转化提供技术力量</t>
  </si>
  <si>
    <t>提高核算能力</t>
  </si>
  <si>
    <t>提高了生态产品价值核算能力</t>
  </si>
  <si>
    <t>95%</t>
  </si>
  <si>
    <t>公开15-42表</t>
  </si>
  <si>
    <t>坚持以习近平生态文明思想为指导，全面贯彻落实全国、全省生态环境保护会议部署，坚持以改善生态环境质量为核心，聚焦打好污染防治攻坚标志性战役，切实整治好事关群众切身利益的突出生态环境问题，持续抓好日常监管执法，全面加强队伍作风建设。1.对辖区内的排污企业监管率达到100%；2.群众投诉、信访、市长热线交办件等办结率达到100%；3.加强培训学习，保证2021年云南省行政执法证及中华人民共和国环境监察执法证到期的人员及时换证，持证上岗；4.严格执行排污许可制度，实现“一证式”管理，健全环保信用评价、信息强制性披露、严惩重罚等制度。将企业环境信用信息纳入全省、全国信用信息共享平台和国家企业信用信息公示系统，依法向社会公示；5.生态环境质量进一步改善，主要污染物排放总量大幅减少，环境风险得到有效管控，生态环境保护水平同全面建成小康社会目标相适应。
一是重点加强对国控、省控及市控排污企业等重点污染企业18家及一般排污企业45家的现场监察，做到每月（季）检查一次，每次检查不少于2名检查人员，确保污染治理设施正常运行、污染物稳定达标排放和企业环保信息及时公开；二是加强对建设项目“三同时”执行情况的监督检查，对29个在建项目，每月检查不少于1次，每次检查不少于2名检查人员，并按时上报建设项目“三同时”执行情况季度报表、建设项目“三同时”现场监督检查季度报表，建设项目“三同时”执行率达100%；三是加强对企业排污许可证的专项监察工作，规范排污行为，全年共计监察不低于32家次；四是加强对全市15家放射源、射线装置使用单位监管力度，对澄江市域范围内22套射线装置、6枚放射源进行监督检查，全年共计监察不低于30人次，进行辐射环境安全检查全年不低于150家次，对检查中存在的问题要求及时进行整改，切实提升我市核与辐射安全水平，杜绝放射性污染事故的发生。
开展农村黑臭水体排查，对发现并确定的黑臭水体开展整治，减少污水排入水体，保护抚仙湖水质。</t>
  </si>
  <si>
    <t>坚持以优化执法方式、规范执法行为、提高执法效能为抓手，充分运用“双随机、一公开”抽查检查方式和专项检查，强化对重点领域、重点行业的执法检查。2025年，共出动执法人员1088人（次），抽查检查各类排污企业、建设项目419家（次），下达隐患整改通知书82份；依法查处环境违法行为3件，共罚款15.2万元。</t>
  </si>
  <si>
    <t>419家</t>
  </si>
  <si>
    <t>购买台式电脑</t>
  </si>
  <si>
    <t>台（套）</t>
  </si>
  <si>
    <t>未采购</t>
  </si>
  <si>
    <t>因无采购资金，导致未能采购。</t>
  </si>
  <si>
    <t>公开15-43表</t>
  </si>
  <si>
    <t>按照政策依据发放遗属生活补助</t>
  </si>
  <si>
    <t>安装政策依据发放遗属生活补助</t>
  </si>
  <si>
    <t>6人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</si>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</sst>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2"/>
      <color indexed="8"/>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b/>
      <sz val="20"/>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3" fillId="0" borderId="0" applyFont="0" applyFill="0" applyBorder="0" applyAlignment="0" applyProtection="0">
      <alignment vertical="center"/>
    </xf>
    <xf numFmtId="0" fontId="24" fillId="3" borderId="0" applyNumberFormat="0" applyBorder="0" applyAlignment="0" applyProtection="0">
      <alignment vertical="center"/>
    </xf>
    <xf numFmtId="0" fontId="25" fillId="4" borderId="19"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4" fillId="5" borderId="0" applyNumberFormat="0" applyBorder="0" applyAlignment="0" applyProtection="0">
      <alignment vertical="center"/>
    </xf>
    <xf numFmtId="0" fontId="26" fillId="6" borderId="0" applyNumberFormat="0" applyBorder="0" applyAlignment="0" applyProtection="0">
      <alignment vertical="center"/>
    </xf>
    <xf numFmtId="43" fontId="23" fillId="0" borderId="0" applyFont="0" applyFill="0" applyBorder="0" applyAlignment="0" applyProtection="0">
      <alignment vertical="center"/>
    </xf>
    <xf numFmtId="0" fontId="27" fillId="7" borderId="0" applyNumberFormat="0" applyBorder="0" applyAlignment="0" applyProtection="0">
      <alignment vertical="center"/>
    </xf>
    <xf numFmtId="0" fontId="28" fillId="0" borderId="0" applyNumberFormat="0" applyFill="0" applyBorder="0" applyAlignment="0" applyProtection="0">
      <alignment vertical="center"/>
    </xf>
    <xf numFmtId="9" fontId="23"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8" borderId="20" applyNumberFormat="0" applyFont="0" applyAlignment="0" applyProtection="0">
      <alignment vertical="center"/>
    </xf>
    <xf numFmtId="0" fontId="27" fillId="9"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1" applyNumberFormat="0" applyFill="0" applyAlignment="0" applyProtection="0">
      <alignment vertical="center"/>
    </xf>
    <xf numFmtId="0" fontId="35" fillId="0" borderId="21" applyNumberFormat="0" applyFill="0" applyAlignment="0" applyProtection="0">
      <alignment vertical="center"/>
    </xf>
    <xf numFmtId="0" fontId="27" fillId="10" borderId="0" applyNumberFormat="0" applyBorder="0" applyAlignment="0" applyProtection="0">
      <alignment vertical="center"/>
    </xf>
    <xf numFmtId="0" fontId="30" fillId="0" borderId="22" applyNumberFormat="0" applyFill="0" applyAlignment="0" applyProtection="0">
      <alignment vertical="center"/>
    </xf>
    <xf numFmtId="0" fontId="27" fillId="11" borderId="0" applyNumberFormat="0" applyBorder="0" applyAlignment="0" applyProtection="0">
      <alignment vertical="center"/>
    </xf>
    <xf numFmtId="0" fontId="36" fillId="12" borderId="23" applyNumberFormat="0" applyAlignment="0" applyProtection="0">
      <alignment vertical="center"/>
    </xf>
    <xf numFmtId="0" fontId="37" fillId="12" borderId="19" applyNumberFormat="0" applyAlignment="0" applyProtection="0">
      <alignment vertical="center"/>
    </xf>
    <xf numFmtId="0" fontId="38" fillId="13" borderId="24" applyNumberFormat="0" applyAlignment="0" applyProtection="0">
      <alignment vertical="center"/>
    </xf>
    <xf numFmtId="0" fontId="24" fillId="14" borderId="0" applyNumberFormat="0" applyBorder="0" applyAlignment="0" applyProtection="0">
      <alignment vertical="center"/>
    </xf>
    <xf numFmtId="0" fontId="27" fillId="15" borderId="0" applyNumberFormat="0" applyBorder="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24" fillId="18" borderId="0" applyNumberFormat="0" applyBorder="0" applyAlignment="0" applyProtection="0">
      <alignment vertical="center"/>
    </xf>
    <xf numFmtId="0" fontId="27"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7" fillId="28" borderId="0" applyNumberFormat="0" applyBorder="0" applyAlignment="0" applyProtection="0">
      <alignment vertical="center"/>
    </xf>
    <xf numFmtId="0" fontId="24"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4" fillId="32" borderId="0" applyNumberFormat="0" applyBorder="0" applyAlignment="0" applyProtection="0">
      <alignment vertical="center"/>
    </xf>
    <xf numFmtId="0" fontId="27" fillId="33" borderId="0" applyNumberFormat="0" applyBorder="0" applyAlignment="0" applyProtection="0">
      <alignment vertical="center"/>
    </xf>
    <xf numFmtId="0" fontId="4" fillId="0" borderId="0"/>
    <xf numFmtId="0" fontId="7" fillId="0" borderId="0">
      <alignment vertical="center"/>
    </xf>
  </cellStyleXfs>
  <cellXfs count="14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4" fillId="0" borderId="0" xfId="0" applyFont="1" applyFill="1" applyAlignment="1">
      <alignment vertical="center"/>
    </xf>
    <xf numFmtId="0" fontId="4" fillId="0" borderId="0" xfId="49"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Alignment="1">
      <alignment horizontal="center" vertical="center"/>
    </xf>
    <xf numFmtId="0" fontId="9"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50" applyNumberFormat="1" applyFont="1" applyBorder="1" applyAlignment="1">
      <alignment horizontal="center" vertical="center"/>
    </xf>
    <xf numFmtId="49" fontId="8" fillId="0" borderId="1" xfId="50" applyNumberFormat="1" applyFont="1" applyBorder="1" applyAlignment="1">
      <alignment horizontal="center" vertical="center" wrapText="1"/>
    </xf>
    <xf numFmtId="0" fontId="8" fillId="0" borderId="1" xfId="50"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49" fontId="7"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1" fillId="0" borderId="0" xfId="0" applyFont="1" applyFill="1" applyBorder="1" applyAlignment="1">
      <alignment horizontal="center" vertical="center"/>
    </xf>
    <xf numFmtId="0" fontId="13" fillId="0" borderId="0" xfId="0" applyFont="1" applyFill="1" applyBorder="1" applyAlignment="1" applyProtection="1"/>
    <xf numFmtId="0" fontId="11" fillId="0" borderId="0" xfId="0" applyFont="1" applyFill="1" applyBorder="1" applyAlignment="1" applyProtection="1"/>
    <xf numFmtId="0" fontId="13" fillId="0" borderId="0" xfId="0" applyFont="1" applyFill="1" applyBorder="1" applyAlignment="1" applyProtection="1">
      <alignment horizontal="right"/>
    </xf>
    <xf numFmtId="0" fontId="4" fillId="0" borderId="0" xfId="0" applyFont="1" applyFill="1" applyAlignment="1">
      <alignment horizont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4"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0" xfId="0" applyFont="1" applyFill="1" applyAlignment="1"/>
    <xf numFmtId="0" fontId="4" fillId="0" borderId="0" xfId="49" applyAlignment="1">
      <alignmen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Border="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17"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4" fillId="0" borderId="0" xfId="0" applyFont="1" applyFill="1" applyAlignment="1">
      <alignment horizontal="center" wrapText="1"/>
    </xf>
    <xf numFmtId="0" fontId="4" fillId="0" borderId="0" xfId="0" applyFont="1" applyFill="1" applyAlignment="1">
      <alignment wrapText="1"/>
    </xf>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7" fillId="0" borderId="1" xfId="0" applyNumberFormat="1" applyFont="1" applyFill="1" applyBorder="1" applyAlignment="1">
      <alignment horizontal="right" vertical="center" wrapText="1" shrinkToFit="1"/>
    </xf>
    <xf numFmtId="0" fontId="16" fillId="0" borderId="0" xfId="0" applyFont="1" applyFill="1" applyAlignment="1">
      <alignment horizontal="right"/>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0" fillId="0" borderId="0" xfId="0" applyFont="1" applyFill="1" applyAlignment="1">
      <alignment vertical="center"/>
    </xf>
    <xf numFmtId="0" fontId="19" fillId="0" borderId="0" xfId="0" applyFont="1" applyFill="1" applyAlignment="1">
      <alignment horizontal="center" vertical="center"/>
    </xf>
    <xf numFmtId="0" fontId="18" fillId="0" borderId="0" xfId="0" applyFont="1" applyFill="1" applyAlignment="1">
      <alignment horizontal="right"/>
    </xf>
    <xf numFmtId="0" fontId="18" fillId="0" borderId="0" xfId="0" applyFont="1" applyFill="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18" fillId="0" borderId="0" xfId="0" applyFont="1" applyAlignment="1"/>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18" fillId="0" borderId="0" xfId="0" applyFont="1" applyAlignment="1">
      <alignment horizontal="right"/>
    </xf>
    <xf numFmtId="0" fontId="7" fillId="0" borderId="18" xfId="0" applyNumberFormat="1" applyFont="1" applyBorder="1" applyAlignment="1">
      <alignment horizontal="center" vertical="center" wrapText="1" shrinkToFit="1"/>
    </xf>
    <xf numFmtId="0" fontId="7" fillId="0" borderId="18" xfId="0" applyNumberFormat="1" applyFont="1" applyBorder="1" applyAlignment="1">
      <alignment horizontal="center" vertical="center" shrinkToFit="1"/>
    </xf>
    <xf numFmtId="177" fontId="7" fillId="0" borderId="18" xfId="0" applyNumberFormat="1" applyFont="1" applyBorder="1" applyAlignment="1">
      <alignment horizontal="right" vertical="center" shrinkToFit="1"/>
    </xf>
    <xf numFmtId="49" fontId="7" fillId="0" borderId="18" xfId="0" applyNumberFormat="1" applyFont="1" applyBorder="1" applyAlignment="1">
      <alignment horizontal="left" vertical="center" shrinkToFit="1"/>
    </xf>
    <xf numFmtId="0" fontId="7" fillId="0" borderId="18"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7" fillId="0" borderId="18" xfId="0" applyNumberFormat="1" applyFont="1" applyBorder="1" applyAlignment="1">
      <alignment horizontal="center" vertical="center"/>
    </xf>
    <xf numFmtId="0" fontId="7" fillId="0" borderId="18" xfId="0" applyNumberFormat="1" applyFont="1" applyBorder="1" applyAlignment="1">
      <alignment horizontal="center" vertical="center" wrapText="1"/>
    </xf>
    <xf numFmtId="0" fontId="7" fillId="0" borderId="18" xfId="0" applyNumberFormat="1" applyFont="1" applyBorder="1" applyAlignment="1">
      <alignment horizontal="left" vertical="center"/>
    </xf>
    <xf numFmtId="0" fontId="7" fillId="0" borderId="18"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1" Type="http://schemas.openxmlformats.org/officeDocument/2006/relationships/sharedStrings" Target="sharedStrings.xml"/><Relationship Id="rId60" Type="http://schemas.openxmlformats.org/officeDocument/2006/relationships/styles" Target="styles.xml"/><Relationship Id="rId6" Type="http://schemas.openxmlformats.org/officeDocument/2006/relationships/worksheet" Target="worksheets/sheet6.xml"/><Relationship Id="rId59" Type="http://schemas.openxmlformats.org/officeDocument/2006/relationships/theme" Target="theme/theme1.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2" sqref="F2:F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7" t="s">
        <v>0</v>
      </c>
    </row>
    <row r="2" spans="6:6">
      <c r="F2" s="134" t="s">
        <v>1</v>
      </c>
    </row>
    <row r="3" spans="1:6">
      <c r="A3" s="128" t="s">
        <v>2</v>
      </c>
      <c r="F3" s="134" t="s">
        <v>3</v>
      </c>
    </row>
    <row r="4" ht="19.5" customHeight="1" spans="1:6">
      <c r="A4" s="130" t="s">
        <v>4</v>
      </c>
      <c r="B4" s="130" t="s">
        <v>4</v>
      </c>
      <c r="C4" s="130" t="s">
        <v>4</v>
      </c>
      <c r="D4" s="130" t="s">
        <v>5</v>
      </c>
      <c r="E4" s="130" t="s">
        <v>5</v>
      </c>
      <c r="F4" s="130" t="s">
        <v>5</v>
      </c>
    </row>
    <row r="5" ht="19.5" customHeight="1" spans="1:6">
      <c r="A5" s="130" t="s">
        <v>6</v>
      </c>
      <c r="B5" s="130" t="s">
        <v>7</v>
      </c>
      <c r="C5" s="130" t="s">
        <v>8</v>
      </c>
      <c r="D5" s="130" t="s">
        <v>9</v>
      </c>
      <c r="E5" s="130" t="s">
        <v>7</v>
      </c>
      <c r="F5" s="130" t="s">
        <v>8</v>
      </c>
    </row>
    <row r="6" ht="19.5" customHeight="1" spans="1:6">
      <c r="A6" s="130" t="s">
        <v>10</v>
      </c>
      <c r="B6" s="130"/>
      <c r="C6" s="130" t="s">
        <v>11</v>
      </c>
      <c r="D6" s="130" t="s">
        <v>10</v>
      </c>
      <c r="E6" s="130"/>
      <c r="F6" s="130" t="s">
        <v>12</v>
      </c>
    </row>
    <row r="7" ht="19.5" customHeight="1" spans="1:6">
      <c r="A7" s="133" t="s">
        <v>13</v>
      </c>
      <c r="B7" s="130" t="s">
        <v>11</v>
      </c>
      <c r="C7" s="131">
        <v>181378028.63</v>
      </c>
      <c r="D7" s="133" t="s">
        <v>14</v>
      </c>
      <c r="E7" s="130" t="s">
        <v>15</v>
      </c>
      <c r="F7" s="131">
        <v>990441.85</v>
      </c>
    </row>
    <row r="8" ht="19.5" customHeight="1" spans="1:6">
      <c r="A8" s="133" t="s">
        <v>16</v>
      </c>
      <c r="B8" s="130" t="s">
        <v>12</v>
      </c>
      <c r="C8" s="131">
        <v>720500</v>
      </c>
      <c r="D8" s="133" t="s">
        <v>17</v>
      </c>
      <c r="E8" s="130" t="s">
        <v>18</v>
      </c>
      <c r="F8" s="131">
        <v>0</v>
      </c>
    </row>
    <row r="9" ht="19.5" customHeight="1" spans="1:6">
      <c r="A9" s="133" t="s">
        <v>19</v>
      </c>
      <c r="B9" s="130" t="s">
        <v>20</v>
      </c>
      <c r="C9" s="131">
        <v>0</v>
      </c>
      <c r="D9" s="133" t="s">
        <v>21</v>
      </c>
      <c r="E9" s="130" t="s">
        <v>22</v>
      </c>
      <c r="F9" s="131">
        <v>0</v>
      </c>
    </row>
    <row r="10" ht="19.5" customHeight="1" spans="1:6">
      <c r="A10" s="133" t="s">
        <v>23</v>
      </c>
      <c r="B10" s="130" t="s">
        <v>24</v>
      </c>
      <c r="C10" s="131">
        <v>0</v>
      </c>
      <c r="D10" s="133" t="s">
        <v>25</v>
      </c>
      <c r="E10" s="130" t="s">
        <v>26</v>
      </c>
      <c r="F10" s="131">
        <v>0</v>
      </c>
    </row>
    <row r="11" ht="19.5" customHeight="1" spans="1:6">
      <c r="A11" s="133" t="s">
        <v>27</v>
      </c>
      <c r="B11" s="130" t="s">
        <v>28</v>
      </c>
      <c r="C11" s="131">
        <v>0</v>
      </c>
      <c r="D11" s="133" t="s">
        <v>29</v>
      </c>
      <c r="E11" s="130" t="s">
        <v>30</v>
      </c>
      <c r="F11" s="131">
        <v>0</v>
      </c>
    </row>
    <row r="12" ht="19.5" customHeight="1" spans="1:6">
      <c r="A12" s="133" t="s">
        <v>31</v>
      </c>
      <c r="B12" s="130" t="s">
        <v>32</v>
      </c>
      <c r="C12" s="131">
        <v>0</v>
      </c>
      <c r="D12" s="133" t="s">
        <v>33</v>
      </c>
      <c r="E12" s="130" t="s">
        <v>34</v>
      </c>
      <c r="F12" s="131">
        <v>0</v>
      </c>
    </row>
    <row r="13" ht="19.5" customHeight="1" spans="1:6">
      <c r="A13" s="133" t="s">
        <v>35</v>
      </c>
      <c r="B13" s="130" t="s">
        <v>36</v>
      </c>
      <c r="C13" s="131">
        <v>0</v>
      </c>
      <c r="D13" s="133" t="s">
        <v>37</v>
      </c>
      <c r="E13" s="130" t="s">
        <v>38</v>
      </c>
      <c r="F13" s="131">
        <v>0</v>
      </c>
    </row>
    <row r="14" ht="19.5" customHeight="1" spans="1:6">
      <c r="A14" s="133" t="s">
        <v>39</v>
      </c>
      <c r="B14" s="130" t="s">
        <v>40</v>
      </c>
      <c r="C14" s="131">
        <v>89655569.01</v>
      </c>
      <c r="D14" s="133" t="s">
        <v>41</v>
      </c>
      <c r="E14" s="130" t="s">
        <v>42</v>
      </c>
      <c r="F14" s="131">
        <v>12310280.83</v>
      </c>
    </row>
    <row r="15" ht="19.5" customHeight="1" spans="1:6">
      <c r="A15" s="133"/>
      <c r="B15" s="130" t="s">
        <v>43</v>
      </c>
      <c r="C15" s="141"/>
      <c r="D15" s="133" t="s">
        <v>44</v>
      </c>
      <c r="E15" s="130" t="s">
        <v>45</v>
      </c>
      <c r="F15" s="131">
        <v>7008849.73</v>
      </c>
    </row>
    <row r="16" ht="19.5" customHeight="1" spans="1:6">
      <c r="A16" s="133"/>
      <c r="B16" s="130" t="s">
        <v>46</v>
      </c>
      <c r="C16" s="141"/>
      <c r="D16" s="133" t="s">
        <v>47</v>
      </c>
      <c r="E16" s="130" t="s">
        <v>48</v>
      </c>
      <c r="F16" s="131">
        <v>227306833.21</v>
      </c>
    </row>
    <row r="17" ht="19.5" customHeight="1" spans="1:6">
      <c r="A17" s="133"/>
      <c r="B17" s="130" t="s">
        <v>49</v>
      </c>
      <c r="C17" s="141"/>
      <c r="D17" s="133" t="s">
        <v>50</v>
      </c>
      <c r="E17" s="130" t="s">
        <v>51</v>
      </c>
      <c r="F17" s="131">
        <v>8034000</v>
      </c>
    </row>
    <row r="18" ht="19.5" customHeight="1" spans="1:6">
      <c r="A18" s="133"/>
      <c r="B18" s="130" t="s">
        <v>52</v>
      </c>
      <c r="C18" s="141"/>
      <c r="D18" s="133" t="s">
        <v>53</v>
      </c>
      <c r="E18" s="130" t="s">
        <v>54</v>
      </c>
      <c r="F18" s="131">
        <v>550000</v>
      </c>
    </row>
    <row r="19" ht="19.5" customHeight="1" spans="1:6">
      <c r="A19" s="133"/>
      <c r="B19" s="130" t="s">
        <v>55</v>
      </c>
      <c r="C19" s="141"/>
      <c r="D19" s="133" t="s">
        <v>56</v>
      </c>
      <c r="E19" s="130" t="s">
        <v>57</v>
      </c>
      <c r="F19" s="131">
        <v>0</v>
      </c>
    </row>
    <row r="20" ht="19.5" customHeight="1" spans="1:6">
      <c r="A20" s="133"/>
      <c r="B20" s="130" t="s">
        <v>58</v>
      </c>
      <c r="C20" s="141"/>
      <c r="D20" s="133" t="s">
        <v>59</v>
      </c>
      <c r="E20" s="130" t="s">
        <v>60</v>
      </c>
      <c r="F20" s="131">
        <v>0</v>
      </c>
    </row>
    <row r="21" ht="19.5" customHeight="1" spans="1:6">
      <c r="A21" s="133"/>
      <c r="B21" s="130" t="s">
        <v>61</v>
      </c>
      <c r="C21" s="141"/>
      <c r="D21" s="133" t="s">
        <v>62</v>
      </c>
      <c r="E21" s="130" t="s">
        <v>63</v>
      </c>
      <c r="F21" s="131">
        <v>0</v>
      </c>
    </row>
    <row r="22" ht="19.5" customHeight="1" spans="1:6">
      <c r="A22" s="133"/>
      <c r="B22" s="130" t="s">
        <v>64</v>
      </c>
      <c r="C22" s="141"/>
      <c r="D22" s="133" t="s">
        <v>65</v>
      </c>
      <c r="E22" s="130" t="s">
        <v>66</v>
      </c>
      <c r="F22" s="131">
        <v>0</v>
      </c>
    </row>
    <row r="23" ht="19.5" customHeight="1" spans="1:6">
      <c r="A23" s="133"/>
      <c r="B23" s="130" t="s">
        <v>67</v>
      </c>
      <c r="C23" s="141"/>
      <c r="D23" s="133" t="s">
        <v>68</v>
      </c>
      <c r="E23" s="130" t="s">
        <v>69</v>
      </c>
      <c r="F23" s="131">
        <v>0</v>
      </c>
    </row>
    <row r="24" ht="19.5" customHeight="1" spans="1:6">
      <c r="A24" s="133"/>
      <c r="B24" s="130" t="s">
        <v>70</v>
      </c>
      <c r="C24" s="141"/>
      <c r="D24" s="133" t="s">
        <v>71</v>
      </c>
      <c r="E24" s="130" t="s">
        <v>72</v>
      </c>
      <c r="F24" s="131">
        <v>0</v>
      </c>
    </row>
    <row r="25" ht="19.5" customHeight="1" spans="1:6">
      <c r="A25" s="133"/>
      <c r="B25" s="130" t="s">
        <v>73</v>
      </c>
      <c r="C25" s="141"/>
      <c r="D25" s="133" t="s">
        <v>74</v>
      </c>
      <c r="E25" s="130" t="s">
        <v>75</v>
      </c>
      <c r="F25" s="131">
        <v>7072140.59</v>
      </c>
    </row>
    <row r="26" ht="19.5" customHeight="1" spans="1:6">
      <c r="A26" s="133"/>
      <c r="B26" s="130" t="s">
        <v>76</v>
      </c>
      <c r="C26" s="141"/>
      <c r="D26" s="133" t="s">
        <v>77</v>
      </c>
      <c r="E26" s="130" t="s">
        <v>78</v>
      </c>
      <c r="F26" s="131">
        <v>0</v>
      </c>
    </row>
    <row r="27" ht="19.5" customHeight="1" spans="1:6">
      <c r="A27" s="133"/>
      <c r="B27" s="130" t="s">
        <v>79</v>
      </c>
      <c r="C27" s="141"/>
      <c r="D27" s="133" t="s">
        <v>80</v>
      </c>
      <c r="E27" s="130" t="s">
        <v>81</v>
      </c>
      <c r="F27" s="131">
        <v>0</v>
      </c>
    </row>
    <row r="28" ht="19.5" customHeight="1" spans="1:6">
      <c r="A28" s="133"/>
      <c r="B28" s="130" t="s">
        <v>82</v>
      </c>
      <c r="C28" s="141"/>
      <c r="D28" s="133" t="s">
        <v>83</v>
      </c>
      <c r="E28" s="130" t="s">
        <v>84</v>
      </c>
      <c r="F28" s="131">
        <v>0</v>
      </c>
    </row>
    <row r="29" ht="19.5" customHeight="1" spans="1:6">
      <c r="A29" s="133"/>
      <c r="B29" s="130" t="s">
        <v>85</v>
      </c>
      <c r="C29" s="141"/>
      <c r="D29" s="133" t="s">
        <v>86</v>
      </c>
      <c r="E29" s="130" t="s">
        <v>87</v>
      </c>
      <c r="F29" s="131">
        <v>8627433.42</v>
      </c>
    </row>
    <row r="30" ht="19.5" customHeight="1" spans="1:6">
      <c r="A30" s="130"/>
      <c r="B30" s="130" t="s">
        <v>88</v>
      </c>
      <c r="C30" s="141"/>
      <c r="D30" s="133" t="s">
        <v>89</v>
      </c>
      <c r="E30" s="130" t="s">
        <v>90</v>
      </c>
      <c r="F30" s="131">
        <v>0</v>
      </c>
    </row>
    <row r="31" ht="19.5" customHeight="1" spans="1:6">
      <c r="A31" s="130"/>
      <c r="B31" s="130" t="s">
        <v>91</v>
      </c>
      <c r="C31" s="141"/>
      <c r="D31" s="133" t="s">
        <v>92</v>
      </c>
      <c r="E31" s="130" t="s">
        <v>93</v>
      </c>
      <c r="F31" s="131">
        <v>0</v>
      </c>
    </row>
    <row r="32" ht="19.5" customHeight="1" spans="1:6">
      <c r="A32" s="130"/>
      <c r="B32" s="130" t="s">
        <v>94</v>
      </c>
      <c r="C32" s="141"/>
      <c r="D32" s="133" t="s">
        <v>95</v>
      </c>
      <c r="E32" s="130" t="s">
        <v>96</v>
      </c>
      <c r="F32" s="131">
        <v>0</v>
      </c>
    </row>
    <row r="33" ht="19.5" customHeight="1" spans="1:6">
      <c r="A33" s="130" t="s">
        <v>97</v>
      </c>
      <c r="B33" s="130" t="s">
        <v>98</v>
      </c>
      <c r="C33" s="131">
        <v>271754097.64</v>
      </c>
      <c r="D33" s="130" t="s">
        <v>99</v>
      </c>
      <c r="E33" s="130" t="s">
        <v>100</v>
      </c>
      <c r="F33" s="131">
        <v>271899979.63</v>
      </c>
    </row>
    <row r="34" ht="19.5" customHeight="1" spans="1:6">
      <c r="A34" s="130" t="s">
        <v>101</v>
      </c>
      <c r="B34" s="130" t="s">
        <v>102</v>
      </c>
      <c r="C34" s="131">
        <v>0</v>
      </c>
      <c r="D34" s="133" t="s">
        <v>103</v>
      </c>
      <c r="E34" s="130" t="s">
        <v>104</v>
      </c>
      <c r="F34" s="131">
        <v>0</v>
      </c>
    </row>
    <row r="35" ht="19.5" customHeight="1" spans="1:6">
      <c r="A35" s="130" t="s">
        <v>105</v>
      </c>
      <c r="B35" s="130" t="s">
        <v>106</v>
      </c>
      <c r="C35" s="131">
        <v>11231271.43</v>
      </c>
      <c r="D35" s="133" t="s">
        <v>107</v>
      </c>
      <c r="E35" s="130" t="s">
        <v>108</v>
      </c>
      <c r="F35" s="131">
        <v>11085389.44</v>
      </c>
    </row>
    <row r="36" ht="19.5" customHeight="1" spans="1:6">
      <c r="A36" s="130" t="s">
        <v>109</v>
      </c>
      <c r="B36" s="130" t="s">
        <v>110</v>
      </c>
      <c r="C36" s="131">
        <v>282985369.07</v>
      </c>
      <c r="D36" s="130" t="s">
        <v>109</v>
      </c>
      <c r="E36" s="130" t="s">
        <v>111</v>
      </c>
      <c r="F36" s="131">
        <v>282985369.07</v>
      </c>
    </row>
    <row r="37" ht="19.5" customHeight="1" spans="1:6">
      <c r="A37" s="123" t="s">
        <v>112</v>
      </c>
      <c r="B37" s="123" t="s">
        <v>112</v>
      </c>
      <c r="C37" s="123" t="s">
        <v>112</v>
      </c>
      <c r="D37" s="123" t="s">
        <v>112</v>
      </c>
      <c r="E37" s="123" t="s">
        <v>112</v>
      </c>
      <c r="F37" s="123"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6"/>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7" t="s">
        <v>113</v>
      </c>
    </row>
    <row r="2" spans="12:12">
      <c r="L2" s="134" t="s">
        <v>114</v>
      </c>
    </row>
    <row r="3" spans="1:12">
      <c r="A3" s="128" t="s">
        <v>2</v>
      </c>
      <c r="L3" s="134" t="s">
        <v>3</v>
      </c>
    </row>
    <row r="4" ht="19.5" customHeight="1" spans="1:12">
      <c r="A4" s="136" t="s">
        <v>6</v>
      </c>
      <c r="B4" s="136"/>
      <c r="C4" s="136"/>
      <c r="D4" s="136"/>
      <c r="E4" s="135" t="s">
        <v>97</v>
      </c>
      <c r="F4" s="135" t="s">
        <v>115</v>
      </c>
      <c r="G4" s="135" t="s">
        <v>116</v>
      </c>
      <c r="H4" s="135" t="s">
        <v>117</v>
      </c>
      <c r="I4" s="135"/>
      <c r="J4" s="135" t="s">
        <v>118</v>
      </c>
      <c r="K4" s="135" t="s">
        <v>119</v>
      </c>
      <c r="L4" s="135" t="s">
        <v>120</v>
      </c>
    </row>
    <row r="5" ht="19.5" customHeight="1" spans="1:12">
      <c r="A5" s="135" t="s">
        <v>121</v>
      </c>
      <c r="B5" s="135"/>
      <c r="C5" s="135"/>
      <c r="D5" s="136" t="s">
        <v>122</v>
      </c>
      <c r="E5" s="135"/>
      <c r="F5" s="135"/>
      <c r="G5" s="135"/>
      <c r="H5" s="135" t="s">
        <v>123</v>
      </c>
      <c r="I5" s="135" t="s">
        <v>124</v>
      </c>
      <c r="J5" s="135"/>
      <c r="K5" s="135"/>
      <c r="L5" s="135" t="s">
        <v>123</v>
      </c>
    </row>
    <row r="6" ht="19.5" customHeight="1" spans="1:12">
      <c r="A6" s="135"/>
      <c r="B6" s="135"/>
      <c r="C6" s="135"/>
      <c r="D6" s="136"/>
      <c r="E6" s="135"/>
      <c r="F6" s="135"/>
      <c r="G6" s="135"/>
      <c r="H6" s="135"/>
      <c r="I6" s="135"/>
      <c r="J6" s="135"/>
      <c r="K6" s="135"/>
      <c r="L6" s="135"/>
    </row>
    <row r="7" ht="19.5" customHeight="1" spans="1:12">
      <c r="A7" s="135"/>
      <c r="B7" s="135"/>
      <c r="C7" s="135"/>
      <c r="D7" s="136"/>
      <c r="E7" s="135"/>
      <c r="F7" s="135"/>
      <c r="G7" s="135"/>
      <c r="H7" s="135"/>
      <c r="I7" s="135"/>
      <c r="J7" s="135"/>
      <c r="K7" s="135"/>
      <c r="L7" s="135"/>
    </row>
    <row r="8" ht="19.5" customHeight="1" spans="1:12">
      <c r="A8" s="136" t="s">
        <v>125</v>
      </c>
      <c r="B8" s="136" t="s">
        <v>126</v>
      </c>
      <c r="C8" s="136" t="s">
        <v>127</v>
      </c>
      <c r="D8" s="136" t="s">
        <v>10</v>
      </c>
      <c r="E8" s="135" t="s">
        <v>11</v>
      </c>
      <c r="F8" s="135" t="s">
        <v>12</v>
      </c>
      <c r="G8" s="135" t="s">
        <v>20</v>
      </c>
      <c r="H8" s="135" t="s">
        <v>24</v>
      </c>
      <c r="I8" s="135" t="s">
        <v>28</v>
      </c>
      <c r="J8" s="135" t="s">
        <v>32</v>
      </c>
      <c r="K8" s="135" t="s">
        <v>36</v>
      </c>
      <c r="L8" s="135" t="s">
        <v>40</v>
      </c>
    </row>
    <row r="9" ht="19.5" customHeight="1" spans="1:12">
      <c r="A9" s="136"/>
      <c r="B9" s="136"/>
      <c r="C9" s="136"/>
      <c r="D9" s="136" t="s">
        <v>128</v>
      </c>
      <c r="E9" s="137">
        <v>271754097.64</v>
      </c>
      <c r="F9" s="137">
        <v>182098528.63</v>
      </c>
      <c r="G9" s="137">
        <v>0</v>
      </c>
      <c r="H9" s="137">
        <v>0</v>
      </c>
      <c r="I9" s="137">
        <v>0</v>
      </c>
      <c r="J9" s="137">
        <v>0</v>
      </c>
      <c r="K9" s="137">
        <v>0</v>
      </c>
      <c r="L9" s="137">
        <v>89655569.01</v>
      </c>
    </row>
    <row r="10" ht="19.5" customHeight="1" spans="1:12">
      <c r="A10" s="138" t="s">
        <v>129</v>
      </c>
      <c r="B10" s="139"/>
      <c r="C10" s="139"/>
      <c r="D10" s="139" t="s">
        <v>130</v>
      </c>
      <c r="E10" s="137">
        <v>990441.85</v>
      </c>
      <c r="F10" s="137">
        <v>53961.85</v>
      </c>
      <c r="G10" s="137">
        <v>0</v>
      </c>
      <c r="H10" s="137">
        <v>0</v>
      </c>
      <c r="I10" s="137">
        <v>0</v>
      </c>
      <c r="J10" s="137">
        <v>0</v>
      </c>
      <c r="K10" s="137">
        <v>0</v>
      </c>
      <c r="L10" s="137">
        <v>936480</v>
      </c>
    </row>
    <row r="11" ht="19.5" customHeight="1" spans="1:12">
      <c r="A11" s="138" t="s">
        <v>131</v>
      </c>
      <c r="B11" s="139"/>
      <c r="C11" s="139"/>
      <c r="D11" s="139" t="s">
        <v>132</v>
      </c>
      <c r="E11" s="137">
        <v>53961.85</v>
      </c>
      <c r="F11" s="137">
        <v>53961.85</v>
      </c>
      <c r="G11" s="137">
        <v>0</v>
      </c>
      <c r="H11" s="137">
        <v>0</v>
      </c>
      <c r="I11" s="137">
        <v>0</v>
      </c>
      <c r="J11" s="137">
        <v>0</v>
      </c>
      <c r="K11" s="137">
        <v>0</v>
      </c>
      <c r="L11" s="137">
        <v>0</v>
      </c>
    </row>
    <row r="12" ht="19.5" customHeight="1" spans="1:12">
      <c r="A12" s="138" t="s">
        <v>133</v>
      </c>
      <c r="B12" s="139"/>
      <c r="C12" s="139"/>
      <c r="D12" s="139" t="s">
        <v>134</v>
      </c>
      <c r="E12" s="137">
        <v>53961.85</v>
      </c>
      <c r="F12" s="137">
        <v>53961.85</v>
      </c>
      <c r="G12" s="137">
        <v>0</v>
      </c>
      <c r="H12" s="137">
        <v>0</v>
      </c>
      <c r="I12" s="137">
        <v>0</v>
      </c>
      <c r="J12" s="137">
        <v>0</v>
      </c>
      <c r="K12" s="137">
        <v>0</v>
      </c>
      <c r="L12" s="137">
        <v>0</v>
      </c>
    </row>
    <row r="13" ht="19.5" customHeight="1" spans="1:12">
      <c r="A13" s="138" t="s">
        <v>135</v>
      </c>
      <c r="B13" s="139"/>
      <c r="C13" s="139"/>
      <c r="D13" s="139" t="s">
        <v>136</v>
      </c>
      <c r="E13" s="137">
        <v>1080</v>
      </c>
      <c r="F13" s="137">
        <v>0</v>
      </c>
      <c r="G13" s="137">
        <v>0</v>
      </c>
      <c r="H13" s="137">
        <v>0</v>
      </c>
      <c r="I13" s="137">
        <v>0</v>
      </c>
      <c r="J13" s="137">
        <v>0</v>
      </c>
      <c r="K13" s="137">
        <v>0</v>
      </c>
      <c r="L13" s="137">
        <v>1080</v>
      </c>
    </row>
    <row r="14" ht="19.5" customHeight="1" spans="1:12">
      <c r="A14" s="138" t="s">
        <v>137</v>
      </c>
      <c r="B14" s="139"/>
      <c r="C14" s="139"/>
      <c r="D14" s="139" t="s">
        <v>136</v>
      </c>
      <c r="E14" s="137">
        <v>1080</v>
      </c>
      <c r="F14" s="137">
        <v>0</v>
      </c>
      <c r="G14" s="137">
        <v>0</v>
      </c>
      <c r="H14" s="137">
        <v>0</v>
      </c>
      <c r="I14" s="137">
        <v>0</v>
      </c>
      <c r="J14" s="137">
        <v>0</v>
      </c>
      <c r="K14" s="137">
        <v>0</v>
      </c>
      <c r="L14" s="137">
        <v>1080</v>
      </c>
    </row>
    <row r="15" ht="19.5" customHeight="1" spans="1:12">
      <c r="A15" s="138" t="s">
        <v>138</v>
      </c>
      <c r="B15" s="139"/>
      <c r="C15" s="139"/>
      <c r="D15" s="139" t="s">
        <v>139</v>
      </c>
      <c r="E15" s="137">
        <v>935400</v>
      </c>
      <c r="F15" s="137">
        <v>0</v>
      </c>
      <c r="G15" s="137">
        <v>0</v>
      </c>
      <c r="H15" s="137">
        <v>0</v>
      </c>
      <c r="I15" s="137">
        <v>0</v>
      </c>
      <c r="J15" s="137">
        <v>0</v>
      </c>
      <c r="K15" s="137">
        <v>0</v>
      </c>
      <c r="L15" s="137">
        <v>935400</v>
      </c>
    </row>
    <row r="16" ht="19.5" customHeight="1" spans="1:12">
      <c r="A16" s="138" t="s">
        <v>140</v>
      </c>
      <c r="B16" s="139"/>
      <c r="C16" s="139"/>
      <c r="D16" s="139" t="s">
        <v>139</v>
      </c>
      <c r="E16" s="137">
        <v>935400</v>
      </c>
      <c r="F16" s="137">
        <v>0</v>
      </c>
      <c r="G16" s="137">
        <v>0</v>
      </c>
      <c r="H16" s="137">
        <v>0</v>
      </c>
      <c r="I16" s="137">
        <v>0</v>
      </c>
      <c r="J16" s="137">
        <v>0</v>
      </c>
      <c r="K16" s="137">
        <v>0</v>
      </c>
      <c r="L16" s="137">
        <v>935400</v>
      </c>
    </row>
    <row r="17" ht="19.5" customHeight="1" spans="1:12">
      <c r="A17" s="138" t="s">
        <v>141</v>
      </c>
      <c r="B17" s="139"/>
      <c r="C17" s="139"/>
      <c r="D17" s="139" t="s">
        <v>142</v>
      </c>
      <c r="E17" s="137">
        <v>0</v>
      </c>
      <c r="F17" s="137">
        <v>0</v>
      </c>
      <c r="G17" s="137">
        <v>0</v>
      </c>
      <c r="H17" s="137">
        <v>0</v>
      </c>
      <c r="I17" s="137">
        <v>0</v>
      </c>
      <c r="J17" s="137">
        <v>0</v>
      </c>
      <c r="K17" s="137">
        <v>0</v>
      </c>
      <c r="L17" s="137">
        <v>0</v>
      </c>
    </row>
    <row r="18" ht="19.5" customHeight="1" spans="1:12">
      <c r="A18" s="138" t="s">
        <v>143</v>
      </c>
      <c r="B18" s="139"/>
      <c r="C18" s="139"/>
      <c r="D18" s="139" t="s">
        <v>144</v>
      </c>
      <c r="E18" s="137">
        <v>0</v>
      </c>
      <c r="F18" s="137">
        <v>0</v>
      </c>
      <c r="G18" s="137">
        <v>0</v>
      </c>
      <c r="H18" s="137">
        <v>0</v>
      </c>
      <c r="I18" s="137">
        <v>0</v>
      </c>
      <c r="J18" s="137">
        <v>0</v>
      </c>
      <c r="K18" s="137">
        <v>0</v>
      </c>
      <c r="L18" s="137">
        <v>0</v>
      </c>
    </row>
    <row r="19" ht="19.5" customHeight="1" spans="1:12">
      <c r="A19" s="138" t="s">
        <v>145</v>
      </c>
      <c r="B19" s="139"/>
      <c r="C19" s="139"/>
      <c r="D19" s="139" t="s">
        <v>144</v>
      </c>
      <c r="E19" s="137">
        <v>0</v>
      </c>
      <c r="F19" s="137">
        <v>0</v>
      </c>
      <c r="G19" s="137">
        <v>0</v>
      </c>
      <c r="H19" s="137">
        <v>0</v>
      </c>
      <c r="I19" s="137">
        <v>0</v>
      </c>
      <c r="J19" s="137">
        <v>0</v>
      </c>
      <c r="K19" s="137">
        <v>0</v>
      </c>
      <c r="L19" s="137">
        <v>0</v>
      </c>
    </row>
    <row r="20" ht="19.5" customHeight="1" spans="1:12">
      <c r="A20" s="138" t="s">
        <v>146</v>
      </c>
      <c r="B20" s="139"/>
      <c r="C20" s="139"/>
      <c r="D20" s="139" t="s">
        <v>147</v>
      </c>
      <c r="E20" s="137">
        <v>12302424.54</v>
      </c>
      <c r="F20" s="137">
        <v>11868620.67</v>
      </c>
      <c r="G20" s="137">
        <v>0</v>
      </c>
      <c r="H20" s="137">
        <v>0</v>
      </c>
      <c r="I20" s="137">
        <v>0</v>
      </c>
      <c r="J20" s="137">
        <v>0</v>
      </c>
      <c r="K20" s="137">
        <v>0</v>
      </c>
      <c r="L20" s="137">
        <v>433803.87</v>
      </c>
    </row>
    <row r="21" ht="19.5" customHeight="1" spans="1:12">
      <c r="A21" s="138" t="s">
        <v>148</v>
      </c>
      <c r="B21" s="139"/>
      <c r="C21" s="139"/>
      <c r="D21" s="139" t="s">
        <v>149</v>
      </c>
      <c r="E21" s="137">
        <v>11868291.48</v>
      </c>
      <c r="F21" s="137">
        <v>11454435.27</v>
      </c>
      <c r="G21" s="137">
        <v>0</v>
      </c>
      <c r="H21" s="137">
        <v>0</v>
      </c>
      <c r="I21" s="137">
        <v>0</v>
      </c>
      <c r="J21" s="137">
        <v>0</v>
      </c>
      <c r="K21" s="137">
        <v>0</v>
      </c>
      <c r="L21" s="137">
        <v>413856.21</v>
      </c>
    </row>
    <row r="22" ht="19.5" customHeight="1" spans="1:12">
      <c r="A22" s="138" t="s">
        <v>150</v>
      </c>
      <c r="B22" s="139"/>
      <c r="C22" s="139"/>
      <c r="D22" s="139" t="s">
        <v>151</v>
      </c>
      <c r="E22" s="137">
        <v>2489565.8</v>
      </c>
      <c r="F22" s="137">
        <v>2489565.8</v>
      </c>
      <c r="G22" s="137">
        <v>0</v>
      </c>
      <c r="H22" s="137">
        <v>0</v>
      </c>
      <c r="I22" s="137">
        <v>0</v>
      </c>
      <c r="J22" s="137">
        <v>0</v>
      </c>
      <c r="K22" s="137">
        <v>0</v>
      </c>
      <c r="L22" s="137">
        <v>0</v>
      </c>
    </row>
    <row r="23" ht="19.5" customHeight="1" spans="1:12">
      <c r="A23" s="138" t="s">
        <v>152</v>
      </c>
      <c r="B23" s="139"/>
      <c r="C23" s="139"/>
      <c r="D23" s="139" t="s">
        <v>153</v>
      </c>
      <c r="E23" s="137">
        <v>974800</v>
      </c>
      <c r="F23" s="137">
        <v>974800</v>
      </c>
      <c r="G23" s="137">
        <v>0</v>
      </c>
      <c r="H23" s="137">
        <v>0</v>
      </c>
      <c r="I23" s="137">
        <v>0</v>
      </c>
      <c r="J23" s="137">
        <v>0</v>
      </c>
      <c r="K23" s="137">
        <v>0</v>
      </c>
      <c r="L23" s="137">
        <v>0</v>
      </c>
    </row>
    <row r="24" ht="19.5" customHeight="1" spans="1:12">
      <c r="A24" s="138" t="s">
        <v>154</v>
      </c>
      <c r="B24" s="139"/>
      <c r="C24" s="139"/>
      <c r="D24" s="139" t="s">
        <v>155</v>
      </c>
      <c r="E24" s="137">
        <v>7490715.11</v>
      </c>
      <c r="F24" s="137">
        <v>7490715.11</v>
      </c>
      <c r="G24" s="137">
        <v>0</v>
      </c>
      <c r="H24" s="137">
        <v>0</v>
      </c>
      <c r="I24" s="137">
        <v>0</v>
      </c>
      <c r="J24" s="137">
        <v>0</v>
      </c>
      <c r="K24" s="137">
        <v>0</v>
      </c>
      <c r="L24" s="137">
        <v>0</v>
      </c>
    </row>
    <row r="25" ht="19.5" customHeight="1" spans="1:12">
      <c r="A25" s="138" t="s">
        <v>156</v>
      </c>
      <c r="B25" s="139"/>
      <c r="C25" s="139"/>
      <c r="D25" s="139" t="s">
        <v>157</v>
      </c>
      <c r="E25" s="137">
        <v>913210.57</v>
      </c>
      <c r="F25" s="137">
        <v>499354.36</v>
      </c>
      <c r="G25" s="137">
        <v>0</v>
      </c>
      <c r="H25" s="137">
        <v>0</v>
      </c>
      <c r="I25" s="137">
        <v>0</v>
      </c>
      <c r="J25" s="137">
        <v>0</v>
      </c>
      <c r="K25" s="137">
        <v>0</v>
      </c>
      <c r="L25" s="137">
        <v>413856.21</v>
      </c>
    </row>
    <row r="26" ht="19.5" customHeight="1" spans="1:12">
      <c r="A26" s="138" t="s">
        <v>158</v>
      </c>
      <c r="B26" s="139"/>
      <c r="C26" s="139"/>
      <c r="D26" s="139" t="s">
        <v>159</v>
      </c>
      <c r="E26" s="137">
        <v>19947.66</v>
      </c>
      <c r="F26" s="137">
        <v>0</v>
      </c>
      <c r="G26" s="137">
        <v>0</v>
      </c>
      <c r="H26" s="137">
        <v>0</v>
      </c>
      <c r="I26" s="137">
        <v>0</v>
      </c>
      <c r="J26" s="137">
        <v>0</v>
      </c>
      <c r="K26" s="137">
        <v>0</v>
      </c>
      <c r="L26" s="137">
        <v>19947.66</v>
      </c>
    </row>
    <row r="27" ht="19.5" customHeight="1" spans="1:12">
      <c r="A27" s="138" t="s">
        <v>160</v>
      </c>
      <c r="B27" s="139"/>
      <c r="C27" s="139"/>
      <c r="D27" s="139" t="s">
        <v>161</v>
      </c>
      <c r="E27" s="137">
        <v>19947.66</v>
      </c>
      <c r="F27" s="137">
        <v>0</v>
      </c>
      <c r="G27" s="137">
        <v>0</v>
      </c>
      <c r="H27" s="137">
        <v>0</v>
      </c>
      <c r="I27" s="137">
        <v>0</v>
      </c>
      <c r="J27" s="137">
        <v>0</v>
      </c>
      <c r="K27" s="137">
        <v>0</v>
      </c>
      <c r="L27" s="137">
        <v>19947.66</v>
      </c>
    </row>
    <row r="28" ht="19.5" customHeight="1" spans="1:12">
      <c r="A28" s="138" t="s">
        <v>162</v>
      </c>
      <c r="B28" s="139"/>
      <c r="C28" s="139"/>
      <c r="D28" s="139" t="s">
        <v>163</v>
      </c>
      <c r="E28" s="137">
        <v>414185.4</v>
      </c>
      <c r="F28" s="137">
        <v>414185.4</v>
      </c>
      <c r="G28" s="137">
        <v>0</v>
      </c>
      <c r="H28" s="137">
        <v>0</v>
      </c>
      <c r="I28" s="137">
        <v>0</v>
      </c>
      <c r="J28" s="137">
        <v>0</v>
      </c>
      <c r="K28" s="137">
        <v>0</v>
      </c>
      <c r="L28" s="137">
        <v>0</v>
      </c>
    </row>
    <row r="29" ht="19.5" customHeight="1" spans="1:12">
      <c r="A29" s="138" t="s">
        <v>164</v>
      </c>
      <c r="B29" s="139"/>
      <c r="C29" s="139"/>
      <c r="D29" s="139" t="s">
        <v>165</v>
      </c>
      <c r="E29" s="137">
        <v>414185.4</v>
      </c>
      <c r="F29" s="137">
        <v>414185.4</v>
      </c>
      <c r="G29" s="137">
        <v>0</v>
      </c>
      <c r="H29" s="137">
        <v>0</v>
      </c>
      <c r="I29" s="137">
        <v>0</v>
      </c>
      <c r="J29" s="137">
        <v>0</v>
      </c>
      <c r="K29" s="137">
        <v>0</v>
      </c>
      <c r="L29" s="137">
        <v>0</v>
      </c>
    </row>
    <row r="30" ht="19.5" customHeight="1" spans="1:12">
      <c r="A30" s="138" t="s">
        <v>166</v>
      </c>
      <c r="B30" s="139"/>
      <c r="C30" s="139"/>
      <c r="D30" s="139" t="s">
        <v>167</v>
      </c>
      <c r="E30" s="137">
        <v>7008849.73</v>
      </c>
      <c r="F30" s="137">
        <v>6961849.73</v>
      </c>
      <c r="G30" s="137">
        <v>0</v>
      </c>
      <c r="H30" s="137">
        <v>0</v>
      </c>
      <c r="I30" s="137">
        <v>0</v>
      </c>
      <c r="J30" s="137">
        <v>0</v>
      </c>
      <c r="K30" s="137">
        <v>0</v>
      </c>
      <c r="L30" s="137">
        <v>47000</v>
      </c>
    </row>
    <row r="31" ht="19.5" customHeight="1" spans="1:12">
      <c r="A31" s="138" t="s">
        <v>168</v>
      </c>
      <c r="B31" s="139"/>
      <c r="C31" s="139"/>
      <c r="D31" s="139" t="s">
        <v>169</v>
      </c>
      <c r="E31" s="137">
        <v>6961849.73</v>
      </c>
      <c r="F31" s="137">
        <v>6961849.73</v>
      </c>
      <c r="G31" s="137">
        <v>0</v>
      </c>
      <c r="H31" s="137">
        <v>0</v>
      </c>
      <c r="I31" s="137">
        <v>0</v>
      </c>
      <c r="J31" s="137">
        <v>0</v>
      </c>
      <c r="K31" s="137">
        <v>0</v>
      </c>
      <c r="L31" s="137">
        <v>0</v>
      </c>
    </row>
    <row r="32" ht="19.5" customHeight="1" spans="1:12">
      <c r="A32" s="138" t="s">
        <v>170</v>
      </c>
      <c r="B32" s="139"/>
      <c r="C32" s="139"/>
      <c r="D32" s="139" t="s">
        <v>171</v>
      </c>
      <c r="E32" s="137">
        <v>2563369.45</v>
      </c>
      <c r="F32" s="137">
        <v>2563369.45</v>
      </c>
      <c r="G32" s="137">
        <v>0</v>
      </c>
      <c r="H32" s="137">
        <v>0</v>
      </c>
      <c r="I32" s="137">
        <v>0</v>
      </c>
      <c r="J32" s="137">
        <v>0</v>
      </c>
      <c r="K32" s="137">
        <v>0</v>
      </c>
      <c r="L32" s="137">
        <v>0</v>
      </c>
    </row>
    <row r="33" ht="19.5" customHeight="1" spans="1:12">
      <c r="A33" s="138" t="s">
        <v>172</v>
      </c>
      <c r="B33" s="139"/>
      <c r="C33" s="139"/>
      <c r="D33" s="139" t="s">
        <v>173</v>
      </c>
      <c r="E33" s="137">
        <v>1321903.84</v>
      </c>
      <c r="F33" s="137">
        <v>1321903.84</v>
      </c>
      <c r="G33" s="137">
        <v>0</v>
      </c>
      <c r="H33" s="137">
        <v>0</v>
      </c>
      <c r="I33" s="137">
        <v>0</v>
      </c>
      <c r="J33" s="137">
        <v>0</v>
      </c>
      <c r="K33" s="137">
        <v>0</v>
      </c>
      <c r="L33" s="137">
        <v>0</v>
      </c>
    </row>
    <row r="34" ht="19.5" customHeight="1" spans="1:12">
      <c r="A34" s="138" t="s">
        <v>174</v>
      </c>
      <c r="B34" s="139"/>
      <c r="C34" s="139"/>
      <c r="D34" s="139" t="s">
        <v>175</v>
      </c>
      <c r="E34" s="137">
        <v>2805372.6</v>
      </c>
      <c r="F34" s="137">
        <v>2805372.6</v>
      </c>
      <c r="G34" s="137">
        <v>0</v>
      </c>
      <c r="H34" s="137">
        <v>0</v>
      </c>
      <c r="I34" s="137">
        <v>0</v>
      </c>
      <c r="J34" s="137">
        <v>0</v>
      </c>
      <c r="K34" s="137">
        <v>0</v>
      </c>
      <c r="L34" s="137">
        <v>0</v>
      </c>
    </row>
    <row r="35" ht="19.5" customHeight="1" spans="1:12">
      <c r="A35" s="138" t="s">
        <v>176</v>
      </c>
      <c r="B35" s="139"/>
      <c r="C35" s="139"/>
      <c r="D35" s="139" t="s">
        <v>177</v>
      </c>
      <c r="E35" s="137">
        <v>271203.84</v>
      </c>
      <c r="F35" s="137">
        <v>271203.84</v>
      </c>
      <c r="G35" s="137">
        <v>0</v>
      </c>
      <c r="H35" s="137">
        <v>0</v>
      </c>
      <c r="I35" s="137">
        <v>0</v>
      </c>
      <c r="J35" s="137">
        <v>0</v>
      </c>
      <c r="K35" s="137">
        <v>0</v>
      </c>
      <c r="L35" s="137">
        <v>0</v>
      </c>
    </row>
    <row r="36" ht="19.5" customHeight="1" spans="1:12">
      <c r="A36" s="138" t="s">
        <v>178</v>
      </c>
      <c r="B36" s="139"/>
      <c r="C36" s="139"/>
      <c r="D36" s="139" t="s">
        <v>179</v>
      </c>
      <c r="E36" s="137">
        <v>47000</v>
      </c>
      <c r="F36" s="137">
        <v>0</v>
      </c>
      <c r="G36" s="137">
        <v>0</v>
      </c>
      <c r="H36" s="137">
        <v>0</v>
      </c>
      <c r="I36" s="137">
        <v>0</v>
      </c>
      <c r="J36" s="137">
        <v>0</v>
      </c>
      <c r="K36" s="137">
        <v>0</v>
      </c>
      <c r="L36" s="137">
        <v>47000</v>
      </c>
    </row>
    <row r="37" ht="19.5" customHeight="1" spans="1:12">
      <c r="A37" s="138" t="s">
        <v>180</v>
      </c>
      <c r="B37" s="139"/>
      <c r="C37" s="139"/>
      <c r="D37" s="139" t="s">
        <v>179</v>
      </c>
      <c r="E37" s="137">
        <v>47000</v>
      </c>
      <c r="F37" s="137">
        <v>0</v>
      </c>
      <c r="G37" s="137">
        <v>0</v>
      </c>
      <c r="H37" s="137">
        <v>0</v>
      </c>
      <c r="I37" s="137">
        <v>0</v>
      </c>
      <c r="J37" s="137">
        <v>0</v>
      </c>
      <c r="K37" s="137">
        <v>0</v>
      </c>
      <c r="L37" s="137">
        <v>47000</v>
      </c>
    </row>
    <row r="38" ht="19.5" customHeight="1" spans="1:12">
      <c r="A38" s="138" t="s">
        <v>181</v>
      </c>
      <c r="B38" s="139"/>
      <c r="C38" s="139"/>
      <c r="D38" s="139" t="s">
        <v>182</v>
      </c>
      <c r="E38" s="137">
        <v>227168807.51</v>
      </c>
      <c r="F38" s="137">
        <v>155421455.79</v>
      </c>
      <c r="G38" s="137">
        <v>0</v>
      </c>
      <c r="H38" s="137">
        <v>0</v>
      </c>
      <c r="I38" s="137">
        <v>0</v>
      </c>
      <c r="J38" s="137">
        <v>0</v>
      </c>
      <c r="K38" s="137">
        <v>0</v>
      </c>
      <c r="L38" s="137">
        <v>71747351.72</v>
      </c>
    </row>
    <row r="39" ht="19.5" customHeight="1" spans="1:12">
      <c r="A39" s="138" t="s">
        <v>183</v>
      </c>
      <c r="B39" s="139"/>
      <c r="C39" s="139"/>
      <c r="D39" s="139" t="s">
        <v>184</v>
      </c>
      <c r="E39" s="137">
        <v>50225928.56</v>
      </c>
      <c r="F39" s="137">
        <v>49242188.56</v>
      </c>
      <c r="G39" s="137">
        <v>0</v>
      </c>
      <c r="H39" s="137">
        <v>0</v>
      </c>
      <c r="I39" s="137">
        <v>0</v>
      </c>
      <c r="J39" s="137">
        <v>0</v>
      </c>
      <c r="K39" s="137">
        <v>0</v>
      </c>
      <c r="L39" s="137">
        <v>983740</v>
      </c>
    </row>
    <row r="40" ht="19.5" customHeight="1" spans="1:12">
      <c r="A40" s="138" t="s">
        <v>185</v>
      </c>
      <c r="B40" s="139"/>
      <c r="C40" s="139"/>
      <c r="D40" s="139" t="s">
        <v>186</v>
      </c>
      <c r="E40" s="137">
        <v>47081778.95</v>
      </c>
      <c r="F40" s="137">
        <v>47081778.95</v>
      </c>
      <c r="G40" s="137">
        <v>0</v>
      </c>
      <c r="H40" s="137">
        <v>0</v>
      </c>
      <c r="I40" s="137">
        <v>0</v>
      </c>
      <c r="J40" s="137">
        <v>0</v>
      </c>
      <c r="K40" s="137">
        <v>0</v>
      </c>
      <c r="L40" s="137">
        <v>0</v>
      </c>
    </row>
    <row r="41" ht="19.5" customHeight="1" spans="1:12">
      <c r="A41" s="138" t="s">
        <v>187</v>
      </c>
      <c r="B41" s="139"/>
      <c r="C41" s="139"/>
      <c r="D41" s="139" t="s">
        <v>188</v>
      </c>
      <c r="E41" s="137">
        <v>25000</v>
      </c>
      <c r="F41" s="137">
        <v>0</v>
      </c>
      <c r="G41" s="137">
        <v>0</v>
      </c>
      <c r="H41" s="137">
        <v>0</v>
      </c>
      <c r="I41" s="137">
        <v>0</v>
      </c>
      <c r="J41" s="137">
        <v>0</v>
      </c>
      <c r="K41" s="137">
        <v>0</v>
      </c>
      <c r="L41" s="137">
        <v>25000</v>
      </c>
    </row>
    <row r="42" ht="19.5" customHeight="1" spans="1:12">
      <c r="A42" s="138" t="s">
        <v>189</v>
      </c>
      <c r="B42" s="139"/>
      <c r="C42" s="139"/>
      <c r="D42" s="139" t="s">
        <v>190</v>
      </c>
      <c r="E42" s="137">
        <v>20000</v>
      </c>
      <c r="F42" s="137">
        <v>0</v>
      </c>
      <c r="G42" s="137">
        <v>0</v>
      </c>
      <c r="H42" s="137">
        <v>0</v>
      </c>
      <c r="I42" s="137">
        <v>0</v>
      </c>
      <c r="J42" s="137">
        <v>0</v>
      </c>
      <c r="K42" s="137">
        <v>0</v>
      </c>
      <c r="L42" s="137">
        <v>20000</v>
      </c>
    </row>
    <row r="43" ht="19.5" customHeight="1" spans="1:12">
      <c r="A43" s="138" t="s">
        <v>191</v>
      </c>
      <c r="B43" s="139"/>
      <c r="C43" s="139"/>
      <c r="D43" s="139" t="s">
        <v>192</v>
      </c>
      <c r="E43" s="137">
        <v>1268200</v>
      </c>
      <c r="F43" s="137">
        <v>913000</v>
      </c>
      <c r="G43" s="137">
        <v>0</v>
      </c>
      <c r="H43" s="137">
        <v>0</v>
      </c>
      <c r="I43" s="137">
        <v>0</v>
      </c>
      <c r="J43" s="137">
        <v>0</v>
      </c>
      <c r="K43" s="137">
        <v>0</v>
      </c>
      <c r="L43" s="137">
        <v>355200</v>
      </c>
    </row>
    <row r="44" ht="19.5" customHeight="1" spans="1:12">
      <c r="A44" s="138" t="s">
        <v>193</v>
      </c>
      <c r="B44" s="139"/>
      <c r="C44" s="139"/>
      <c r="D44" s="139" t="s">
        <v>194</v>
      </c>
      <c r="E44" s="137">
        <v>74000</v>
      </c>
      <c r="F44" s="137">
        <v>0</v>
      </c>
      <c r="G44" s="137">
        <v>0</v>
      </c>
      <c r="H44" s="137">
        <v>0</v>
      </c>
      <c r="I44" s="137">
        <v>0</v>
      </c>
      <c r="J44" s="137">
        <v>0</v>
      </c>
      <c r="K44" s="137">
        <v>0</v>
      </c>
      <c r="L44" s="137">
        <v>74000</v>
      </c>
    </row>
    <row r="45" ht="19.5" customHeight="1" spans="1:12">
      <c r="A45" s="138" t="s">
        <v>195</v>
      </c>
      <c r="B45" s="139"/>
      <c r="C45" s="139"/>
      <c r="D45" s="139" t="s">
        <v>196</v>
      </c>
      <c r="E45" s="137">
        <v>1756949.61</v>
      </c>
      <c r="F45" s="137">
        <v>1247409.61</v>
      </c>
      <c r="G45" s="137">
        <v>0</v>
      </c>
      <c r="H45" s="137">
        <v>0</v>
      </c>
      <c r="I45" s="137">
        <v>0</v>
      </c>
      <c r="J45" s="137">
        <v>0</v>
      </c>
      <c r="K45" s="137">
        <v>0</v>
      </c>
      <c r="L45" s="137">
        <v>509540</v>
      </c>
    </row>
    <row r="46" ht="19.5" customHeight="1" spans="1:12">
      <c r="A46" s="138" t="s">
        <v>197</v>
      </c>
      <c r="B46" s="139"/>
      <c r="C46" s="139"/>
      <c r="D46" s="139" t="s">
        <v>198</v>
      </c>
      <c r="E46" s="137">
        <v>312452.08</v>
      </c>
      <c r="F46" s="137">
        <v>3000</v>
      </c>
      <c r="G46" s="137">
        <v>0</v>
      </c>
      <c r="H46" s="137">
        <v>0</v>
      </c>
      <c r="I46" s="137">
        <v>0</v>
      </c>
      <c r="J46" s="137">
        <v>0</v>
      </c>
      <c r="K46" s="137">
        <v>0</v>
      </c>
      <c r="L46" s="137">
        <v>309452.08</v>
      </c>
    </row>
    <row r="47" ht="19.5" customHeight="1" spans="1:12">
      <c r="A47" s="138" t="s">
        <v>199</v>
      </c>
      <c r="B47" s="139"/>
      <c r="C47" s="139"/>
      <c r="D47" s="139" t="s">
        <v>200</v>
      </c>
      <c r="E47" s="137">
        <v>100700</v>
      </c>
      <c r="F47" s="137">
        <v>0</v>
      </c>
      <c r="G47" s="137">
        <v>0</v>
      </c>
      <c r="H47" s="137">
        <v>0</v>
      </c>
      <c r="I47" s="137">
        <v>0</v>
      </c>
      <c r="J47" s="137">
        <v>0</v>
      </c>
      <c r="K47" s="137">
        <v>0</v>
      </c>
      <c r="L47" s="137">
        <v>100700</v>
      </c>
    </row>
    <row r="48" ht="19.5" customHeight="1" spans="1:12">
      <c r="A48" s="138" t="s">
        <v>201</v>
      </c>
      <c r="B48" s="139"/>
      <c r="C48" s="139"/>
      <c r="D48" s="139" t="s">
        <v>202</v>
      </c>
      <c r="E48" s="137">
        <v>211752.08</v>
      </c>
      <c r="F48" s="137">
        <v>3000</v>
      </c>
      <c r="G48" s="137">
        <v>0</v>
      </c>
      <c r="H48" s="137">
        <v>0</v>
      </c>
      <c r="I48" s="137">
        <v>0</v>
      </c>
      <c r="J48" s="137">
        <v>0</v>
      </c>
      <c r="K48" s="137">
        <v>0</v>
      </c>
      <c r="L48" s="137">
        <v>208752.08</v>
      </c>
    </row>
    <row r="49" ht="19.5" customHeight="1" spans="1:12">
      <c r="A49" s="138" t="s">
        <v>203</v>
      </c>
      <c r="B49" s="139"/>
      <c r="C49" s="139"/>
      <c r="D49" s="139" t="s">
        <v>204</v>
      </c>
      <c r="E49" s="137">
        <v>138907484.14</v>
      </c>
      <c r="F49" s="137">
        <v>76003872</v>
      </c>
      <c r="G49" s="137">
        <v>0</v>
      </c>
      <c r="H49" s="137">
        <v>0</v>
      </c>
      <c r="I49" s="137">
        <v>0</v>
      </c>
      <c r="J49" s="137">
        <v>0</v>
      </c>
      <c r="K49" s="137">
        <v>0</v>
      </c>
      <c r="L49" s="137">
        <v>62903612.14</v>
      </c>
    </row>
    <row r="50" ht="19.5" customHeight="1" spans="1:12">
      <c r="A50" s="138" t="s">
        <v>205</v>
      </c>
      <c r="B50" s="139"/>
      <c r="C50" s="139"/>
      <c r="D50" s="139" t="s">
        <v>206</v>
      </c>
      <c r="E50" s="137">
        <v>82257600</v>
      </c>
      <c r="F50" s="137">
        <v>52257600</v>
      </c>
      <c r="G50" s="137">
        <v>0</v>
      </c>
      <c r="H50" s="137">
        <v>0</v>
      </c>
      <c r="I50" s="137">
        <v>0</v>
      </c>
      <c r="J50" s="137">
        <v>0</v>
      </c>
      <c r="K50" s="137">
        <v>0</v>
      </c>
      <c r="L50" s="137">
        <v>30000000</v>
      </c>
    </row>
    <row r="51" ht="19.5" customHeight="1" spans="1:12">
      <c r="A51" s="138" t="s">
        <v>207</v>
      </c>
      <c r="B51" s="139"/>
      <c r="C51" s="139"/>
      <c r="D51" s="139" t="s">
        <v>208</v>
      </c>
      <c r="E51" s="137">
        <v>54383674.97</v>
      </c>
      <c r="F51" s="137">
        <v>21813662.83</v>
      </c>
      <c r="G51" s="137">
        <v>0</v>
      </c>
      <c r="H51" s="137">
        <v>0</v>
      </c>
      <c r="I51" s="137">
        <v>0</v>
      </c>
      <c r="J51" s="137">
        <v>0</v>
      </c>
      <c r="K51" s="137">
        <v>0</v>
      </c>
      <c r="L51" s="137">
        <v>32570012.14</v>
      </c>
    </row>
    <row r="52" ht="19.5" customHeight="1" spans="1:12">
      <c r="A52" s="138" t="s">
        <v>209</v>
      </c>
      <c r="B52" s="139"/>
      <c r="C52" s="139"/>
      <c r="D52" s="139" t="s">
        <v>210</v>
      </c>
      <c r="E52" s="137">
        <v>150000</v>
      </c>
      <c r="F52" s="137">
        <v>0</v>
      </c>
      <c r="G52" s="137">
        <v>0</v>
      </c>
      <c r="H52" s="137">
        <v>0</v>
      </c>
      <c r="I52" s="137">
        <v>0</v>
      </c>
      <c r="J52" s="137">
        <v>0</v>
      </c>
      <c r="K52" s="137">
        <v>0</v>
      </c>
      <c r="L52" s="137">
        <v>150000</v>
      </c>
    </row>
    <row r="53" ht="19.5" customHeight="1" spans="1:12">
      <c r="A53" s="138" t="s">
        <v>211</v>
      </c>
      <c r="B53" s="139"/>
      <c r="C53" s="139"/>
      <c r="D53" s="139" t="s">
        <v>212</v>
      </c>
      <c r="E53" s="137">
        <v>148050</v>
      </c>
      <c r="F53" s="137">
        <v>148050</v>
      </c>
      <c r="G53" s="137">
        <v>0</v>
      </c>
      <c r="H53" s="137">
        <v>0</v>
      </c>
      <c r="I53" s="137">
        <v>0</v>
      </c>
      <c r="J53" s="137">
        <v>0</v>
      </c>
      <c r="K53" s="137">
        <v>0</v>
      </c>
      <c r="L53" s="137">
        <v>0</v>
      </c>
    </row>
    <row r="54" ht="19.5" customHeight="1" spans="1:12">
      <c r="A54" s="138" t="s">
        <v>213</v>
      </c>
      <c r="B54" s="139"/>
      <c r="C54" s="139"/>
      <c r="D54" s="139" t="s">
        <v>214</v>
      </c>
      <c r="E54" s="137">
        <v>1968159.17</v>
      </c>
      <c r="F54" s="137">
        <v>1784559.17</v>
      </c>
      <c r="G54" s="137">
        <v>0</v>
      </c>
      <c r="H54" s="137">
        <v>0</v>
      </c>
      <c r="I54" s="137">
        <v>0</v>
      </c>
      <c r="J54" s="137">
        <v>0</v>
      </c>
      <c r="K54" s="137">
        <v>0</v>
      </c>
      <c r="L54" s="137">
        <v>183600</v>
      </c>
    </row>
    <row r="55" ht="19.5" customHeight="1" spans="1:12">
      <c r="A55" s="138" t="s">
        <v>215</v>
      </c>
      <c r="B55" s="139"/>
      <c r="C55" s="139"/>
      <c r="D55" s="139" t="s">
        <v>216</v>
      </c>
      <c r="E55" s="137">
        <v>8394203.5</v>
      </c>
      <c r="F55" s="137">
        <v>3081640</v>
      </c>
      <c r="G55" s="137">
        <v>0</v>
      </c>
      <c r="H55" s="137">
        <v>0</v>
      </c>
      <c r="I55" s="137">
        <v>0</v>
      </c>
      <c r="J55" s="137">
        <v>0</v>
      </c>
      <c r="K55" s="137">
        <v>0</v>
      </c>
      <c r="L55" s="137">
        <v>5312563.5</v>
      </c>
    </row>
    <row r="56" ht="19.5" customHeight="1" spans="1:12">
      <c r="A56" s="138" t="s">
        <v>217</v>
      </c>
      <c r="B56" s="139"/>
      <c r="C56" s="139"/>
      <c r="D56" s="139" t="s">
        <v>218</v>
      </c>
      <c r="E56" s="137">
        <v>772300</v>
      </c>
      <c r="F56" s="137">
        <v>590600</v>
      </c>
      <c r="G56" s="137">
        <v>0</v>
      </c>
      <c r="H56" s="137">
        <v>0</v>
      </c>
      <c r="I56" s="137">
        <v>0</v>
      </c>
      <c r="J56" s="137">
        <v>0</v>
      </c>
      <c r="K56" s="137">
        <v>0</v>
      </c>
      <c r="L56" s="137">
        <v>181700</v>
      </c>
    </row>
    <row r="57" ht="19.5" customHeight="1" spans="1:12">
      <c r="A57" s="138" t="s">
        <v>219</v>
      </c>
      <c r="B57" s="139"/>
      <c r="C57" s="139"/>
      <c r="D57" s="139" t="s">
        <v>220</v>
      </c>
      <c r="E57" s="137">
        <v>7621903.5</v>
      </c>
      <c r="F57" s="137">
        <v>2491040</v>
      </c>
      <c r="G57" s="137">
        <v>0</v>
      </c>
      <c r="H57" s="137">
        <v>0</v>
      </c>
      <c r="I57" s="137">
        <v>0</v>
      </c>
      <c r="J57" s="137">
        <v>0</v>
      </c>
      <c r="K57" s="137">
        <v>0</v>
      </c>
      <c r="L57" s="137">
        <v>5130863.5</v>
      </c>
    </row>
    <row r="58" ht="19.5" customHeight="1" spans="1:12">
      <c r="A58" s="138" t="s">
        <v>221</v>
      </c>
      <c r="B58" s="139"/>
      <c r="C58" s="139"/>
      <c r="D58" s="139" t="s">
        <v>222</v>
      </c>
      <c r="E58" s="137">
        <v>28198739.23</v>
      </c>
      <c r="F58" s="137">
        <v>27090755.23</v>
      </c>
      <c r="G58" s="137">
        <v>0</v>
      </c>
      <c r="H58" s="137">
        <v>0</v>
      </c>
      <c r="I58" s="137">
        <v>0</v>
      </c>
      <c r="J58" s="137">
        <v>0</v>
      </c>
      <c r="K58" s="137">
        <v>0</v>
      </c>
      <c r="L58" s="137">
        <v>1107984</v>
      </c>
    </row>
    <row r="59" ht="19.5" customHeight="1" spans="1:12">
      <c r="A59" s="138" t="s">
        <v>223</v>
      </c>
      <c r="B59" s="139"/>
      <c r="C59" s="139"/>
      <c r="D59" s="139" t="s">
        <v>224</v>
      </c>
      <c r="E59" s="137">
        <v>24923880.7</v>
      </c>
      <c r="F59" s="137">
        <v>24025896.7</v>
      </c>
      <c r="G59" s="137">
        <v>0</v>
      </c>
      <c r="H59" s="137">
        <v>0</v>
      </c>
      <c r="I59" s="137">
        <v>0</v>
      </c>
      <c r="J59" s="137">
        <v>0</v>
      </c>
      <c r="K59" s="137">
        <v>0</v>
      </c>
      <c r="L59" s="137">
        <v>897984</v>
      </c>
    </row>
    <row r="60" ht="19.5" customHeight="1" spans="1:12">
      <c r="A60" s="138" t="s">
        <v>225</v>
      </c>
      <c r="B60" s="139"/>
      <c r="C60" s="139"/>
      <c r="D60" s="139" t="s">
        <v>226</v>
      </c>
      <c r="E60" s="137">
        <v>3274858.53</v>
      </c>
      <c r="F60" s="137">
        <v>3064858.53</v>
      </c>
      <c r="G60" s="137">
        <v>0</v>
      </c>
      <c r="H60" s="137">
        <v>0</v>
      </c>
      <c r="I60" s="137">
        <v>0</v>
      </c>
      <c r="J60" s="137">
        <v>0</v>
      </c>
      <c r="K60" s="137">
        <v>0</v>
      </c>
      <c r="L60" s="137">
        <v>210000</v>
      </c>
    </row>
    <row r="61" ht="19.5" customHeight="1" spans="1:12">
      <c r="A61" s="138" t="s">
        <v>227</v>
      </c>
      <c r="B61" s="139"/>
      <c r="C61" s="139"/>
      <c r="D61" s="139" t="s">
        <v>228</v>
      </c>
      <c r="E61" s="137">
        <v>1130000</v>
      </c>
      <c r="F61" s="137">
        <v>0</v>
      </c>
      <c r="G61" s="137">
        <v>0</v>
      </c>
      <c r="H61" s="137">
        <v>0</v>
      </c>
      <c r="I61" s="137">
        <v>0</v>
      </c>
      <c r="J61" s="137">
        <v>0</v>
      </c>
      <c r="K61" s="137">
        <v>0</v>
      </c>
      <c r="L61" s="137">
        <v>1130000</v>
      </c>
    </row>
    <row r="62" ht="19.5" customHeight="1" spans="1:12">
      <c r="A62" s="138" t="s">
        <v>229</v>
      </c>
      <c r="B62" s="139"/>
      <c r="C62" s="139"/>
      <c r="D62" s="139" t="s">
        <v>228</v>
      </c>
      <c r="E62" s="137">
        <v>1130000</v>
      </c>
      <c r="F62" s="137">
        <v>0</v>
      </c>
      <c r="G62" s="137">
        <v>0</v>
      </c>
      <c r="H62" s="137">
        <v>0</v>
      </c>
      <c r="I62" s="137">
        <v>0</v>
      </c>
      <c r="J62" s="137">
        <v>0</v>
      </c>
      <c r="K62" s="137">
        <v>0</v>
      </c>
      <c r="L62" s="137">
        <v>1130000</v>
      </c>
    </row>
    <row r="63" ht="19.5" customHeight="1" spans="1:12">
      <c r="A63" s="138" t="s">
        <v>230</v>
      </c>
      <c r="B63" s="139"/>
      <c r="C63" s="139"/>
      <c r="D63" s="139" t="s">
        <v>231</v>
      </c>
      <c r="E63" s="137">
        <v>8034000</v>
      </c>
      <c r="F63" s="137">
        <v>0</v>
      </c>
      <c r="G63" s="137">
        <v>0</v>
      </c>
      <c r="H63" s="137">
        <v>0</v>
      </c>
      <c r="I63" s="137">
        <v>0</v>
      </c>
      <c r="J63" s="137">
        <v>0</v>
      </c>
      <c r="K63" s="137">
        <v>0</v>
      </c>
      <c r="L63" s="137">
        <v>8034000</v>
      </c>
    </row>
    <row r="64" ht="19.5" customHeight="1" spans="1:12">
      <c r="A64" s="138" t="s">
        <v>232</v>
      </c>
      <c r="B64" s="139"/>
      <c r="C64" s="139"/>
      <c r="D64" s="139" t="s">
        <v>233</v>
      </c>
      <c r="E64" s="137">
        <v>8034000</v>
      </c>
      <c r="F64" s="137">
        <v>0</v>
      </c>
      <c r="G64" s="137">
        <v>0</v>
      </c>
      <c r="H64" s="137">
        <v>0</v>
      </c>
      <c r="I64" s="137">
        <v>0</v>
      </c>
      <c r="J64" s="137">
        <v>0</v>
      </c>
      <c r="K64" s="137">
        <v>0</v>
      </c>
      <c r="L64" s="137">
        <v>8034000</v>
      </c>
    </row>
    <row r="65" ht="19.5" customHeight="1" spans="1:12">
      <c r="A65" s="138" t="s">
        <v>234</v>
      </c>
      <c r="B65" s="139"/>
      <c r="C65" s="139"/>
      <c r="D65" s="139" t="s">
        <v>235</v>
      </c>
      <c r="E65" s="137">
        <v>8034000</v>
      </c>
      <c r="F65" s="137">
        <v>0</v>
      </c>
      <c r="G65" s="137">
        <v>0</v>
      </c>
      <c r="H65" s="137">
        <v>0</v>
      </c>
      <c r="I65" s="137">
        <v>0</v>
      </c>
      <c r="J65" s="137">
        <v>0</v>
      </c>
      <c r="K65" s="137">
        <v>0</v>
      </c>
      <c r="L65" s="137">
        <v>8034000</v>
      </c>
    </row>
    <row r="66" ht="19.5" customHeight="1" spans="1:12">
      <c r="A66" s="138" t="s">
        <v>236</v>
      </c>
      <c r="B66" s="139"/>
      <c r="C66" s="139"/>
      <c r="D66" s="139" t="s">
        <v>237</v>
      </c>
      <c r="E66" s="137">
        <v>550000</v>
      </c>
      <c r="F66" s="137">
        <v>0</v>
      </c>
      <c r="G66" s="137">
        <v>0</v>
      </c>
      <c r="H66" s="137">
        <v>0</v>
      </c>
      <c r="I66" s="137">
        <v>0</v>
      </c>
      <c r="J66" s="137">
        <v>0</v>
      </c>
      <c r="K66" s="137">
        <v>0</v>
      </c>
      <c r="L66" s="137">
        <v>550000</v>
      </c>
    </row>
    <row r="67" ht="19.5" customHeight="1" spans="1:12">
      <c r="A67" s="138" t="s">
        <v>238</v>
      </c>
      <c r="B67" s="139"/>
      <c r="C67" s="139"/>
      <c r="D67" s="139" t="s">
        <v>239</v>
      </c>
      <c r="E67" s="137">
        <v>550000</v>
      </c>
      <c r="F67" s="137">
        <v>0</v>
      </c>
      <c r="G67" s="137">
        <v>0</v>
      </c>
      <c r="H67" s="137">
        <v>0</v>
      </c>
      <c r="I67" s="137">
        <v>0</v>
      </c>
      <c r="J67" s="137">
        <v>0</v>
      </c>
      <c r="K67" s="137">
        <v>0</v>
      </c>
      <c r="L67" s="137">
        <v>550000</v>
      </c>
    </row>
    <row r="68" ht="19.5" customHeight="1" spans="1:12">
      <c r="A68" s="138" t="s">
        <v>240</v>
      </c>
      <c r="B68" s="139"/>
      <c r="C68" s="139"/>
      <c r="D68" s="139" t="s">
        <v>239</v>
      </c>
      <c r="E68" s="137">
        <v>550000</v>
      </c>
      <c r="F68" s="137">
        <v>0</v>
      </c>
      <c r="G68" s="137">
        <v>0</v>
      </c>
      <c r="H68" s="137">
        <v>0</v>
      </c>
      <c r="I68" s="137">
        <v>0</v>
      </c>
      <c r="J68" s="137">
        <v>0</v>
      </c>
      <c r="K68" s="137">
        <v>0</v>
      </c>
      <c r="L68" s="137">
        <v>550000</v>
      </c>
    </row>
    <row r="69" ht="19.5" customHeight="1" spans="1:12">
      <c r="A69" s="138" t="s">
        <v>241</v>
      </c>
      <c r="B69" s="139"/>
      <c r="C69" s="139"/>
      <c r="D69" s="139" t="s">
        <v>242</v>
      </c>
      <c r="E69" s="137">
        <v>7072140.59</v>
      </c>
      <c r="F69" s="137">
        <v>7072140.59</v>
      </c>
      <c r="G69" s="137">
        <v>0</v>
      </c>
      <c r="H69" s="137">
        <v>0</v>
      </c>
      <c r="I69" s="137">
        <v>0</v>
      </c>
      <c r="J69" s="137">
        <v>0</v>
      </c>
      <c r="K69" s="137">
        <v>0</v>
      </c>
      <c r="L69" s="137">
        <v>0</v>
      </c>
    </row>
    <row r="70" ht="19.5" customHeight="1" spans="1:12">
      <c r="A70" s="138" t="s">
        <v>243</v>
      </c>
      <c r="B70" s="139"/>
      <c r="C70" s="139"/>
      <c r="D70" s="139" t="s">
        <v>244</v>
      </c>
      <c r="E70" s="137">
        <v>7072140.59</v>
      </c>
      <c r="F70" s="137">
        <v>7072140.59</v>
      </c>
      <c r="G70" s="137">
        <v>0</v>
      </c>
      <c r="H70" s="137">
        <v>0</v>
      </c>
      <c r="I70" s="137">
        <v>0</v>
      </c>
      <c r="J70" s="137">
        <v>0</v>
      </c>
      <c r="K70" s="137">
        <v>0</v>
      </c>
      <c r="L70" s="137">
        <v>0</v>
      </c>
    </row>
    <row r="71" ht="19.5" customHeight="1" spans="1:12">
      <c r="A71" s="138" t="s">
        <v>245</v>
      </c>
      <c r="B71" s="139"/>
      <c r="C71" s="139"/>
      <c r="D71" s="139" t="s">
        <v>246</v>
      </c>
      <c r="E71" s="137">
        <v>6691887</v>
      </c>
      <c r="F71" s="137">
        <v>6691887</v>
      </c>
      <c r="G71" s="137">
        <v>0</v>
      </c>
      <c r="H71" s="137">
        <v>0</v>
      </c>
      <c r="I71" s="137">
        <v>0</v>
      </c>
      <c r="J71" s="137">
        <v>0</v>
      </c>
      <c r="K71" s="137">
        <v>0</v>
      </c>
      <c r="L71" s="137">
        <v>0</v>
      </c>
    </row>
    <row r="72" ht="19.5" customHeight="1" spans="1:12">
      <c r="A72" s="138" t="s">
        <v>247</v>
      </c>
      <c r="B72" s="139"/>
      <c r="C72" s="139"/>
      <c r="D72" s="139" t="s">
        <v>248</v>
      </c>
      <c r="E72" s="137">
        <v>380253.59</v>
      </c>
      <c r="F72" s="137">
        <v>380253.59</v>
      </c>
      <c r="G72" s="137">
        <v>0</v>
      </c>
      <c r="H72" s="137">
        <v>0</v>
      </c>
      <c r="I72" s="137">
        <v>0</v>
      </c>
      <c r="J72" s="137">
        <v>0</v>
      </c>
      <c r="K72" s="137">
        <v>0</v>
      </c>
      <c r="L72" s="137">
        <v>0</v>
      </c>
    </row>
    <row r="73" ht="19.5" customHeight="1" spans="1:12">
      <c r="A73" s="138" t="s">
        <v>249</v>
      </c>
      <c r="B73" s="139"/>
      <c r="C73" s="139"/>
      <c r="D73" s="139" t="s">
        <v>250</v>
      </c>
      <c r="E73" s="137">
        <v>8627433.42</v>
      </c>
      <c r="F73" s="137">
        <v>720500</v>
      </c>
      <c r="G73" s="137">
        <v>0</v>
      </c>
      <c r="H73" s="137">
        <v>0</v>
      </c>
      <c r="I73" s="137">
        <v>0</v>
      </c>
      <c r="J73" s="137">
        <v>0</v>
      </c>
      <c r="K73" s="137">
        <v>0</v>
      </c>
      <c r="L73" s="137">
        <v>7906933.42</v>
      </c>
    </row>
    <row r="74" ht="19.5" customHeight="1" spans="1:12">
      <c r="A74" s="138" t="s">
        <v>251</v>
      </c>
      <c r="B74" s="139"/>
      <c r="C74" s="139"/>
      <c r="D74" s="139" t="s">
        <v>252</v>
      </c>
      <c r="E74" s="137">
        <v>8627433.42</v>
      </c>
      <c r="F74" s="137">
        <v>720500</v>
      </c>
      <c r="G74" s="137">
        <v>0</v>
      </c>
      <c r="H74" s="137">
        <v>0</v>
      </c>
      <c r="I74" s="137">
        <v>0</v>
      </c>
      <c r="J74" s="137">
        <v>0</v>
      </c>
      <c r="K74" s="137">
        <v>0</v>
      </c>
      <c r="L74" s="137">
        <v>7906933.42</v>
      </c>
    </row>
    <row r="75" ht="19.5" customHeight="1" spans="1:12">
      <c r="A75" s="138" t="s">
        <v>253</v>
      </c>
      <c r="B75" s="139"/>
      <c r="C75" s="139"/>
      <c r="D75" s="139" t="s">
        <v>254</v>
      </c>
      <c r="E75" s="137">
        <v>8627433.42</v>
      </c>
      <c r="F75" s="137">
        <v>720500</v>
      </c>
      <c r="G75" s="137">
        <v>0</v>
      </c>
      <c r="H75" s="137">
        <v>0</v>
      </c>
      <c r="I75" s="137">
        <v>0</v>
      </c>
      <c r="J75" s="137">
        <v>0</v>
      </c>
      <c r="K75" s="137">
        <v>0</v>
      </c>
      <c r="L75" s="137">
        <v>7906933.42</v>
      </c>
    </row>
    <row r="76" ht="19.5" customHeight="1" spans="1:12">
      <c r="A76" s="139" t="s">
        <v>255</v>
      </c>
      <c r="B76" s="139"/>
      <c r="C76" s="139"/>
      <c r="D76" s="139"/>
      <c r="E76" s="139"/>
      <c r="F76" s="139"/>
      <c r="G76" s="139"/>
      <c r="H76" s="139"/>
      <c r="I76" s="139"/>
      <c r="J76" s="139"/>
      <c r="K76" s="139"/>
      <c r="L76" s="139"/>
    </row>
  </sheetData>
  <mergeCells count="8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L7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3"/>
  <sheetViews>
    <sheetView workbookViewId="0">
      <pane xSplit="4" ySplit="9" topLeftCell="E10"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6:6">
      <c r="F1" s="127" t="s">
        <v>256</v>
      </c>
    </row>
    <row r="2" spans="10:10">
      <c r="J2" s="134" t="s">
        <v>257</v>
      </c>
    </row>
    <row r="3" spans="1:10">
      <c r="A3" s="128" t="s">
        <v>2</v>
      </c>
      <c r="J3" s="134" t="s">
        <v>3</v>
      </c>
    </row>
    <row r="4" ht="19.5" customHeight="1" spans="1:10">
      <c r="A4" s="136" t="s">
        <v>6</v>
      </c>
      <c r="B4" s="136"/>
      <c r="C4" s="136"/>
      <c r="D4" s="136"/>
      <c r="E4" s="135" t="s">
        <v>99</v>
      </c>
      <c r="F4" s="135" t="s">
        <v>258</v>
      </c>
      <c r="G4" s="135" t="s">
        <v>259</v>
      </c>
      <c r="H4" s="135" t="s">
        <v>260</v>
      </c>
      <c r="I4" s="135" t="s">
        <v>261</v>
      </c>
      <c r="J4" s="135" t="s">
        <v>262</v>
      </c>
    </row>
    <row r="5" ht="19.5" customHeight="1" spans="1:10">
      <c r="A5" s="135" t="s">
        <v>121</v>
      </c>
      <c r="B5" s="135"/>
      <c r="C5" s="135"/>
      <c r="D5" s="136" t="s">
        <v>122</v>
      </c>
      <c r="E5" s="135"/>
      <c r="F5" s="135"/>
      <c r="G5" s="135"/>
      <c r="H5" s="135"/>
      <c r="I5" s="135"/>
      <c r="J5" s="135"/>
    </row>
    <row r="6" ht="19.5" customHeight="1" spans="1:10">
      <c r="A6" s="135"/>
      <c r="B6" s="135"/>
      <c r="C6" s="135"/>
      <c r="D6" s="136"/>
      <c r="E6" s="135"/>
      <c r="F6" s="135"/>
      <c r="G6" s="135"/>
      <c r="H6" s="135"/>
      <c r="I6" s="135"/>
      <c r="J6" s="135"/>
    </row>
    <row r="7" ht="19.5" customHeight="1" spans="1:10">
      <c r="A7" s="135"/>
      <c r="B7" s="135"/>
      <c r="C7" s="135"/>
      <c r="D7" s="136"/>
      <c r="E7" s="135"/>
      <c r="F7" s="135"/>
      <c r="G7" s="135"/>
      <c r="H7" s="135"/>
      <c r="I7" s="135"/>
      <c r="J7" s="135"/>
    </row>
    <row r="8" ht="19.5" customHeight="1" spans="1:10">
      <c r="A8" s="136" t="s">
        <v>125</v>
      </c>
      <c r="B8" s="136" t="s">
        <v>126</v>
      </c>
      <c r="C8" s="136" t="s">
        <v>127</v>
      </c>
      <c r="D8" s="136" t="s">
        <v>10</v>
      </c>
      <c r="E8" s="135" t="s">
        <v>11</v>
      </c>
      <c r="F8" s="135" t="s">
        <v>12</v>
      </c>
      <c r="G8" s="135" t="s">
        <v>20</v>
      </c>
      <c r="H8" s="135" t="s">
        <v>24</v>
      </c>
      <c r="I8" s="135" t="s">
        <v>28</v>
      </c>
      <c r="J8" s="135" t="s">
        <v>32</v>
      </c>
    </row>
    <row r="9" ht="19.5" customHeight="1" spans="1:10">
      <c r="A9" s="136"/>
      <c r="B9" s="136"/>
      <c r="C9" s="136"/>
      <c r="D9" s="136" t="s">
        <v>128</v>
      </c>
      <c r="E9" s="137">
        <v>271899979.63</v>
      </c>
      <c r="F9" s="137">
        <v>98206720.31</v>
      </c>
      <c r="G9" s="137">
        <v>173693259.32</v>
      </c>
      <c r="H9" s="137">
        <v>0</v>
      </c>
      <c r="I9" s="137">
        <v>0</v>
      </c>
      <c r="J9" s="137">
        <v>0</v>
      </c>
    </row>
    <row r="10" ht="19.5" customHeight="1" spans="1:10">
      <c r="A10" s="138" t="s">
        <v>129</v>
      </c>
      <c r="B10" s="139"/>
      <c r="C10" s="139"/>
      <c r="D10" s="139" t="s">
        <v>130</v>
      </c>
      <c r="E10" s="137">
        <v>990441.85</v>
      </c>
      <c r="F10" s="137">
        <v>53961.85</v>
      </c>
      <c r="G10" s="137">
        <v>936480</v>
      </c>
      <c r="H10" s="137">
        <v>0</v>
      </c>
      <c r="I10" s="137">
        <v>0</v>
      </c>
      <c r="J10" s="137">
        <v>0</v>
      </c>
    </row>
    <row r="11" ht="19.5" customHeight="1" spans="1:10">
      <c r="A11" s="138" t="s">
        <v>131</v>
      </c>
      <c r="B11" s="139"/>
      <c r="C11" s="139"/>
      <c r="D11" s="139" t="s">
        <v>132</v>
      </c>
      <c r="E11" s="137">
        <v>53961.85</v>
      </c>
      <c r="F11" s="137">
        <v>53961.85</v>
      </c>
      <c r="G11" s="137">
        <v>0</v>
      </c>
      <c r="H11" s="137">
        <v>0</v>
      </c>
      <c r="I11" s="137">
        <v>0</v>
      </c>
      <c r="J11" s="137">
        <v>0</v>
      </c>
    </row>
    <row r="12" ht="19.5" customHeight="1" spans="1:10">
      <c r="A12" s="138" t="s">
        <v>133</v>
      </c>
      <c r="B12" s="139"/>
      <c r="C12" s="139"/>
      <c r="D12" s="139" t="s">
        <v>134</v>
      </c>
      <c r="E12" s="137">
        <v>53961.85</v>
      </c>
      <c r="F12" s="137">
        <v>53961.85</v>
      </c>
      <c r="G12" s="137">
        <v>0</v>
      </c>
      <c r="H12" s="137">
        <v>0</v>
      </c>
      <c r="I12" s="137">
        <v>0</v>
      </c>
      <c r="J12" s="137">
        <v>0</v>
      </c>
    </row>
    <row r="13" ht="19.5" customHeight="1" spans="1:10">
      <c r="A13" s="138" t="s">
        <v>135</v>
      </c>
      <c r="B13" s="139"/>
      <c r="C13" s="139"/>
      <c r="D13" s="139" t="s">
        <v>136</v>
      </c>
      <c r="E13" s="137">
        <v>1080</v>
      </c>
      <c r="F13" s="137">
        <v>0</v>
      </c>
      <c r="G13" s="137">
        <v>1080</v>
      </c>
      <c r="H13" s="137">
        <v>0</v>
      </c>
      <c r="I13" s="137">
        <v>0</v>
      </c>
      <c r="J13" s="137">
        <v>0</v>
      </c>
    </row>
    <row r="14" ht="19.5" customHeight="1" spans="1:10">
      <c r="A14" s="138" t="s">
        <v>137</v>
      </c>
      <c r="B14" s="139"/>
      <c r="C14" s="139"/>
      <c r="D14" s="139" t="s">
        <v>136</v>
      </c>
      <c r="E14" s="137">
        <v>1080</v>
      </c>
      <c r="F14" s="137">
        <v>0</v>
      </c>
      <c r="G14" s="137">
        <v>1080</v>
      </c>
      <c r="H14" s="137">
        <v>0</v>
      </c>
      <c r="I14" s="137">
        <v>0</v>
      </c>
      <c r="J14" s="137">
        <v>0</v>
      </c>
    </row>
    <row r="15" ht="19.5" customHeight="1" spans="1:10">
      <c r="A15" s="138" t="s">
        <v>138</v>
      </c>
      <c r="B15" s="139"/>
      <c r="C15" s="139"/>
      <c r="D15" s="139" t="s">
        <v>139</v>
      </c>
      <c r="E15" s="137">
        <v>935400</v>
      </c>
      <c r="F15" s="137">
        <v>0</v>
      </c>
      <c r="G15" s="137">
        <v>935400</v>
      </c>
      <c r="H15" s="137">
        <v>0</v>
      </c>
      <c r="I15" s="137">
        <v>0</v>
      </c>
      <c r="J15" s="137">
        <v>0</v>
      </c>
    </row>
    <row r="16" ht="19.5" customHeight="1" spans="1:10">
      <c r="A16" s="138" t="s">
        <v>140</v>
      </c>
      <c r="B16" s="139"/>
      <c r="C16" s="139"/>
      <c r="D16" s="139" t="s">
        <v>139</v>
      </c>
      <c r="E16" s="137">
        <v>935400</v>
      </c>
      <c r="F16" s="137">
        <v>0</v>
      </c>
      <c r="G16" s="137">
        <v>935400</v>
      </c>
      <c r="H16" s="137">
        <v>0</v>
      </c>
      <c r="I16" s="137">
        <v>0</v>
      </c>
      <c r="J16" s="137">
        <v>0</v>
      </c>
    </row>
    <row r="17" ht="19.5" customHeight="1" spans="1:10">
      <c r="A17" s="138" t="s">
        <v>146</v>
      </c>
      <c r="B17" s="139"/>
      <c r="C17" s="139"/>
      <c r="D17" s="139" t="s">
        <v>147</v>
      </c>
      <c r="E17" s="137">
        <v>12310280.83</v>
      </c>
      <c r="F17" s="137">
        <v>12216266.88</v>
      </c>
      <c r="G17" s="137">
        <v>94013.95</v>
      </c>
      <c r="H17" s="137">
        <v>0</v>
      </c>
      <c r="I17" s="137">
        <v>0</v>
      </c>
      <c r="J17" s="137">
        <v>0</v>
      </c>
    </row>
    <row r="18" ht="19.5" customHeight="1" spans="1:10">
      <c r="A18" s="138" t="s">
        <v>148</v>
      </c>
      <c r="B18" s="139"/>
      <c r="C18" s="139"/>
      <c r="D18" s="139" t="s">
        <v>149</v>
      </c>
      <c r="E18" s="137">
        <v>11868291.48</v>
      </c>
      <c r="F18" s="137">
        <v>11868291.48</v>
      </c>
      <c r="G18" s="137">
        <v>0</v>
      </c>
      <c r="H18" s="137">
        <v>0</v>
      </c>
      <c r="I18" s="137">
        <v>0</v>
      </c>
      <c r="J18" s="137">
        <v>0</v>
      </c>
    </row>
    <row r="19" ht="19.5" customHeight="1" spans="1:10">
      <c r="A19" s="138" t="s">
        <v>150</v>
      </c>
      <c r="B19" s="139"/>
      <c r="C19" s="139"/>
      <c r="D19" s="139" t="s">
        <v>151</v>
      </c>
      <c r="E19" s="137">
        <v>2489565.8</v>
      </c>
      <c r="F19" s="137">
        <v>2489565.8</v>
      </c>
      <c r="G19" s="137">
        <v>0</v>
      </c>
      <c r="H19" s="137">
        <v>0</v>
      </c>
      <c r="I19" s="137">
        <v>0</v>
      </c>
      <c r="J19" s="137">
        <v>0</v>
      </c>
    </row>
    <row r="20" ht="19.5" customHeight="1" spans="1:10">
      <c r="A20" s="138" t="s">
        <v>152</v>
      </c>
      <c r="B20" s="139"/>
      <c r="C20" s="139"/>
      <c r="D20" s="139" t="s">
        <v>153</v>
      </c>
      <c r="E20" s="137">
        <v>974800</v>
      </c>
      <c r="F20" s="137">
        <v>974800</v>
      </c>
      <c r="G20" s="137">
        <v>0</v>
      </c>
      <c r="H20" s="137">
        <v>0</v>
      </c>
      <c r="I20" s="137">
        <v>0</v>
      </c>
      <c r="J20" s="137">
        <v>0</v>
      </c>
    </row>
    <row r="21" ht="19.5" customHeight="1" spans="1:10">
      <c r="A21" s="138" t="s">
        <v>154</v>
      </c>
      <c r="B21" s="139"/>
      <c r="C21" s="139"/>
      <c r="D21" s="139" t="s">
        <v>155</v>
      </c>
      <c r="E21" s="137">
        <v>7490715.11</v>
      </c>
      <c r="F21" s="137">
        <v>7490715.11</v>
      </c>
      <c r="G21" s="137">
        <v>0</v>
      </c>
      <c r="H21" s="137">
        <v>0</v>
      </c>
      <c r="I21" s="137">
        <v>0</v>
      </c>
      <c r="J21" s="137">
        <v>0</v>
      </c>
    </row>
    <row r="22" ht="19.5" customHeight="1" spans="1:10">
      <c r="A22" s="138" t="s">
        <v>156</v>
      </c>
      <c r="B22" s="139"/>
      <c r="C22" s="139"/>
      <c r="D22" s="139" t="s">
        <v>157</v>
      </c>
      <c r="E22" s="137">
        <v>913210.57</v>
      </c>
      <c r="F22" s="137">
        <v>913210.57</v>
      </c>
      <c r="G22" s="137">
        <v>0</v>
      </c>
      <c r="H22" s="137">
        <v>0</v>
      </c>
      <c r="I22" s="137">
        <v>0</v>
      </c>
      <c r="J22" s="137">
        <v>0</v>
      </c>
    </row>
    <row r="23" ht="19.5" customHeight="1" spans="1:10">
      <c r="A23" s="138" t="s">
        <v>158</v>
      </c>
      <c r="B23" s="139"/>
      <c r="C23" s="139"/>
      <c r="D23" s="139" t="s">
        <v>159</v>
      </c>
      <c r="E23" s="137">
        <v>27803.95</v>
      </c>
      <c r="F23" s="137">
        <v>0</v>
      </c>
      <c r="G23" s="137">
        <v>27803.95</v>
      </c>
      <c r="H23" s="137">
        <v>0</v>
      </c>
      <c r="I23" s="137">
        <v>0</v>
      </c>
      <c r="J23" s="137">
        <v>0</v>
      </c>
    </row>
    <row r="24" ht="19.5" customHeight="1" spans="1:10">
      <c r="A24" s="138" t="s">
        <v>160</v>
      </c>
      <c r="B24" s="139"/>
      <c r="C24" s="139"/>
      <c r="D24" s="139" t="s">
        <v>161</v>
      </c>
      <c r="E24" s="137">
        <v>27803.95</v>
      </c>
      <c r="F24" s="137">
        <v>0</v>
      </c>
      <c r="G24" s="137">
        <v>27803.95</v>
      </c>
      <c r="H24" s="137">
        <v>0</v>
      </c>
      <c r="I24" s="137">
        <v>0</v>
      </c>
      <c r="J24" s="137">
        <v>0</v>
      </c>
    </row>
    <row r="25" ht="19.5" customHeight="1" spans="1:10">
      <c r="A25" s="138" t="s">
        <v>162</v>
      </c>
      <c r="B25" s="139"/>
      <c r="C25" s="139"/>
      <c r="D25" s="139" t="s">
        <v>163</v>
      </c>
      <c r="E25" s="137">
        <v>414185.4</v>
      </c>
      <c r="F25" s="137">
        <v>347975.4</v>
      </c>
      <c r="G25" s="137">
        <v>66210</v>
      </c>
      <c r="H25" s="137">
        <v>0</v>
      </c>
      <c r="I25" s="137">
        <v>0</v>
      </c>
      <c r="J25" s="137">
        <v>0</v>
      </c>
    </row>
    <row r="26" ht="19.5" customHeight="1" spans="1:10">
      <c r="A26" s="138" t="s">
        <v>164</v>
      </c>
      <c r="B26" s="139"/>
      <c r="C26" s="139"/>
      <c r="D26" s="139" t="s">
        <v>165</v>
      </c>
      <c r="E26" s="137">
        <v>414185.4</v>
      </c>
      <c r="F26" s="137">
        <v>347975.4</v>
      </c>
      <c r="G26" s="137">
        <v>66210</v>
      </c>
      <c r="H26" s="137">
        <v>0</v>
      </c>
      <c r="I26" s="137">
        <v>0</v>
      </c>
      <c r="J26" s="137">
        <v>0</v>
      </c>
    </row>
    <row r="27" ht="19.5" customHeight="1" spans="1:10">
      <c r="A27" s="138" t="s">
        <v>166</v>
      </c>
      <c r="B27" s="139"/>
      <c r="C27" s="139"/>
      <c r="D27" s="139" t="s">
        <v>167</v>
      </c>
      <c r="E27" s="137">
        <v>7008849.73</v>
      </c>
      <c r="F27" s="137">
        <v>6961849.73</v>
      </c>
      <c r="G27" s="137">
        <v>47000</v>
      </c>
      <c r="H27" s="137">
        <v>0</v>
      </c>
      <c r="I27" s="137">
        <v>0</v>
      </c>
      <c r="J27" s="137">
        <v>0</v>
      </c>
    </row>
    <row r="28" ht="19.5" customHeight="1" spans="1:10">
      <c r="A28" s="138" t="s">
        <v>168</v>
      </c>
      <c r="B28" s="139"/>
      <c r="C28" s="139"/>
      <c r="D28" s="139" t="s">
        <v>169</v>
      </c>
      <c r="E28" s="137">
        <v>6961849.73</v>
      </c>
      <c r="F28" s="137">
        <v>6961849.73</v>
      </c>
      <c r="G28" s="137">
        <v>0</v>
      </c>
      <c r="H28" s="137">
        <v>0</v>
      </c>
      <c r="I28" s="137">
        <v>0</v>
      </c>
      <c r="J28" s="137">
        <v>0</v>
      </c>
    </row>
    <row r="29" ht="19.5" customHeight="1" spans="1:10">
      <c r="A29" s="138" t="s">
        <v>170</v>
      </c>
      <c r="B29" s="139"/>
      <c r="C29" s="139"/>
      <c r="D29" s="139" t="s">
        <v>171</v>
      </c>
      <c r="E29" s="137">
        <v>2563369.45</v>
      </c>
      <c r="F29" s="137">
        <v>2563369.45</v>
      </c>
      <c r="G29" s="137">
        <v>0</v>
      </c>
      <c r="H29" s="137">
        <v>0</v>
      </c>
      <c r="I29" s="137">
        <v>0</v>
      </c>
      <c r="J29" s="137">
        <v>0</v>
      </c>
    </row>
    <row r="30" ht="19.5" customHeight="1" spans="1:10">
      <c r="A30" s="138" t="s">
        <v>172</v>
      </c>
      <c r="B30" s="139"/>
      <c r="C30" s="139"/>
      <c r="D30" s="139" t="s">
        <v>173</v>
      </c>
      <c r="E30" s="137">
        <v>1321903.84</v>
      </c>
      <c r="F30" s="137">
        <v>1321903.84</v>
      </c>
      <c r="G30" s="137">
        <v>0</v>
      </c>
      <c r="H30" s="137">
        <v>0</v>
      </c>
      <c r="I30" s="137">
        <v>0</v>
      </c>
      <c r="J30" s="137">
        <v>0</v>
      </c>
    </row>
    <row r="31" ht="19.5" customHeight="1" spans="1:10">
      <c r="A31" s="138" t="s">
        <v>174</v>
      </c>
      <c r="B31" s="139"/>
      <c r="C31" s="139"/>
      <c r="D31" s="139" t="s">
        <v>175</v>
      </c>
      <c r="E31" s="137">
        <v>2805372.6</v>
      </c>
      <c r="F31" s="137">
        <v>2805372.6</v>
      </c>
      <c r="G31" s="137">
        <v>0</v>
      </c>
      <c r="H31" s="137">
        <v>0</v>
      </c>
      <c r="I31" s="137">
        <v>0</v>
      </c>
      <c r="J31" s="137">
        <v>0</v>
      </c>
    </row>
    <row r="32" ht="19.5" customHeight="1" spans="1:10">
      <c r="A32" s="138" t="s">
        <v>176</v>
      </c>
      <c r="B32" s="139"/>
      <c r="C32" s="139"/>
      <c r="D32" s="139" t="s">
        <v>177</v>
      </c>
      <c r="E32" s="137">
        <v>271203.84</v>
      </c>
      <c r="F32" s="137">
        <v>271203.84</v>
      </c>
      <c r="G32" s="137">
        <v>0</v>
      </c>
      <c r="H32" s="137">
        <v>0</v>
      </c>
      <c r="I32" s="137">
        <v>0</v>
      </c>
      <c r="J32" s="137">
        <v>0</v>
      </c>
    </row>
    <row r="33" ht="19.5" customHeight="1" spans="1:10">
      <c r="A33" s="138" t="s">
        <v>178</v>
      </c>
      <c r="B33" s="139"/>
      <c r="C33" s="139"/>
      <c r="D33" s="139" t="s">
        <v>179</v>
      </c>
      <c r="E33" s="137">
        <v>47000</v>
      </c>
      <c r="F33" s="137">
        <v>0</v>
      </c>
      <c r="G33" s="137">
        <v>47000</v>
      </c>
      <c r="H33" s="137">
        <v>0</v>
      </c>
      <c r="I33" s="137">
        <v>0</v>
      </c>
      <c r="J33" s="137">
        <v>0</v>
      </c>
    </row>
    <row r="34" ht="19.5" customHeight="1" spans="1:10">
      <c r="A34" s="138" t="s">
        <v>180</v>
      </c>
      <c r="B34" s="139"/>
      <c r="C34" s="139"/>
      <c r="D34" s="139" t="s">
        <v>179</v>
      </c>
      <c r="E34" s="137">
        <v>47000</v>
      </c>
      <c r="F34" s="137">
        <v>0</v>
      </c>
      <c r="G34" s="137">
        <v>47000</v>
      </c>
      <c r="H34" s="137">
        <v>0</v>
      </c>
      <c r="I34" s="137">
        <v>0</v>
      </c>
      <c r="J34" s="137">
        <v>0</v>
      </c>
    </row>
    <row r="35" ht="19.5" customHeight="1" spans="1:10">
      <c r="A35" s="138" t="s">
        <v>181</v>
      </c>
      <c r="B35" s="139"/>
      <c r="C35" s="139"/>
      <c r="D35" s="139" t="s">
        <v>182</v>
      </c>
      <c r="E35" s="137">
        <v>227306833.21</v>
      </c>
      <c r="F35" s="137">
        <v>71902501.26</v>
      </c>
      <c r="G35" s="137">
        <v>155404331.95</v>
      </c>
      <c r="H35" s="137">
        <v>0</v>
      </c>
      <c r="I35" s="137">
        <v>0</v>
      </c>
      <c r="J35" s="137">
        <v>0</v>
      </c>
    </row>
    <row r="36" ht="19.5" customHeight="1" spans="1:10">
      <c r="A36" s="138" t="s">
        <v>183</v>
      </c>
      <c r="B36" s="139"/>
      <c r="C36" s="139"/>
      <c r="D36" s="139" t="s">
        <v>184</v>
      </c>
      <c r="E36" s="137">
        <v>50301343.83</v>
      </c>
      <c r="F36" s="137">
        <v>48329188.56</v>
      </c>
      <c r="G36" s="137">
        <v>1972155.27</v>
      </c>
      <c r="H36" s="137">
        <v>0</v>
      </c>
      <c r="I36" s="137">
        <v>0</v>
      </c>
      <c r="J36" s="137">
        <v>0</v>
      </c>
    </row>
    <row r="37" ht="19.5" customHeight="1" spans="1:10">
      <c r="A37" s="138" t="s">
        <v>185</v>
      </c>
      <c r="B37" s="139"/>
      <c r="C37" s="139"/>
      <c r="D37" s="139" t="s">
        <v>186</v>
      </c>
      <c r="E37" s="137">
        <v>47096778.95</v>
      </c>
      <c r="F37" s="137">
        <v>47081778.95</v>
      </c>
      <c r="G37" s="137">
        <v>15000</v>
      </c>
      <c r="H37" s="137">
        <v>0</v>
      </c>
      <c r="I37" s="137">
        <v>0</v>
      </c>
      <c r="J37" s="137">
        <v>0</v>
      </c>
    </row>
    <row r="38" ht="19.5" customHeight="1" spans="1:10">
      <c r="A38" s="138" t="s">
        <v>187</v>
      </c>
      <c r="B38" s="139"/>
      <c r="C38" s="139"/>
      <c r="D38" s="139" t="s">
        <v>188</v>
      </c>
      <c r="E38" s="137">
        <v>32015.27</v>
      </c>
      <c r="F38" s="137">
        <v>0</v>
      </c>
      <c r="G38" s="137">
        <v>32015.27</v>
      </c>
      <c r="H38" s="137">
        <v>0</v>
      </c>
      <c r="I38" s="137">
        <v>0</v>
      </c>
      <c r="J38" s="137">
        <v>0</v>
      </c>
    </row>
    <row r="39" ht="19.5" customHeight="1" spans="1:10">
      <c r="A39" s="138" t="s">
        <v>189</v>
      </c>
      <c r="B39" s="139"/>
      <c r="C39" s="139"/>
      <c r="D39" s="139" t="s">
        <v>190</v>
      </c>
      <c r="E39" s="137">
        <v>20000</v>
      </c>
      <c r="F39" s="137">
        <v>0</v>
      </c>
      <c r="G39" s="137">
        <v>20000</v>
      </c>
      <c r="H39" s="137">
        <v>0</v>
      </c>
      <c r="I39" s="137">
        <v>0</v>
      </c>
      <c r="J39" s="137">
        <v>0</v>
      </c>
    </row>
    <row r="40" ht="19.5" customHeight="1" spans="1:10">
      <c r="A40" s="138" t="s">
        <v>191</v>
      </c>
      <c r="B40" s="139"/>
      <c r="C40" s="139"/>
      <c r="D40" s="139" t="s">
        <v>192</v>
      </c>
      <c r="E40" s="137">
        <v>1268200</v>
      </c>
      <c r="F40" s="137">
        <v>0</v>
      </c>
      <c r="G40" s="137">
        <v>1268200</v>
      </c>
      <c r="H40" s="137">
        <v>0</v>
      </c>
      <c r="I40" s="137">
        <v>0</v>
      </c>
      <c r="J40" s="137">
        <v>0</v>
      </c>
    </row>
    <row r="41" ht="19.5" customHeight="1" spans="1:10">
      <c r="A41" s="138" t="s">
        <v>193</v>
      </c>
      <c r="B41" s="139"/>
      <c r="C41" s="139"/>
      <c r="D41" s="139" t="s">
        <v>194</v>
      </c>
      <c r="E41" s="137">
        <v>74000</v>
      </c>
      <c r="F41" s="137">
        <v>0</v>
      </c>
      <c r="G41" s="137">
        <v>74000</v>
      </c>
      <c r="H41" s="137">
        <v>0</v>
      </c>
      <c r="I41" s="137">
        <v>0</v>
      </c>
      <c r="J41" s="137">
        <v>0</v>
      </c>
    </row>
    <row r="42" ht="19.5" customHeight="1" spans="1:10">
      <c r="A42" s="138" t="s">
        <v>195</v>
      </c>
      <c r="B42" s="139"/>
      <c r="C42" s="139"/>
      <c r="D42" s="139" t="s">
        <v>196</v>
      </c>
      <c r="E42" s="137">
        <v>1810349.61</v>
      </c>
      <c r="F42" s="137">
        <v>1247409.61</v>
      </c>
      <c r="G42" s="137">
        <v>562940</v>
      </c>
      <c r="H42" s="137">
        <v>0</v>
      </c>
      <c r="I42" s="137">
        <v>0</v>
      </c>
      <c r="J42" s="137">
        <v>0</v>
      </c>
    </row>
    <row r="43" ht="19.5" customHeight="1" spans="1:10">
      <c r="A43" s="138" t="s">
        <v>197</v>
      </c>
      <c r="B43" s="139"/>
      <c r="C43" s="139"/>
      <c r="D43" s="139" t="s">
        <v>198</v>
      </c>
      <c r="E43" s="137">
        <v>289681.32</v>
      </c>
      <c r="F43" s="137">
        <v>3000</v>
      </c>
      <c r="G43" s="137">
        <v>286681.32</v>
      </c>
      <c r="H43" s="137">
        <v>0</v>
      </c>
      <c r="I43" s="137">
        <v>0</v>
      </c>
      <c r="J43" s="137">
        <v>0</v>
      </c>
    </row>
    <row r="44" ht="19.5" customHeight="1" spans="1:10">
      <c r="A44" s="138" t="s">
        <v>199</v>
      </c>
      <c r="B44" s="139"/>
      <c r="C44" s="139"/>
      <c r="D44" s="139" t="s">
        <v>200</v>
      </c>
      <c r="E44" s="137">
        <v>100700</v>
      </c>
      <c r="F44" s="137">
        <v>0</v>
      </c>
      <c r="G44" s="137">
        <v>100700</v>
      </c>
      <c r="H44" s="137">
        <v>0</v>
      </c>
      <c r="I44" s="137">
        <v>0</v>
      </c>
      <c r="J44" s="137">
        <v>0</v>
      </c>
    </row>
    <row r="45" ht="19.5" customHeight="1" spans="1:10">
      <c r="A45" s="138" t="s">
        <v>201</v>
      </c>
      <c r="B45" s="139"/>
      <c r="C45" s="139"/>
      <c r="D45" s="139" t="s">
        <v>202</v>
      </c>
      <c r="E45" s="137">
        <v>188981.32</v>
      </c>
      <c r="F45" s="137">
        <v>3000</v>
      </c>
      <c r="G45" s="137">
        <v>185981.32</v>
      </c>
      <c r="H45" s="137">
        <v>0</v>
      </c>
      <c r="I45" s="137">
        <v>0</v>
      </c>
      <c r="J45" s="137">
        <v>0</v>
      </c>
    </row>
    <row r="46" ht="19.5" customHeight="1" spans="1:10">
      <c r="A46" s="138" t="s">
        <v>203</v>
      </c>
      <c r="B46" s="139"/>
      <c r="C46" s="139"/>
      <c r="D46" s="139" t="s">
        <v>204</v>
      </c>
      <c r="E46" s="137">
        <v>138907484.14</v>
      </c>
      <c r="F46" s="137">
        <v>0</v>
      </c>
      <c r="G46" s="137">
        <v>138907484.14</v>
      </c>
      <c r="H46" s="137">
        <v>0</v>
      </c>
      <c r="I46" s="137">
        <v>0</v>
      </c>
      <c r="J46" s="137">
        <v>0</v>
      </c>
    </row>
    <row r="47" ht="19.5" customHeight="1" spans="1:10">
      <c r="A47" s="138" t="s">
        <v>205</v>
      </c>
      <c r="B47" s="139"/>
      <c r="C47" s="139"/>
      <c r="D47" s="139" t="s">
        <v>206</v>
      </c>
      <c r="E47" s="137">
        <v>82257600</v>
      </c>
      <c r="F47" s="137">
        <v>0</v>
      </c>
      <c r="G47" s="137">
        <v>82257600</v>
      </c>
      <c r="H47" s="137">
        <v>0</v>
      </c>
      <c r="I47" s="137">
        <v>0</v>
      </c>
      <c r="J47" s="137">
        <v>0</v>
      </c>
    </row>
    <row r="48" ht="19.5" customHeight="1" spans="1:10">
      <c r="A48" s="138" t="s">
        <v>207</v>
      </c>
      <c r="B48" s="139"/>
      <c r="C48" s="139"/>
      <c r="D48" s="139" t="s">
        <v>208</v>
      </c>
      <c r="E48" s="137">
        <v>54383674.97</v>
      </c>
      <c r="F48" s="137">
        <v>0</v>
      </c>
      <c r="G48" s="137">
        <v>54383674.97</v>
      </c>
      <c r="H48" s="137">
        <v>0</v>
      </c>
      <c r="I48" s="137">
        <v>0</v>
      </c>
      <c r="J48" s="137">
        <v>0</v>
      </c>
    </row>
    <row r="49" ht="19.5" customHeight="1" spans="1:10">
      <c r="A49" s="138" t="s">
        <v>209</v>
      </c>
      <c r="B49" s="139"/>
      <c r="C49" s="139"/>
      <c r="D49" s="139" t="s">
        <v>210</v>
      </c>
      <c r="E49" s="137">
        <v>150000</v>
      </c>
      <c r="F49" s="137">
        <v>0</v>
      </c>
      <c r="G49" s="137">
        <v>150000</v>
      </c>
      <c r="H49" s="137">
        <v>0</v>
      </c>
      <c r="I49" s="137">
        <v>0</v>
      </c>
      <c r="J49" s="137">
        <v>0</v>
      </c>
    </row>
    <row r="50" ht="19.5" customHeight="1" spans="1:10">
      <c r="A50" s="138" t="s">
        <v>211</v>
      </c>
      <c r="B50" s="139"/>
      <c r="C50" s="139"/>
      <c r="D50" s="139" t="s">
        <v>212</v>
      </c>
      <c r="E50" s="137">
        <v>148050</v>
      </c>
      <c r="F50" s="137">
        <v>0</v>
      </c>
      <c r="G50" s="137">
        <v>148050</v>
      </c>
      <c r="H50" s="137">
        <v>0</v>
      </c>
      <c r="I50" s="137">
        <v>0</v>
      </c>
      <c r="J50" s="137">
        <v>0</v>
      </c>
    </row>
    <row r="51" ht="19.5" customHeight="1" spans="1:10">
      <c r="A51" s="138" t="s">
        <v>213</v>
      </c>
      <c r="B51" s="139"/>
      <c r="C51" s="139"/>
      <c r="D51" s="139" t="s">
        <v>214</v>
      </c>
      <c r="E51" s="137">
        <v>1968159.17</v>
      </c>
      <c r="F51" s="137">
        <v>0</v>
      </c>
      <c r="G51" s="137">
        <v>1968159.17</v>
      </c>
      <c r="H51" s="137">
        <v>0</v>
      </c>
      <c r="I51" s="137">
        <v>0</v>
      </c>
      <c r="J51" s="137">
        <v>0</v>
      </c>
    </row>
    <row r="52" ht="19.5" customHeight="1" spans="1:10">
      <c r="A52" s="138" t="s">
        <v>215</v>
      </c>
      <c r="B52" s="139"/>
      <c r="C52" s="139"/>
      <c r="D52" s="139" t="s">
        <v>216</v>
      </c>
      <c r="E52" s="137">
        <v>8394203.5</v>
      </c>
      <c r="F52" s="137">
        <v>0</v>
      </c>
      <c r="G52" s="137">
        <v>8394203.5</v>
      </c>
      <c r="H52" s="137">
        <v>0</v>
      </c>
      <c r="I52" s="137">
        <v>0</v>
      </c>
      <c r="J52" s="137">
        <v>0</v>
      </c>
    </row>
    <row r="53" ht="19.5" customHeight="1" spans="1:10">
      <c r="A53" s="138" t="s">
        <v>217</v>
      </c>
      <c r="B53" s="139"/>
      <c r="C53" s="139"/>
      <c r="D53" s="139" t="s">
        <v>218</v>
      </c>
      <c r="E53" s="137">
        <v>772300</v>
      </c>
      <c r="F53" s="137">
        <v>0</v>
      </c>
      <c r="G53" s="137">
        <v>772300</v>
      </c>
      <c r="H53" s="137">
        <v>0</v>
      </c>
      <c r="I53" s="137">
        <v>0</v>
      </c>
      <c r="J53" s="137">
        <v>0</v>
      </c>
    </row>
    <row r="54" ht="19.5" customHeight="1" spans="1:10">
      <c r="A54" s="138" t="s">
        <v>219</v>
      </c>
      <c r="B54" s="139"/>
      <c r="C54" s="139"/>
      <c r="D54" s="139" t="s">
        <v>220</v>
      </c>
      <c r="E54" s="137">
        <v>7621903.5</v>
      </c>
      <c r="F54" s="137">
        <v>0</v>
      </c>
      <c r="G54" s="137">
        <v>7621903.5</v>
      </c>
      <c r="H54" s="137">
        <v>0</v>
      </c>
      <c r="I54" s="137">
        <v>0</v>
      </c>
      <c r="J54" s="137">
        <v>0</v>
      </c>
    </row>
    <row r="55" ht="19.5" customHeight="1" spans="1:10">
      <c r="A55" s="138" t="s">
        <v>221</v>
      </c>
      <c r="B55" s="139"/>
      <c r="C55" s="139"/>
      <c r="D55" s="139" t="s">
        <v>222</v>
      </c>
      <c r="E55" s="137">
        <v>28284120.42</v>
      </c>
      <c r="F55" s="137">
        <v>23570312.7</v>
      </c>
      <c r="G55" s="137">
        <v>4713807.72</v>
      </c>
      <c r="H55" s="137">
        <v>0</v>
      </c>
      <c r="I55" s="137">
        <v>0</v>
      </c>
      <c r="J55" s="137">
        <v>0</v>
      </c>
    </row>
    <row r="56" ht="19.5" customHeight="1" spans="1:10">
      <c r="A56" s="138" t="s">
        <v>223</v>
      </c>
      <c r="B56" s="139"/>
      <c r="C56" s="139"/>
      <c r="D56" s="139" t="s">
        <v>224</v>
      </c>
      <c r="E56" s="137">
        <v>25009261.89</v>
      </c>
      <c r="F56" s="137">
        <v>23569112.7</v>
      </c>
      <c r="G56" s="137">
        <v>1440149.19</v>
      </c>
      <c r="H56" s="137">
        <v>0</v>
      </c>
      <c r="I56" s="137">
        <v>0</v>
      </c>
      <c r="J56" s="137">
        <v>0</v>
      </c>
    </row>
    <row r="57" ht="19.5" customHeight="1" spans="1:10">
      <c r="A57" s="138" t="s">
        <v>225</v>
      </c>
      <c r="B57" s="139"/>
      <c r="C57" s="139"/>
      <c r="D57" s="139" t="s">
        <v>226</v>
      </c>
      <c r="E57" s="137">
        <v>3274858.53</v>
      </c>
      <c r="F57" s="137">
        <v>1200</v>
      </c>
      <c r="G57" s="137">
        <v>3273658.53</v>
      </c>
      <c r="H57" s="137">
        <v>0</v>
      </c>
      <c r="I57" s="137">
        <v>0</v>
      </c>
      <c r="J57" s="137">
        <v>0</v>
      </c>
    </row>
    <row r="58" ht="19.5" customHeight="1" spans="1:10">
      <c r="A58" s="138" t="s">
        <v>227</v>
      </c>
      <c r="B58" s="139"/>
      <c r="C58" s="139"/>
      <c r="D58" s="139" t="s">
        <v>228</v>
      </c>
      <c r="E58" s="137">
        <v>1130000</v>
      </c>
      <c r="F58" s="137">
        <v>0</v>
      </c>
      <c r="G58" s="137">
        <v>1130000</v>
      </c>
      <c r="H58" s="137">
        <v>0</v>
      </c>
      <c r="I58" s="137">
        <v>0</v>
      </c>
      <c r="J58" s="137">
        <v>0</v>
      </c>
    </row>
    <row r="59" ht="19.5" customHeight="1" spans="1:10">
      <c r="A59" s="138" t="s">
        <v>229</v>
      </c>
      <c r="B59" s="139"/>
      <c r="C59" s="139"/>
      <c r="D59" s="139" t="s">
        <v>228</v>
      </c>
      <c r="E59" s="137">
        <v>1130000</v>
      </c>
      <c r="F59" s="137">
        <v>0</v>
      </c>
      <c r="G59" s="137">
        <v>1130000</v>
      </c>
      <c r="H59" s="137">
        <v>0</v>
      </c>
      <c r="I59" s="137">
        <v>0</v>
      </c>
      <c r="J59" s="137">
        <v>0</v>
      </c>
    </row>
    <row r="60" ht="19.5" customHeight="1" spans="1:10">
      <c r="A60" s="138" t="s">
        <v>230</v>
      </c>
      <c r="B60" s="139"/>
      <c r="C60" s="139"/>
      <c r="D60" s="139" t="s">
        <v>231</v>
      </c>
      <c r="E60" s="137">
        <v>8034000</v>
      </c>
      <c r="F60" s="137">
        <v>0</v>
      </c>
      <c r="G60" s="137">
        <v>8034000</v>
      </c>
      <c r="H60" s="137">
        <v>0</v>
      </c>
      <c r="I60" s="137">
        <v>0</v>
      </c>
      <c r="J60" s="137">
        <v>0</v>
      </c>
    </row>
    <row r="61" ht="19.5" customHeight="1" spans="1:10">
      <c r="A61" s="138" t="s">
        <v>232</v>
      </c>
      <c r="B61" s="139"/>
      <c r="C61" s="139"/>
      <c r="D61" s="139" t="s">
        <v>233</v>
      </c>
      <c r="E61" s="137">
        <v>8034000</v>
      </c>
      <c r="F61" s="137">
        <v>0</v>
      </c>
      <c r="G61" s="137">
        <v>8034000</v>
      </c>
      <c r="H61" s="137">
        <v>0</v>
      </c>
      <c r="I61" s="137">
        <v>0</v>
      </c>
      <c r="J61" s="137">
        <v>0</v>
      </c>
    </row>
    <row r="62" ht="19.5" customHeight="1" spans="1:10">
      <c r="A62" s="138" t="s">
        <v>234</v>
      </c>
      <c r="B62" s="139"/>
      <c r="C62" s="139"/>
      <c r="D62" s="139" t="s">
        <v>235</v>
      </c>
      <c r="E62" s="137">
        <v>8034000</v>
      </c>
      <c r="F62" s="137">
        <v>0</v>
      </c>
      <c r="G62" s="137">
        <v>8034000</v>
      </c>
      <c r="H62" s="137">
        <v>0</v>
      </c>
      <c r="I62" s="137">
        <v>0</v>
      </c>
      <c r="J62" s="137">
        <v>0</v>
      </c>
    </row>
    <row r="63" ht="19.5" customHeight="1" spans="1:10">
      <c r="A63" s="138" t="s">
        <v>236</v>
      </c>
      <c r="B63" s="139"/>
      <c r="C63" s="139"/>
      <c r="D63" s="139" t="s">
        <v>237</v>
      </c>
      <c r="E63" s="137">
        <v>550000</v>
      </c>
      <c r="F63" s="137">
        <v>0</v>
      </c>
      <c r="G63" s="137">
        <v>550000</v>
      </c>
      <c r="H63" s="137">
        <v>0</v>
      </c>
      <c r="I63" s="137">
        <v>0</v>
      </c>
      <c r="J63" s="137">
        <v>0</v>
      </c>
    </row>
    <row r="64" ht="19.5" customHeight="1" spans="1:10">
      <c r="A64" s="138" t="s">
        <v>238</v>
      </c>
      <c r="B64" s="139"/>
      <c r="C64" s="139"/>
      <c r="D64" s="139" t="s">
        <v>239</v>
      </c>
      <c r="E64" s="137">
        <v>550000</v>
      </c>
      <c r="F64" s="137">
        <v>0</v>
      </c>
      <c r="G64" s="137">
        <v>550000</v>
      </c>
      <c r="H64" s="137">
        <v>0</v>
      </c>
      <c r="I64" s="137">
        <v>0</v>
      </c>
      <c r="J64" s="137">
        <v>0</v>
      </c>
    </row>
    <row r="65" ht="19.5" customHeight="1" spans="1:10">
      <c r="A65" s="138" t="s">
        <v>240</v>
      </c>
      <c r="B65" s="139"/>
      <c r="C65" s="139"/>
      <c r="D65" s="139" t="s">
        <v>239</v>
      </c>
      <c r="E65" s="137">
        <v>550000</v>
      </c>
      <c r="F65" s="137">
        <v>0</v>
      </c>
      <c r="G65" s="137">
        <v>550000</v>
      </c>
      <c r="H65" s="137">
        <v>0</v>
      </c>
      <c r="I65" s="137">
        <v>0</v>
      </c>
      <c r="J65" s="137">
        <v>0</v>
      </c>
    </row>
    <row r="66" ht="19.5" customHeight="1" spans="1:10">
      <c r="A66" s="138" t="s">
        <v>241</v>
      </c>
      <c r="B66" s="139"/>
      <c r="C66" s="139"/>
      <c r="D66" s="139" t="s">
        <v>242</v>
      </c>
      <c r="E66" s="137">
        <v>7072140.59</v>
      </c>
      <c r="F66" s="137">
        <v>7072140.59</v>
      </c>
      <c r="G66" s="137">
        <v>0</v>
      </c>
      <c r="H66" s="137">
        <v>0</v>
      </c>
      <c r="I66" s="137">
        <v>0</v>
      </c>
      <c r="J66" s="137">
        <v>0</v>
      </c>
    </row>
    <row r="67" ht="19.5" customHeight="1" spans="1:10">
      <c r="A67" s="138" t="s">
        <v>243</v>
      </c>
      <c r="B67" s="139"/>
      <c r="C67" s="139"/>
      <c r="D67" s="139" t="s">
        <v>244</v>
      </c>
      <c r="E67" s="137">
        <v>7072140.59</v>
      </c>
      <c r="F67" s="137">
        <v>7072140.59</v>
      </c>
      <c r="G67" s="137">
        <v>0</v>
      </c>
      <c r="H67" s="137">
        <v>0</v>
      </c>
      <c r="I67" s="137">
        <v>0</v>
      </c>
      <c r="J67" s="137">
        <v>0</v>
      </c>
    </row>
    <row r="68" ht="19.5" customHeight="1" spans="1:10">
      <c r="A68" s="138" t="s">
        <v>245</v>
      </c>
      <c r="B68" s="139"/>
      <c r="C68" s="139"/>
      <c r="D68" s="139" t="s">
        <v>246</v>
      </c>
      <c r="E68" s="137">
        <v>6691887</v>
      </c>
      <c r="F68" s="137">
        <v>6691887</v>
      </c>
      <c r="G68" s="137">
        <v>0</v>
      </c>
      <c r="H68" s="137">
        <v>0</v>
      </c>
      <c r="I68" s="137">
        <v>0</v>
      </c>
      <c r="J68" s="137">
        <v>0</v>
      </c>
    </row>
    <row r="69" ht="19.5" customHeight="1" spans="1:10">
      <c r="A69" s="138" t="s">
        <v>247</v>
      </c>
      <c r="B69" s="139"/>
      <c r="C69" s="139"/>
      <c r="D69" s="139" t="s">
        <v>248</v>
      </c>
      <c r="E69" s="137">
        <v>380253.59</v>
      </c>
      <c r="F69" s="137">
        <v>380253.59</v>
      </c>
      <c r="G69" s="137">
        <v>0</v>
      </c>
      <c r="H69" s="137">
        <v>0</v>
      </c>
      <c r="I69" s="137">
        <v>0</v>
      </c>
      <c r="J69" s="137">
        <v>0</v>
      </c>
    </row>
    <row r="70" ht="19.5" customHeight="1" spans="1:10">
      <c r="A70" s="138" t="s">
        <v>249</v>
      </c>
      <c r="B70" s="139"/>
      <c r="C70" s="139"/>
      <c r="D70" s="139" t="s">
        <v>250</v>
      </c>
      <c r="E70" s="137">
        <v>8627433.42</v>
      </c>
      <c r="F70" s="137">
        <v>0</v>
      </c>
      <c r="G70" s="137">
        <v>8627433.42</v>
      </c>
      <c r="H70" s="137">
        <v>0</v>
      </c>
      <c r="I70" s="137">
        <v>0</v>
      </c>
      <c r="J70" s="137">
        <v>0</v>
      </c>
    </row>
    <row r="71" ht="19.5" customHeight="1" spans="1:10">
      <c r="A71" s="138" t="s">
        <v>251</v>
      </c>
      <c r="B71" s="139"/>
      <c r="C71" s="139"/>
      <c r="D71" s="139" t="s">
        <v>252</v>
      </c>
      <c r="E71" s="137">
        <v>8627433.42</v>
      </c>
      <c r="F71" s="137">
        <v>0</v>
      </c>
      <c r="G71" s="137">
        <v>8627433.42</v>
      </c>
      <c r="H71" s="137">
        <v>0</v>
      </c>
      <c r="I71" s="137">
        <v>0</v>
      </c>
      <c r="J71" s="137">
        <v>0</v>
      </c>
    </row>
    <row r="72" ht="19.5" customHeight="1" spans="1:10">
      <c r="A72" s="138" t="s">
        <v>253</v>
      </c>
      <c r="B72" s="139"/>
      <c r="C72" s="139"/>
      <c r="D72" s="139" t="s">
        <v>254</v>
      </c>
      <c r="E72" s="137">
        <v>8627433.42</v>
      </c>
      <c r="F72" s="137">
        <v>0</v>
      </c>
      <c r="G72" s="137">
        <v>8627433.42</v>
      </c>
      <c r="H72" s="137">
        <v>0</v>
      </c>
      <c r="I72" s="137">
        <v>0</v>
      </c>
      <c r="J72" s="137">
        <v>0</v>
      </c>
    </row>
    <row r="73" ht="19.5" customHeight="1" spans="1:10">
      <c r="A73" s="139" t="s">
        <v>263</v>
      </c>
      <c r="B73" s="139"/>
      <c r="C73" s="139"/>
      <c r="D73" s="139"/>
      <c r="E73" s="139"/>
      <c r="F73" s="139"/>
      <c r="G73" s="139"/>
      <c r="H73" s="139"/>
      <c r="I73" s="139"/>
      <c r="J73" s="139"/>
    </row>
  </sheetData>
  <mergeCells count="7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J7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4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7" t="s">
        <v>264</v>
      </c>
    </row>
    <row r="2" spans="9:9">
      <c r="I2" s="134" t="s">
        <v>265</v>
      </c>
    </row>
    <row r="3" spans="1:9">
      <c r="A3" s="128" t="s">
        <v>2</v>
      </c>
      <c r="I3" s="134" t="s">
        <v>3</v>
      </c>
    </row>
    <row r="4" ht="19.5" customHeight="1" spans="1:9">
      <c r="A4" s="144" t="s">
        <v>266</v>
      </c>
      <c r="B4" s="144"/>
      <c r="C4" s="144"/>
      <c r="D4" s="144" t="s">
        <v>267</v>
      </c>
      <c r="E4" s="144"/>
      <c r="F4" s="144"/>
      <c r="G4" s="144"/>
      <c r="H4" s="144"/>
      <c r="I4" s="144"/>
    </row>
    <row r="5" ht="19.5" customHeight="1" spans="1:9">
      <c r="A5" s="145" t="s">
        <v>268</v>
      </c>
      <c r="B5" s="145" t="s">
        <v>7</v>
      </c>
      <c r="C5" s="145" t="s">
        <v>269</v>
      </c>
      <c r="D5" s="145" t="s">
        <v>270</v>
      </c>
      <c r="E5" s="145" t="s">
        <v>7</v>
      </c>
      <c r="F5" s="144" t="s">
        <v>128</v>
      </c>
      <c r="G5" s="145" t="s">
        <v>271</v>
      </c>
      <c r="H5" s="145" t="s">
        <v>272</v>
      </c>
      <c r="I5" s="145" t="s">
        <v>273</v>
      </c>
    </row>
    <row r="6" ht="19.5" customHeight="1" spans="1:9">
      <c r="A6" s="145"/>
      <c r="B6" s="145"/>
      <c r="C6" s="145"/>
      <c r="D6" s="145"/>
      <c r="E6" s="145"/>
      <c r="F6" s="144" t="s">
        <v>123</v>
      </c>
      <c r="G6" s="145" t="s">
        <v>271</v>
      </c>
      <c r="H6" s="145"/>
      <c r="I6" s="145"/>
    </row>
    <row r="7" ht="19.5" customHeight="1" spans="1:9">
      <c r="A7" s="144" t="s">
        <v>274</v>
      </c>
      <c r="B7" s="144"/>
      <c r="C7" s="144" t="s">
        <v>11</v>
      </c>
      <c r="D7" s="144" t="s">
        <v>274</v>
      </c>
      <c r="E7" s="144"/>
      <c r="F7" s="144" t="s">
        <v>12</v>
      </c>
      <c r="G7" s="144" t="s">
        <v>20</v>
      </c>
      <c r="H7" s="144" t="s">
        <v>24</v>
      </c>
      <c r="I7" s="144" t="s">
        <v>28</v>
      </c>
    </row>
    <row r="8" ht="19.5" customHeight="1" spans="1:9">
      <c r="A8" s="146" t="s">
        <v>275</v>
      </c>
      <c r="B8" s="144" t="s">
        <v>11</v>
      </c>
      <c r="C8" s="137">
        <v>181378028.63</v>
      </c>
      <c r="D8" s="139" t="s">
        <v>14</v>
      </c>
      <c r="E8" s="144" t="s">
        <v>22</v>
      </c>
      <c r="F8" s="137">
        <v>53961.85</v>
      </c>
      <c r="G8" s="137">
        <v>53961.85</v>
      </c>
      <c r="H8" s="137">
        <v>0</v>
      </c>
      <c r="I8" s="137">
        <v>0</v>
      </c>
    </row>
    <row r="9" ht="19.5" customHeight="1" spans="1:9">
      <c r="A9" s="146" t="s">
        <v>276</v>
      </c>
      <c r="B9" s="144" t="s">
        <v>12</v>
      </c>
      <c r="C9" s="137">
        <v>720500</v>
      </c>
      <c r="D9" s="139" t="s">
        <v>17</v>
      </c>
      <c r="E9" s="144" t="s">
        <v>26</v>
      </c>
      <c r="F9" s="137">
        <v>0</v>
      </c>
      <c r="G9" s="137">
        <v>0</v>
      </c>
      <c r="H9" s="137">
        <v>0</v>
      </c>
      <c r="I9" s="137">
        <v>0</v>
      </c>
    </row>
    <row r="10" ht="19.5" customHeight="1" spans="1:9">
      <c r="A10" s="146" t="s">
        <v>277</v>
      </c>
      <c r="B10" s="144" t="s">
        <v>20</v>
      </c>
      <c r="C10" s="137">
        <v>0</v>
      </c>
      <c r="D10" s="139" t="s">
        <v>21</v>
      </c>
      <c r="E10" s="144" t="s">
        <v>30</v>
      </c>
      <c r="F10" s="137">
        <v>0</v>
      </c>
      <c r="G10" s="137">
        <v>0</v>
      </c>
      <c r="H10" s="137">
        <v>0</v>
      </c>
      <c r="I10" s="137">
        <v>0</v>
      </c>
    </row>
    <row r="11" ht="19.5" customHeight="1" spans="1:9">
      <c r="A11" s="146"/>
      <c r="B11" s="144" t="s">
        <v>24</v>
      </c>
      <c r="C11" s="147"/>
      <c r="D11" s="139" t="s">
        <v>25</v>
      </c>
      <c r="E11" s="144" t="s">
        <v>34</v>
      </c>
      <c r="F11" s="137">
        <v>0</v>
      </c>
      <c r="G11" s="137">
        <v>0</v>
      </c>
      <c r="H11" s="137">
        <v>0</v>
      </c>
      <c r="I11" s="137">
        <v>0</v>
      </c>
    </row>
    <row r="12" ht="19.5" customHeight="1" spans="1:9">
      <c r="A12" s="146"/>
      <c r="B12" s="144" t="s">
        <v>28</v>
      </c>
      <c r="C12" s="147"/>
      <c r="D12" s="139" t="s">
        <v>29</v>
      </c>
      <c r="E12" s="144" t="s">
        <v>38</v>
      </c>
      <c r="F12" s="137">
        <v>0</v>
      </c>
      <c r="G12" s="137">
        <v>0</v>
      </c>
      <c r="H12" s="137">
        <v>0</v>
      </c>
      <c r="I12" s="137">
        <v>0</v>
      </c>
    </row>
    <row r="13" ht="19.5" customHeight="1" spans="1:9">
      <c r="A13" s="146"/>
      <c r="B13" s="144" t="s">
        <v>32</v>
      </c>
      <c r="C13" s="147"/>
      <c r="D13" s="139" t="s">
        <v>33</v>
      </c>
      <c r="E13" s="144" t="s">
        <v>42</v>
      </c>
      <c r="F13" s="137">
        <v>0</v>
      </c>
      <c r="G13" s="137">
        <v>0</v>
      </c>
      <c r="H13" s="137">
        <v>0</v>
      </c>
      <c r="I13" s="137">
        <v>0</v>
      </c>
    </row>
    <row r="14" ht="19.5" customHeight="1" spans="1:9">
      <c r="A14" s="146"/>
      <c r="B14" s="144" t="s">
        <v>36</v>
      </c>
      <c r="C14" s="147"/>
      <c r="D14" s="139" t="s">
        <v>37</v>
      </c>
      <c r="E14" s="144" t="s">
        <v>45</v>
      </c>
      <c r="F14" s="137">
        <v>0</v>
      </c>
      <c r="G14" s="137">
        <v>0</v>
      </c>
      <c r="H14" s="137">
        <v>0</v>
      </c>
      <c r="I14" s="137">
        <v>0</v>
      </c>
    </row>
    <row r="15" ht="19.5" customHeight="1" spans="1:9">
      <c r="A15" s="146"/>
      <c r="B15" s="144" t="s">
        <v>40</v>
      </c>
      <c r="C15" s="147"/>
      <c r="D15" s="139" t="s">
        <v>41</v>
      </c>
      <c r="E15" s="144" t="s">
        <v>48</v>
      </c>
      <c r="F15" s="137">
        <v>11868620.67</v>
      </c>
      <c r="G15" s="137">
        <v>11868620.67</v>
      </c>
      <c r="H15" s="137">
        <v>0</v>
      </c>
      <c r="I15" s="137">
        <v>0</v>
      </c>
    </row>
    <row r="16" ht="19.5" customHeight="1" spans="1:9">
      <c r="A16" s="146"/>
      <c r="B16" s="144" t="s">
        <v>43</v>
      </c>
      <c r="C16" s="147"/>
      <c r="D16" s="139" t="s">
        <v>44</v>
      </c>
      <c r="E16" s="144" t="s">
        <v>51</v>
      </c>
      <c r="F16" s="137">
        <v>6961849.73</v>
      </c>
      <c r="G16" s="137">
        <v>6961849.73</v>
      </c>
      <c r="H16" s="137">
        <v>0</v>
      </c>
      <c r="I16" s="137">
        <v>0</v>
      </c>
    </row>
    <row r="17" ht="19.5" customHeight="1" spans="1:9">
      <c r="A17" s="146"/>
      <c r="B17" s="144" t="s">
        <v>46</v>
      </c>
      <c r="C17" s="147"/>
      <c r="D17" s="139" t="s">
        <v>47</v>
      </c>
      <c r="E17" s="144" t="s">
        <v>54</v>
      </c>
      <c r="F17" s="137">
        <v>155427455.79</v>
      </c>
      <c r="G17" s="137">
        <v>155427455.79</v>
      </c>
      <c r="H17" s="137">
        <v>0</v>
      </c>
      <c r="I17" s="137">
        <v>0</v>
      </c>
    </row>
    <row r="18" ht="19.5" customHeight="1" spans="1:9">
      <c r="A18" s="146"/>
      <c r="B18" s="144" t="s">
        <v>49</v>
      </c>
      <c r="C18" s="147"/>
      <c r="D18" s="139" t="s">
        <v>50</v>
      </c>
      <c r="E18" s="144" t="s">
        <v>57</v>
      </c>
      <c r="F18" s="137">
        <v>0</v>
      </c>
      <c r="G18" s="137">
        <v>0</v>
      </c>
      <c r="H18" s="137">
        <v>0</v>
      </c>
      <c r="I18" s="137">
        <v>0</v>
      </c>
    </row>
    <row r="19" ht="19.5" customHeight="1" spans="1:9">
      <c r="A19" s="146"/>
      <c r="B19" s="144" t="s">
        <v>52</v>
      </c>
      <c r="C19" s="147"/>
      <c r="D19" s="139" t="s">
        <v>53</v>
      </c>
      <c r="E19" s="144" t="s">
        <v>60</v>
      </c>
      <c r="F19" s="137">
        <v>0</v>
      </c>
      <c r="G19" s="137">
        <v>0</v>
      </c>
      <c r="H19" s="137">
        <v>0</v>
      </c>
      <c r="I19" s="137">
        <v>0</v>
      </c>
    </row>
    <row r="20" ht="19.5" customHeight="1" spans="1:9">
      <c r="A20" s="146"/>
      <c r="B20" s="144" t="s">
        <v>55</v>
      </c>
      <c r="C20" s="147"/>
      <c r="D20" s="139" t="s">
        <v>56</v>
      </c>
      <c r="E20" s="144" t="s">
        <v>63</v>
      </c>
      <c r="F20" s="137">
        <v>0</v>
      </c>
      <c r="G20" s="137">
        <v>0</v>
      </c>
      <c r="H20" s="137">
        <v>0</v>
      </c>
      <c r="I20" s="137">
        <v>0</v>
      </c>
    </row>
    <row r="21" ht="19.5" customHeight="1" spans="1:9">
      <c r="A21" s="146"/>
      <c r="B21" s="144" t="s">
        <v>58</v>
      </c>
      <c r="C21" s="147"/>
      <c r="D21" s="139" t="s">
        <v>59</v>
      </c>
      <c r="E21" s="144" t="s">
        <v>66</v>
      </c>
      <c r="F21" s="137">
        <v>0</v>
      </c>
      <c r="G21" s="137">
        <v>0</v>
      </c>
      <c r="H21" s="137">
        <v>0</v>
      </c>
      <c r="I21" s="137">
        <v>0</v>
      </c>
    </row>
    <row r="22" ht="19.5" customHeight="1" spans="1:9">
      <c r="A22" s="146"/>
      <c r="B22" s="144" t="s">
        <v>61</v>
      </c>
      <c r="C22" s="147"/>
      <c r="D22" s="139" t="s">
        <v>62</v>
      </c>
      <c r="E22" s="144" t="s">
        <v>69</v>
      </c>
      <c r="F22" s="137">
        <v>0</v>
      </c>
      <c r="G22" s="137">
        <v>0</v>
      </c>
      <c r="H22" s="137">
        <v>0</v>
      </c>
      <c r="I22" s="137">
        <v>0</v>
      </c>
    </row>
    <row r="23" ht="19.5" customHeight="1" spans="1:9">
      <c r="A23" s="146"/>
      <c r="B23" s="144" t="s">
        <v>64</v>
      </c>
      <c r="C23" s="147"/>
      <c r="D23" s="139" t="s">
        <v>65</v>
      </c>
      <c r="E23" s="144" t="s">
        <v>72</v>
      </c>
      <c r="F23" s="137">
        <v>0</v>
      </c>
      <c r="G23" s="137">
        <v>0</v>
      </c>
      <c r="H23" s="137">
        <v>0</v>
      </c>
      <c r="I23" s="137">
        <v>0</v>
      </c>
    </row>
    <row r="24" ht="19.5" customHeight="1" spans="1:9">
      <c r="A24" s="146"/>
      <c r="B24" s="144" t="s">
        <v>67</v>
      </c>
      <c r="C24" s="147"/>
      <c r="D24" s="139" t="s">
        <v>68</v>
      </c>
      <c r="E24" s="144" t="s">
        <v>75</v>
      </c>
      <c r="F24" s="137">
        <v>0</v>
      </c>
      <c r="G24" s="137">
        <v>0</v>
      </c>
      <c r="H24" s="137">
        <v>0</v>
      </c>
      <c r="I24" s="137">
        <v>0</v>
      </c>
    </row>
    <row r="25" ht="19.5" customHeight="1" spans="1:9">
      <c r="A25" s="146"/>
      <c r="B25" s="144" t="s">
        <v>70</v>
      </c>
      <c r="C25" s="147"/>
      <c r="D25" s="139" t="s">
        <v>71</v>
      </c>
      <c r="E25" s="144" t="s">
        <v>78</v>
      </c>
      <c r="F25" s="137">
        <v>0</v>
      </c>
      <c r="G25" s="137">
        <v>0</v>
      </c>
      <c r="H25" s="137">
        <v>0</v>
      </c>
      <c r="I25" s="137">
        <v>0</v>
      </c>
    </row>
    <row r="26" ht="19.5" customHeight="1" spans="1:9">
      <c r="A26" s="146"/>
      <c r="B26" s="144" t="s">
        <v>73</v>
      </c>
      <c r="C26" s="147"/>
      <c r="D26" s="139" t="s">
        <v>74</v>
      </c>
      <c r="E26" s="144" t="s">
        <v>81</v>
      </c>
      <c r="F26" s="137">
        <v>7072140.59</v>
      </c>
      <c r="G26" s="137">
        <v>7072140.59</v>
      </c>
      <c r="H26" s="137">
        <v>0</v>
      </c>
      <c r="I26" s="137">
        <v>0</v>
      </c>
    </row>
    <row r="27" ht="19.5" customHeight="1" spans="1:9">
      <c r="A27" s="146"/>
      <c r="B27" s="144" t="s">
        <v>76</v>
      </c>
      <c r="C27" s="147"/>
      <c r="D27" s="139" t="s">
        <v>77</v>
      </c>
      <c r="E27" s="144" t="s">
        <v>84</v>
      </c>
      <c r="F27" s="137">
        <v>0</v>
      </c>
      <c r="G27" s="137">
        <v>0</v>
      </c>
      <c r="H27" s="137">
        <v>0</v>
      </c>
      <c r="I27" s="137">
        <v>0</v>
      </c>
    </row>
    <row r="28" ht="19.5" customHeight="1" spans="1:9">
      <c r="A28" s="146"/>
      <c r="B28" s="144" t="s">
        <v>79</v>
      </c>
      <c r="C28" s="147"/>
      <c r="D28" s="146" t="s">
        <v>80</v>
      </c>
      <c r="E28" s="144" t="s">
        <v>87</v>
      </c>
      <c r="F28" s="137">
        <v>0</v>
      </c>
      <c r="G28" s="137">
        <v>0</v>
      </c>
      <c r="H28" s="137">
        <v>0</v>
      </c>
      <c r="I28" s="137">
        <v>0</v>
      </c>
    </row>
    <row r="29" ht="19.5" customHeight="1" spans="1:9">
      <c r="A29" s="146"/>
      <c r="B29" s="144" t="s">
        <v>82</v>
      </c>
      <c r="C29" s="147"/>
      <c r="D29" s="139" t="s">
        <v>83</v>
      </c>
      <c r="E29" s="144" t="s">
        <v>90</v>
      </c>
      <c r="F29" s="137">
        <v>0</v>
      </c>
      <c r="G29" s="137">
        <v>0</v>
      </c>
      <c r="H29" s="137">
        <v>0</v>
      </c>
      <c r="I29" s="137">
        <v>0</v>
      </c>
    </row>
    <row r="30" ht="19.5" customHeight="1" spans="1:9">
      <c r="A30" s="146"/>
      <c r="B30" s="144" t="s">
        <v>85</v>
      </c>
      <c r="C30" s="147"/>
      <c r="D30" s="139" t="s">
        <v>86</v>
      </c>
      <c r="E30" s="144" t="s">
        <v>93</v>
      </c>
      <c r="F30" s="137">
        <v>720500</v>
      </c>
      <c r="G30" s="137">
        <v>0</v>
      </c>
      <c r="H30" s="137">
        <v>720500</v>
      </c>
      <c r="I30" s="137">
        <v>0</v>
      </c>
    </row>
    <row r="31" ht="19.5" customHeight="1" spans="1:9">
      <c r="A31" s="146"/>
      <c r="B31" s="144" t="s">
        <v>88</v>
      </c>
      <c r="C31" s="147"/>
      <c r="D31" s="139" t="s">
        <v>89</v>
      </c>
      <c r="E31" s="144" t="s">
        <v>96</v>
      </c>
      <c r="F31" s="137">
        <v>0</v>
      </c>
      <c r="G31" s="137">
        <v>0</v>
      </c>
      <c r="H31" s="137">
        <v>0</v>
      </c>
      <c r="I31" s="137">
        <v>0</v>
      </c>
    </row>
    <row r="32" ht="19.5" customHeight="1" spans="1:9">
      <c r="A32" s="146"/>
      <c r="B32" s="144" t="s">
        <v>91</v>
      </c>
      <c r="C32" s="147"/>
      <c r="D32" s="146" t="s">
        <v>92</v>
      </c>
      <c r="E32" s="144" t="s">
        <v>100</v>
      </c>
      <c r="F32" s="137">
        <v>0</v>
      </c>
      <c r="G32" s="137">
        <v>0</v>
      </c>
      <c r="H32" s="137">
        <v>0</v>
      </c>
      <c r="I32" s="137">
        <v>0</v>
      </c>
    </row>
    <row r="33" ht="19.5" customHeight="1" spans="1:9">
      <c r="A33" s="146"/>
      <c r="B33" s="144" t="s">
        <v>94</v>
      </c>
      <c r="C33" s="147"/>
      <c r="D33" s="146" t="s">
        <v>95</v>
      </c>
      <c r="E33" s="144" t="s">
        <v>104</v>
      </c>
      <c r="F33" s="137">
        <v>0</v>
      </c>
      <c r="G33" s="137">
        <v>0</v>
      </c>
      <c r="H33" s="137">
        <v>0</v>
      </c>
      <c r="I33" s="137">
        <v>0</v>
      </c>
    </row>
    <row r="34" ht="19.5" customHeight="1" spans="1:9">
      <c r="A34" s="144" t="s">
        <v>97</v>
      </c>
      <c r="B34" s="144" t="s">
        <v>98</v>
      </c>
      <c r="C34" s="137">
        <v>182098528.63</v>
      </c>
      <c r="D34" s="144" t="s">
        <v>99</v>
      </c>
      <c r="E34" s="144" t="s">
        <v>108</v>
      </c>
      <c r="F34" s="137">
        <v>182104528.63</v>
      </c>
      <c r="G34" s="137">
        <v>181384028.63</v>
      </c>
      <c r="H34" s="137">
        <v>720500</v>
      </c>
      <c r="I34" s="137">
        <v>0</v>
      </c>
    </row>
    <row r="35" ht="19.5" customHeight="1" spans="1:9">
      <c r="A35" s="146" t="s">
        <v>278</v>
      </c>
      <c r="B35" s="144" t="s">
        <v>102</v>
      </c>
      <c r="C35" s="137">
        <v>341142.21</v>
      </c>
      <c r="D35" s="146" t="s">
        <v>279</v>
      </c>
      <c r="E35" s="144" t="s">
        <v>111</v>
      </c>
      <c r="F35" s="137">
        <v>335142.21</v>
      </c>
      <c r="G35" s="137">
        <v>335142.21</v>
      </c>
      <c r="H35" s="137">
        <v>0</v>
      </c>
      <c r="I35" s="137">
        <v>0</v>
      </c>
    </row>
    <row r="36" ht="19.5" customHeight="1" spans="1:9">
      <c r="A36" s="146" t="s">
        <v>275</v>
      </c>
      <c r="B36" s="144" t="s">
        <v>106</v>
      </c>
      <c r="C36" s="137">
        <v>341142.21</v>
      </c>
      <c r="D36" s="146"/>
      <c r="E36" s="144" t="s">
        <v>280</v>
      </c>
      <c r="F36" s="147"/>
      <c r="G36" s="147"/>
      <c r="H36" s="147"/>
      <c r="I36" s="147"/>
    </row>
    <row r="37" ht="19.5" customHeight="1" spans="1:9">
      <c r="A37" s="146" t="s">
        <v>276</v>
      </c>
      <c r="B37" s="144" t="s">
        <v>110</v>
      </c>
      <c r="C37" s="137">
        <v>0</v>
      </c>
      <c r="D37" s="144"/>
      <c r="E37" s="144" t="s">
        <v>281</v>
      </c>
      <c r="F37" s="147"/>
      <c r="G37" s="147"/>
      <c r="H37" s="147"/>
      <c r="I37" s="147"/>
    </row>
    <row r="38" ht="19.5" customHeight="1" spans="1:9">
      <c r="A38" s="146" t="s">
        <v>277</v>
      </c>
      <c r="B38" s="144" t="s">
        <v>15</v>
      </c>
      <c r="C38" s="137">
        <v>0</v>
      </c>
      <c r="D38" s="146"/>
      <c r="E38" s="144" t="s">
        <v>282</v>
      </c>
      <c r="F38" s="147"/>
      <c r="G38" s="147"/>
      <c r="H38" s="147"/>
      <c r="I38" s="147"/>
    </row>
    <row r="39" ht="19.5" customHeight="1" spans="1:9">
      <c r="A39" s="144" t="s">
        <v>109</v>
      </c>
      <c r="B39" s="144" t="s">
        <v>18</v>
      </c>
      <c r="C39" s="137">
        <v>182439670.84</v>
      </c>
      <c r="D39" s="144" t="s">
        <v>109</v>
      </c>
      <c r="E39" s="144" t="s">
        <v>283</v>
      </c>
      <c r="F39" s="137">
        <v>182439670.84</v>
      </c>
      <c r="G39" s="137">
        <v>181719170.84</v>
      </c>
      <c r="H39" s="137">
        <v>720500</v>
      </c>
      <c r="I39" s="137">
        <v>0</v>
      </c>
    </row>
    <row r="40" ht="19.5" customHeight="1" spans="1:9">
      <c r="A40" s="146" t="s">
        <v>284</v>
      </c>
      <c r="B40" s="146"/>
      <c r="C40" s="146"/>
      <c r="D40" s="146"/>
      <c r="E40" s="146"/>
      <c r="F40" s="146"/>
      <c r="G40" s="146"/>
      <c r="H40" s="146"/>
      <c r="I40" s="14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2"/>
  <sheetViews>
    <sheetView workbookViewId="0">
      <pane xSplit="4" ySplit="9" topLeftCell="G10"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7" t="s">
        <v>285</v>
      </c>
    </row>
    <row r="2" spans="20:20">
      <c r="T2" s="134" t="s">
        <v>286</v>
      </c>
    </row>
    <row r="3" spans="1:20">
      <c r="A3" s="128" t="s">
        <v>2</v>
      </c>
      <c r="T3" s="134" t="s">
        <v>3</v>
      </c>
    </row>
    <row r="4" ht="19.5" customHeight="1" spans="1:20">
      <c r="A4" s="129" t="s">
        <v>6</v>
      </c>
      <c r="B4" s="129" t="s">
        <v>6</v>
      </c>
      <c r="C4" s="129" t="s">
        <v>6</v>
      </c>
      <c r="D4" s="129" t="s">
        <v>6</v>
      </c>
      <c r="E4" s="129" t="s">
        <v>105</v>
      </c>
      <c r="F4" s="129" t="s">
        <v>105</v>
      </c>
      <c r="G4" s="129" t="s">
        <v>105</v>
      </c>
      <c r="H4" s="129" t="s">
        <v>287</v>
      </c>
      <c r="I4" s="129" t="s">
        <v>287</v>
      </c>
      <c r="J4" s="129" t="s">
        <v>287</v>
      </c>
      <c r="K4" s="129" t="s">
        <v>288</v>
      </c>
      <c r="L4" s="129" t="s">
        <v>288</v>
      </c>
      <c r="M4" s="129" t="s">
        <v>288</v>
      </c>
      <c r="N4" s="129" t="s">
        <v>288</v>
      </c>
      <c r="O4" s="129" t="s">
        <v>288</v>
      </c>
      <c r="P4" s="129" t="s">
        <v>107</v>
      </c>
      <c r="Q4" s="129" t="s">
        <v>107</v>
      </c>
      <c r="R4" s="129" t="s">
        <v>107</v>
      </c>
      <c r="S4" s="129" t="s">
        <v>107</v>
      </c>
      <c r="T4" s="129" t="s">
        <v>107</v>
      </c>
    </row>
    <row r="5" ht="19.5" customHeight="1" spans="1:20">
      <c r="A5" s="129" t="s">
        <v>121</v>
      </c>
      <c r="B5" s="129" t="s">
        <v>121</v>
      </c>
      <c r="C5" s="129" t="s">
        <v>121</v>
      </c>
      <c r="D5" s="129" t="s">
        <v>122</v>
      </c>
      <c r="E5" s="129" t="s">
        <v>128</v>
      </c>
      <c r="F5" s="129" t="s">
        <v>289</v>
      </c>
      <c r="G5" s="129" t="s">
        <v>290</v>
      </c>
      <c r="H5" s="129" t="s">
        <v>128</v>
      </c>
      <c r="I5" s="129" t="s">
        <v>258</v>
      </c>
      <c r="J5" s="129" t="s">
        <v>259</v>
      </c>
      <c r="K5" s="129" t="s">
        <v>128</v>
      </c>
      <c r="L5" s="129" t="s">
        <v>258</v>
      </c>
      <c r="M5" s="129" t="s">
        <v>258</v>
      </c>
      <c r="N5" s="129" t="s">
        <v>258</v>
      </c>
      <c r="O5" s="129" t="s">
        <v>259</v>
      </c>
      <c r="P5" s="129" t="s">
        <v>128</v>
      </c>
      <c r="Q5" s="129" t="s">
        <v>289</v>
      </c>
      <c r="R5" s="129" t="s">
        <v>290</v>
      </c>
      <c r="S5" s="129" t="s">
        <v>290</v>
      </c>
      <c r="T5" s="129" t="s">
        <v>290</v>
      </c>
    </row>
    <row r="6" ht="19.5" customHeight="1" spans="1:20">
      <c r="A6" s="129" t="s">
        <v>121</v>
      </c>
      <c r="B6" s="129" t="s">
        <v>121</v>
      </c>
      <c r="C6" s="129" t="s">
        <v>121</v>
      </c>
      <c r="D6" s="129" t="s">
        <v>122</v>
      </c>
      <c r="E6" s="129" t="s">
        <v>128</v>
      </c>
      <c r="F6" s="129" t="s">
        <v>289</v>
      </c>
      <c r="G6" s="129" t="s">
        <v>290</v>
      </c>
      <c r="H6" s="129" t="s">
        <v>128</v>
      </c>
      <c r="I6" s="129" t="s">
        <v>258</v>
      </c>
      <c r="J6" s="129" t="s">
        <v>259</v>
      </c>
      <c r="K6" s="129" t="s">
        <v>128</v>
      </c>
      <c r="L6" s="129" t="s">
        <v>123</v>
      </c>
      <c r="M6" s="129" t="s">
        <v>291</v>
      </c>
      <c r="N6" s="129" t="s">
        <v>292</v>
      </c>
      <c r="O6" s="129" t="s">
        <v>259</v>
      </c>
      <c r="P6" s="129" t="s">
        <v>128</v>
      </c>
      <c r="Q6" s="129" t="s">
        <v>289</v>
      </c>
      <c r="R6" s="129" t="s">
        <v>123</v>
      </c>
      <c r="S6" s="129" t="s">
        <v>293</v>
      </c>
      <c r="T6" s="129" t="s">
        <v>294</v>
      </c>
    </row>
    <row r="7" ht="19.5" customHeight="1" spans="1:20">
      <c r="A7" s="129" t="s">
        <v>121</v>
      </c>
      <c r="B7" s="129" t="s">
        <v>121</v>
      </c>
      <c r="C7" s="129" t="s">
        <v>121</v>
      </c>
      <c r="D7" s="129" t="s">
        <v>122</v>
      </c>
      <c r="E7" s="129" t="s">
        <v>128</v>
      </c>
      <c r="F7" s="129" t="s">
        <v>289</v>
      </c>
      <c r="G7" s="129" t="s">
        <v>290</v>
      </c>
      <c r="H7" s="129" t="s">
        <v>128</v>
      </c>
      <c r="I7" s="129" t="s">
        <v>258</v>
      </c>
      <c r="J7" s="129" t="s">
        <v>259</v>
      </c>
      <c r="K7" s="129" t="s">
        <v>128</v>
      </c>
      <c r="L7" s="129" t="s">
        <v>123</v>
      </c>
      <c r="M7" s="129" t="s">
        <v>291</v>
      </c>
      <c r="N7" s="129" t="s">
        <v>292</v>
      </c>
      <c r="O7" s="129" t="s">
        <v>259</v>
      </c>
      <c r="P7" s="129" t="s">
        <v>128</v>
      </c>
      <c r="Q7" s="129" t="s">
        <v>289</v>
      </c>
      <c r="R7" s="129" t="s">
        <v>123</v>
      </c>
      <c r="S7" s="129" t="s">
        <v>293</v>
      </c>
      <c r="T7" s="129" t="s">
        <v>294</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341142.21</v>
      </c>
      <c r="F9" s="131">
        <v>0</v>
      </c>
      <c r="G9" s="131">
        <v>341142.21</v>
      </c>
      <c r="H9" s="131">
        <v>181378028.63</v>
      </c>
      <c r="I9" s="131">
        <v>97792864.1</v>
      </c>
      <c r="J9" s="131">
        <v>83585164.53</v>
      </c>
      <c r="K9" s="131">
        <v>181384028.63</v>
      </c>
      <c r="L9" s="131">
        <v>97792864.1</v>
      </c>
      <c r="M9" s="131">
        <v>85880232.91</v>
      </c>
      <c r="N9" s="131">
        <v>11912631.19</v>
      </c>
      <c r="O9" s="131">
        <v>83591164.53</v>
      </c>
      <c r="P9" s="131">
        <v>335142.21</v>
      </c>
      <c r="Q9" s="131">
        <v>0</v>
      </c>
      <c r="R9" s="131">
        <v>335142.21</v>
      </c>
      <c r="S9" s="131">
        <v>335142.21</v>
      </c>
      <c r="T9" s="131">
        <v>0</v>
      </c>
    </row>
    <row r="10" ht="19.5" customHeight="1" spans="1:20">
      <c r="A10" s="132" t="s">
        <v>129</v>
      </c>
      <c r="B10" s="133"/>
      <c r="C10" s="133"/>
      <c r="D10" s="133" t="s">
        <v>130</v>
      </c>
      <c r="E10" s="131">
        <v>0</v>
      </c>
      <c r="F10" s="131">
        <v>0</v>
      </c>
      <c r="G10" s="131">
        <v>0</v>
      </c>
      <c r="H10" s="131">
        <v>53961.85</v>
      </c>
      <c r="I10" s="131">
        <v>53961.85</v>
      </c>
      <c r="J10" s="131">
        <v>0</v>
      </c>
      <c r="K10" s="131">
        <v>53961.85</v>
      </c>
      <c r="L10" s="131">
        <v>53961.85</v>
      </c>
      <c r="M10" s="131">
        <v>0</v>
      </c>
      <c r="N10" s="131">
        <v>53961.85</v>
      </c>
      <c r="O10" s="131">
        <v>0</v>
      </c>
      <c r="P10" s="131">
        <v>0</v>
      </c>
      <c r="Q10" s="131">
        <v>0</v>
      </c>
      <c r="R10" s="131">
        <v>0</v>
      </c>
      <c r="S10" s="131">
        <v>0</v>
      </c>
      <c r="T10" s="131">
        <v>0</v>
      </c>
    </row>
    <row r="11" ht="19.5" customHeight="1" spans="1:20">
      <c r="A11" s="132" t="s">
        <v>131</v>
      </c>
      <c r="B11" s="133"/>
      <c r="C11" s="133"/>
      <c r="D11" s="133" t="s">
        <v>132</v>
      </c>
      <c r="E11" s="131">
        <v>0</v>
      </c>
      <c r="F11" s="131">
        <v>0</v>
      </c>
      <c r="G11" s="131">
        <v>0</v>
      </c>
      <c r="H11" s="131">
        <v>53961.85</v>
      </c>
      <c r="I11" s="131">
        <v>53961.85</v>
      </c>
      <c r="J11" s="131">
        <v>0</v>
      </c>
      <c r="K11" s="131">
        <v>53961.85</v>
      </c>
      <c r="L11" s="131">
        <v>53961.85</v>
      </c>
      <c r="M11" s="131">
        <v>0</v>
      </c>
      <c r="N11" s="131">
        <v>53961.85</v>
      </c>
      <c r="O11" s="131">
        <v>0</v>
      </c>
      <c r="P11" s="131">
        <v>0</v>
      </c>
      <c r="Q11" s="131">
        <v>0</v>
      </c>
      <c r="R11" s="131">
        <v>0</v>
      </c>
      <c r="S11" s="131">
        <v>0</v>
      </c>
      <c r="T11" s="131">
        <v>0</v>
      </c>
    </row>
    <row r="12" ht="19.5" customHeight="1" spans="1:20">
      <c r="A12" s="132" t="s">
        <v>133</v>
      </c>
      <c r="B12" s="133"/>
      <c r="C12" s="133"/>
      <c r="D12" s="133" t="s">
        <v>134</v>
      </c>
      <c r="E12" s="131">
        <v>0</v>
      </c>
      <c r="F12" s="131">
        <v>0</v>
      </c>
      <c r="G12" s="131">
        <v>0</v>
      </c>
      <c r="H12" s="131">
        <v>53961.85</v>
      </c>
      <c r="I12" s="131">
        <v>53961.85</v>
      </c>
      <c r="J12" s="131">
        <v>0</v>
      </c>
      <c r="K12" s="131">
        <v>53961.85</v>
      </c>
      <c r="L12" s="131">
        <v>53961.85</v>
      </c>
      <c r="M12" s="131">
        <v>0</v>
      </c>
      <c r="N12" s="131">
        <v>53961.85</v>
      </c>
      <c r="O12" s="131">
        <v>0</v>
      </c>
      <c r="P12" s="131">
        <v>0</v>
      </c>
      <c r="Q12" s="131">
        <v>0</v>
      </c>
      <c r="R12" s="131">
        <v>0</v>
      </c>
      <c r="S12" s="131">
        <v>0</v>
      </c>
      <c r="T12" s="131">
        <v>0</v>
      </c>
    </row>
    <row r="13" ht="19.5" customHeight="1" spans="1:20">
      <c r="A13" s="132" t="s">
        <v>141</v>
      </c>
      <c r="B13" s="133"/>
      <c r="C13" s="133"/>
      <c r="D13" s="133" t="s">
        <v>142</v>
      </c>
      <c r="E13" s="131">
        <v>335142.21</v>
      </c>
      <c r="F13" s="131">
        <v>0</v>
      </c>
      <c r="G13" s="131">
        <v>335142.21</v>
      </c>
      <c r="H13" s="131">
        <v>0</v>
      </c>
      <c r="I13" s="131">
        <v>0</v>
      </c>
      <c r="J13" s="131">
        <v>0</v>
      </c>
      <c r="K13" s="131">
        <v>0</v>
      </c>
      <c r="L13" s="131">
        <v>0</v>
      </c>
      <c r="M13" s="131">
        <v>0</v>
      </c>
      <c r="N13" s="131">
        <v>0</v>
      </c>
      <c r="O13" s="131">
        <v>0</v>
      </c>
      <c r="P13" s="131">
        <v>335142.21</v>
      </c>
      <c r="Q13" s="131">
        <v>0</v>
      </c>
      <c r="R13" s="131">
        <v>335142.21</v>
      </c>
      <c r="S13" s="131">
        <v>335142.21</v>
      </c>
      <c r="T13" s="131">
        <v>0</v>
      </c>
    </row>
    <row r="14" ht="19.5" customHeight="1" spans="1:20">
      <c r="A14" s="132" t="s">
        <v>143</v>
      </c>
      <c r="B14" s="133"/>
      <c r="C14" s="133"/>
      <c r="D14" s="133" t="s">
        <v>144</v>
      </c>
      <c r="E14" s="131">
        <v>335142.21</v>
      </c>
      <c r="F14" s="131">
        <v>0</v>
      </c>
      <c r="G14" s="131">
        <v>335142.21</v>
      </c>
      <c r="H14" s="131">
        <v>0</v>
      </c>
      <c r="I14" s="131">
        <v>0</v>
      </c>
      <c r="J14" s="131">
        <v>0</v>
      </c>
      <c r="K14" s="131">
        <v>0</v>
      </c>
      <c r="L14" s="131">
        <v>0</v>
      </c>
      <c r="M14" s="131">
        <v>0</v>
      </c>
      <c r="N14" s="131">
        <v>0</v>
      </c>
      <c r="O14" s="131">
        <v>0</v>
      </c>
      <c r="P14" s="131">
        <v>335142.21</v>
      </c>
      <c r="Q14" s="131">
        <v>0</v>
      </c>
      <c r="R14" s="131">
        <v>335142.21</v>
      </c>
      <c r="S14" s="131">
        <v>335142.21</v>
      </c>
      <c r="T14" s="131">
        <v>0</v>
      </c>
    </row>
    <row r="15" ht="19.5" customHeight="1" spans="1:20">
      <c r="A15" s="132" t="s">
        <v>145</v>
      </c>
      <c r="B15" s="133"/>
      <c r="C15" s="133"/>
      <c r="D15" s="133" t="s">
        <v>144</v>
      </c>
      <c r="E15" s="131">
        <v>335142.21</v>
      </c>
      <c r="F15" s="131">
        <v>0</v>
      </c>
      <c r="G15" s="131">
        <v>335142.21</v>
      </c>
      <c r="H15" s="131">
        <v>0</v>
      </c>
      <c r="I15" s="131">
        <v>0</v>
      </c>
      <c r="J15" s="131">
        <v>0</v>
      </c>
      <c r="K15" s="131">
        <v>0</v>
      </c>
      <c r="L15" s="131">
        <v>0</v>
      </c>
      <c r="M15" s="131">
        <v>0</v>
      </c>
      <c r="N15" s="131">
        <v>0</v>
      </c>
      <c r="O15" s="131">
        <v>0</v>
      </c>
      <c r="P15" s="131">
        <v>335142.21</v>
      </c>
      <c r="Q15" s="131">
        <v>0</v>
      </c>
      <c r="R15" s="131">
        <v>335142.21</v>
      </c>
      <c r="S15" s="131">
        <v>335142.21</v>
      </c>
      <c r="T15" s="131">
        <v>0</v>
      </c>
    </row>
    <row r="16" ht="19.5" customHeight="1" spans="1:20">
      <c r="A16" s="132" t="s">
        <v>146</v>
      </c>
      <c r="B16" s="133"/>
      <c r="C16" s="133"/>
      <c r="D16" s="133" t="s">
        <v>147</v>
      </c>
      <c r="E16" s="131">
        <v>0</v>
      </c>
      <c r="F16" s="131">
        <v>0</v>
      </c>
      <c r="G16" s="131">
        <v>0</v>
      </c>
      <c r="H16" s="131">
        <v>11868620.67</v>
      </c>
      <c r="I16" s="131">
        <v>11802410.67</v>
      </c>
      <c r="J16" s="131">
        <v>66210</v>
      </c>
      <c r="K16" s="131">
        <v>11868620.67</v>
      </c>
      <c r="L16" s="131">
        <v>11802410.67</v>
      </c>
      <c r="M16" s="131">
        <v>11737244.87</v>
      </c>
      <c r="N16" s="131">
        <v>65165.8</v>
      </c>
      <c r="O16" s="131">
        <v>66210</v>
      </c>
      <c r="P16" s="131">
        <v>0</v>
      </c>
      <c r="Q16" s="131">
        <v>0</v>
      </c>
      <c r="R16" s="131">
        <v>0</v>
      </c>
      <c r="S16" s="131">
        <v>0</v>
      </c>
      <c r="T16" s="131">
        <v>0</v>
      </c>
    </row>
    <row r="17" ht="19.5" customHeight="1" spans="1:20">
      <c r="A17" s="132" t="s">
        <v>148</v>
      </c>
      <c r="B17" s="133"/>
      <c r="C17" s="133"/>
      <c r="D17" s="133" t="s">
        <v>149</v>
      </c>
      <c r="E17" s="131">
        <v>0</v>
      </c>
      <c r="F17" s="131">
        <v>0</v>
      </c>
      <c r="G17" s="131">
        <v>0</v>
      </c>
      <c r="H17" s="131">
        <v>11454435.27</v>
      </c>
      <c r="I17" s="131">
        <v>11454435.27</v>
      </c>
      <c r="J17" s="131">
        <v>0</v>
      </c>
      <c r="K17" s="131">
        <v>11454435.27</v>
      </c>
      <c r="L17" s="131">
        <v>11454435.27</v>
      </c>
      <c r="M17" s="131">
        <v>11389269.47</v>
      </c>
      <c r="N17" s="131">
        <v>65165.8</v>
      </c>
      <c r="O17" s="131">
        <v>0</v>
      </c>
      <c r="P17" s="131">
        <v>0</v>
      </c>
      <c r="Q17" s="131">
        <v>0</v>
      </c>
      <c r="R17" s="131">
        <v>0</v>
      </c>
      <c r="S17" s="131">
        <v>0</v>
      </c>
      <c r="T17" s="131">
        <v>0</v>
      </c>
    </row>
    <row r="18" ht="19.5" customHeight="1" spans="1:20">
      <c r="A18" s="132" t="s">
        <v>150</v>
      </c>
      <c r="B18" s="133"/>
      <c r="C18" s="133"/>
      <c r="D18" s="133" t="s">
        <v>151</v>
      </c>
      <c r="E18" s="131">
        <v>0</v>
      </c>
      <c r="F18" s="131">
        <v>0</v>
      </c>
      <c r="G18" s="131">
        <v>0</v>
      </c>
      <c r="H18" s="131">
        <v>2489565.8</v>
      </c>
      <c r="I18" s="131">
        <v>2489565.8</v>
      </c>
      <c r="J18" s="131">
        <v>0</v>
      </c>
      <c r="K18" s="131">
        <v>2489565.8</v>
      </c>
      <c r="L18" s="131">
        <v>2489565.8</v>
      </c>
      <c r="M18" s="131">
        <v>2446600</v>
      </c>
      <c r="N18" s="131">
        <v>42965.8</v>
      </c>
      <c r="O18" s="131">
        <v>0</v>
      </c>
      <c r="P18" s="131">
        <v>0</v>
      </c>
      <c r="Q18" s="131">
        <v>0</v>
      </c>
      <c r="R18" s="131">
        <v>0</v>
      </c>
      <c r="S18" s="131">
        <v>0</v>
      </c>
      <c r="T18" s="131">
        <v>0</v>
      </c>
    </row>
    <row r="19" ht="19.5" customHeight="1" spans="1:20">
      <c r="A19" s="132" t="s">
        <v>152</v>
      </c>
      <c r="B19" s="133"/>
      <c r="C19" s="133"/>
      <c r="D19" s="133" t="s">
        <v>153</v>
      </c>
      <c r="E19" s="131">
        <v>0</v>
      </c>
      <c r="F19" s="131">
        <v>0</v>
      </c>
      <c r="G19" s="131">
        <v>0</v>
      </c>
      <c r="H19" s="131">
        <v>974800</v>
      </c>
      <c r="I19" s="131">
        <v>974800</v>
      </c>
      <c r="J19" s="131">
        <v>0</v>
      </c>
      <c r="K19" s="131">
        <v>974800</v>
      </c>
      <c r="L19" s="131">
        <v>974800</v>
      </c>
      <c r="M19" s="131">
        <v>952600</v>
      </c>
      <c r="N19" s="131">
        <v>22200</v>
      </c>
      <c r="O19" s="131">
        <v>0</v>
      </c>
      <c r="P19" s="131">
        <v>0</v>
      </c>
      <c r="Q19" s="131">
        <v>0</v>
      </c>
      <c r="R19" s="131">
        <v>0</v>
      </c>
      <c r="S19" s="131">
        <v>0</v>
      </c>
      <c r="T19" s="131">
        <v>0</v>
      </c>
    </row>
    <row r="20" ht="19.5" customHeight="1" spans="1:20">
      <c r="A20" s="132" t="s">
        <v>154</v>
      </c>
      <c r="B20" s="133"/>
      <c r="C20" s="133"/>
      <c r="D20" s="133" t="s">
        <v>155</v>
      </c>
      <c r="E20" s="131">
        <v>0</v>
      </c>
      <c r="F20" s="131">
        <v>0</v>
      </c>
      <c r="G20" s="131">
        <v>0</v>
      </c>
      <c r="H20" s="131">
        <v>7490715.11</v>
      </c>
      <c r="I20" s="131">
        <v>7490715.11</v>
      </c>
      <c r="J20" s="131">
        <v>0</v>
      </c>
      <c r="K20" s="131">
        <v>7490715.11</v>
      </c>
      <c r="L20" s="131">
        <v>7490715.11</v>
      </c>
      <c r="M20" s="131">
        <v>7490715.11</v>
      </c>
      <c r="N20" s="131">
        <v>0</v>
      </c>
      <c r="O20" s="131">
        <v>0</v>
      </c>
      <c r="P20" s="131">
        <v>0</v>
      </c>
      <c r="Q20" s="131">
        <v>0</v>
      </c>
      <c r="R20" s="131">
        <v>0</v>
      </c>
      <c r="S20" s="131">
        <v>0</v>
      </c>
      <c r="T20" s="131">
        <v>0</v>
      </c>
    </row>
    <row r="21" ht="19.5" customHeight="1" spans="1:20">
      <c r="A21" s="132" t="s">
        <v>156</v>
      </c>
      <c r="B21" s="133"/>
      <c r="C21" s="133"/>
      <c r="D21" s="133" t="s">
        <v>157</v>
      </c>
      <c r="E21" s="131">
        <v>0</v>
      </c>
      <c r="F21" s="131">
        <v>0</v>
      </c>
      <c r="G21" s="131">
        <v>0</v>
      </c>
      <c r="H21" s="131">
        <v>499354.36</v>
      </c>
      <c r="I21" s="131">
        <v>499354.36</v>
      </c>
      <c r="J21" s="131">
        <v>0</v>
      </c>
      <c r="K21" s="131">
        <v>499354.36</v>
      </c>
      <c r="L21" s="131">
        <v>499354.36</v>
      </c>
      <c r="M21" s="131">
        <v>499354.36</v>
      </c>
      <c r="N21" s="131">
        <v>0</v>
      </c>
      <c r="O21" s="131">
        <v>0</v>
      </c>
      <c r="P21" s="131">
        <v>0</v>
      </c>
      <c r="Q21" s="131">
        <v>0</v>
      </c>
      <c r="R21" s="131">
        <v>0</v>
      </c>
      <c r="S21" s="131">
        <v>0</v>
      </c>
      <c r="T21" s="131">
        <v>0</v>
      </c>
    </row>
    <row r="22" ht="19.5" customHeight="1" spans="1:20">
      <c r="A22" s="132" t="s">
        <v>162</v>
      </c>
      <c r="B22" s="133"/>
      <c r="C22" s="133"/>
      <c r="D22" s="133" t="s">
        <v>163</v>
      </c>
      <c r="E22" s="131">
        <v>0</v>
      </c>
      <c r="F22" s="131">
        <v>0</v>
      </c>
      <c r="G22" s="131">
        <v>0</v>
      </c>
      <c r="H22" s="131">
        <v>414185.4</v>
      </c>
      <c r="I22" s="131">
        <v>347975.4</v>
      </c>
      <c r="J22" s="131">
        <v>66210</v>
      </c>
      <c r="K22" s="131">
        <v>414185.4</v>
      </c>
      <c r="L22" s="131">
        <v>347975.4</v>
      </c>
      <c r="M22" s="131">
        <v>347975.4</v>
      </c>
      <c r="N22" s="131">
        <v>0</v>
      </c>
      <c r="O22" s="131">
        <v>66210</v>
      </c>
      <c r="P22" s="131">
        <v>0</v>
      </c>
      <c r="Q22" s="131">
        <v>0</v>
      </c>
      <c r="R22" s="131">
        <v>0</v>
      </c>
      <c r="S22" s="131">
        <v>0</v>
      </c>
      <c r="T22" s="131">
        <v>0</v>
      </c>
    </row>
    <row r="23" ht="19.5" customHeight="1" spans="1:20">
      <c r="A23" s="132" t="s">
        <v>164</v>
      </c>
      <c r="B23" s="133"/>
      <c r="C23" s="133"/>
      <c r="D23" s="133" t="s">
        <v>165</v>
      </c>
      <c r="E23" s="131">
        <v>0</v>
      </c>
      <c r="F23" s="131">
        <v>0</v>
      </c>
      <c r="G23" s="131">
        <v>0</v>
      </c>
      <c r="H23" s="131">
        <v>414185.4</v>
      </c>
      <c r="I23" s="131">
        <v>347975.4</v>
      </c>
      <c r="J23" s="131">
        <v>66210</v>
      </c>
      <c r="K23" s="131">
        <v>414185.4</v>
      </c>
      <c r="L23" s="131">
        <v>347975.4</v>
      </c>
      <c r="M23" s="131">
        <v>347975.4</v>
      </c>
      <c r="N23" s="131">
        <v>0</v>
      </c>
      <c r="O23" s="131">
        <v>66210</v>
      </c>
      <c r="P23" s="131">
        <v>0</v>
      </c>
      <c r="Q23" s="131">
        <v>0</v>
      </c>
      <c r="R23" s="131">
        <v>0</v>
      </c>
      <c r="S23" s="131">
        <v>0</v>
      </c>
      <c r="T23" s="131">
        <v>0</v>
      </c>
    </row>
    <row r="24" ht="19.5" customHeight="1" spans="1:20">
      <c r="A24" s="132" t="s">
        <v>166</v>
      </c>
      <c r="B24" s="133"/>
      <c r="C24" s="133"/>
      <c r="D24" s="133" t="s">
        <v>167</v>
      </c>
      <c r="E24" s="131">
        <v>0</v>
      </c>
      <c r="F24" s="131">
        <v>0</v>
      </c>
      <c r="G24" s="131">
        <v>0</v>
      </c>
      <c r="H24" s="131">
        <v>6961849.73</v>
      </c>
      <c r="I24" s="131">
        <v>6961849.73</v>
      </c>
      <c r="J24" s="131">
        <v>0</v>
      </c>
      <c r="K24" s="131">
        <v>6961849.73</v>
      </c>
      <c r="L24" s="131">
        <v>6961849.73</v>
      </c>
      <c r="M24" s="131">
        <v>6961849.73</v>
      </c>
      <c r="N24" s="131">
        <v>0</v>
      </c>
      <c r="O24" s="131">
        <v>0</v>
      </c>
      <c r="P24" s="131">
        <v>0</v>
      </c>
      <c r="Q24" s="131">
        <v>0</v>
      </c>
      <c r="R24" s="131">
        <v>0</v>
      </c>
      <c r="S24" s="131">
        <v>0</v>
      </c>
      <c r="T24" s="131">
        <v>0</v>
      </c>
    </row>
    <row r="25" ht="19.5" customHeight="1" spans="1:20">
      <c r="A25" s="132" t="s">
        <v>168</v>
      </c>
      <c r="B25" s="133"/>
      <c r="C25" s="133"/>
      <c r="D25" s="133" t="s">
        <v>169</v>
      </c>
      <c r="E25" s="131">
        <v>0</v>
      </c>
      <c r="F25" s="131">
        <v>0</v>
      </c>
      <c r="G25" s="131">
        <v>0</v>
      </c>
      <c r="H25" s="131">
        <v>6961849.73</v>
      </c>
      <c r="I25" s="131">
        <v>6961849.73</v>
      </c>
      <c r="J25" s="131">
        <v>0</v>
      </c>
      <c r="K25" s="131">
        <v>6961849.73</v>
      </c>
      <c r="L25" s="131">
        <v>6961849.73</v>
      </c>
      <c r="M25" s="131">
        <v>6961849.73</v>
      </c>
      <c r="N25" s="131">
        <v>0</v>
      </c>
      <c r="O25" s="131">
        <v>0</v>
      </c>
      <c r="P25" s="131">
        <v>0</v>
      </c>
      <c r="Q25" s="131">
        <v>0</v>
      </c>
      <c r="R25" s="131">
        <v>0</v>
      </c>
      <c r="S25" s="131">
        <v>0</v>
      </c>
      <c r="T25" s="131">
        <v>0</v>
      </c>
    </row>
    <row r="26" ht="19.5" customHeight="1" spans="1:20">
      <c r="A26" s="132" t="s">
        <v>170</v>
      </c>
      <c r="B26" s="133"/>
      <c r="C26" s="133"/>
      <c r="D26" s="133" t="s">
        <v>171</v>
      </c>
      <c r="E26" s="131">
        <v>0</v>
      </c>
      <c r="F26" s="131">
        <v>0</v>
      </c>
      <c r="G26" s="131">
        <v>0</v>
      </c>
      <c r="H26" s="131">
        <v>2563369.45</v>
      </c>
      <c r="I26" s="131">
        <v>2563369.45</v>
      </c>
      <c r="J26" s="131">
        <v>0</v>
      </c>
      <c r="K26" s="131">
        <v>2563369.45</v>
      </c>
      <c r="L26" s="131">
        <v>2563369.45</v>
      </c>
      <c r="M26" s="131">
        <v>2563369.45</v>
      </c>
      <c r="N26" s="131">
        <v>0</v>
      </c>
      <c r="O26" s="131">
        <v>0</v>
      </c>
      <c r="P26" s="131">
        <v>0</v>
      </c>
      <c r="Q26" s="131">
        <v>0</v>
      </c>
      <c r="R26" s="131">
        <v>0</v>
      </c>
      <c r="S26" s="131">
        <v>0</v>
      </c>
      <c r="T26" s="131">
        <v>0</v>
      </c>
    </row>
    <row r="27" ht="19.5" customHeight="1" spans="1:20">
      <c r="A27" s="132" t="s">
        <v>172</v>
      </c>
      <c r="B27" s="133"/>
      <c r="C27" s="133"/>
      <c r="D27" s="133" t="s">
        <v>173</v>
      </c>
      <c r="E27" s="131">
        <v>0</v>
      </c>
      <c r="F27" s="131">
        <v>0</v>
      </c>
      <c r="G27" s="131">
        <v>0</v>
      </c>
      <c r="H27" s="131">
        <v>1321903.84</v>
      </c>
      <c r="I27" s="131">
        <v>1321903.84</v>
      </c>
      <c r="J27" s="131">
        <v>0</v>
      </c>
      <c r="K27" s="131">
        <v>1321903.84</v>
      </c>
      <c r="L27" s="131">
        <v>1321903.84</v>
      </c>
      <c r="M27" s="131">
        <v>1321903.84</v>
      </c>
      <c r="N27" s="131">
        <v>0</v>
      </c>
      <c r="O27" s="131">
        <v>0</v>
      </c>
      <c r="P27" s="131">
        <v>0</v>
      </c>
      <c r="Q27" s="131">
        <v>0</v>
      </c>
      <c r="R27" s="131">
        <v>0</v>
      </c>
      <c r="S27" s="131">
        <v>0</v>
      </c>
      <c r="T27" s="131">
        <v>0</v>
      </c>
    </row>
    <row r="28" ht="19.5" customHeight="1" spans="1:20">
      <c r="A28" s="132" t="s">
        <v>174</v>
      </c>
      <c r="B28" s="133"/>
      <c r="C28" s="133"/>
      <c r="D28" s="133" t="s">
        <v>175</v>
      </c>
      <c r="E28" s="131">
        <v>0</v>
      </c>
      <c r="F28" s="131">
        <v>0</v>
      </c>
      <c r="G28" s="131">
        <v>0</v>
      </c>
      <c r="H28" s="131">
        <v>2805372.6</v>
      </c>
      <c r="I28" s="131">
        <v>2805372.6</v>
      </c>
      <c r="J28" s="131">
        <v>0</v>
      </c>
      <c r="K28" s="131">
        <v>2805372.6</v>
      </c>
      <c r="L28" s="131">
        <v>2805372.6</v>
      </c>
      <c r="M28" s="131">
        <v>2805372.6</v>
      </c>
      <c r="N28" s="131">
        <v>0</v>
      </c>
      <c r="O28" s="131">
        <v>0</v>
      </c>
      <c r="P28" s="131">
        <v>0</v>
      </c>
      <c r="Q28" s="131">
        <v>0</v>
      </c>
      <c r="R28" s="131">
        <v>0</v>
      </c>
      <c r="S28" s="131">
        <v>0</v>
      </c>
      <c r="T28" s="131">
        <v>0</v>
      </c>
    </row>
    <row r="29" ht="19.5" customHeight="1" spans="1:20">
      <c r="A29" s="132" t="s">
        <v>176</v>
      </c>
      <c r="B29" s="133"/>
      <c r="C29" s="133"/>
      <c r="D29" s="133" t="s">
        <v>177</v>
      </c>
      <c r="E29" s="131">
        <v>0</v>
      </c>
      <c r="F29" s="131">
        <v>0</v>
      </c>
      <c r="G29" s="131">
        <v>0</v>
      </c>
      <c r="H29" s="131">
        <v>271203.84</v>
      </c>
      <c r="I29" s="131">
        <v>271203.84</v>
      </c>
      <c r="J29" s="131">
        <v>0</v>
      </c>
      <c r="K29" s="131">
        <v>271203.84</v>
      </c>
      <c r="L29" s="131">
        <v>271203.84</v>
      </c>
      <c r="M29" s="131">
        <v>271203.84</v>
      </c>
      <c r="N29" s="131">
        <v>0</v>
      </c>
      <c r="O29" s="131">
        <v>0</v>
      </c>
      <c r="P29" s="131">
        <v>0</v>
      </c>
      <c r="Q29" s="131">
        <v>0</v>
      </c>
      <c r="R29" s="131">
        <v>0</v>
      </c>
      <c r="S29" s="131">
        <v>0</v>
      </c>
      <c r="T29" s="131">
        <v>0</v>
      </c>
    </row>
    <row r="30" ht="19.5" customHeight="1" spans="1:20">
      <c r="A30" s="132" t="s">
        <v>181</v>
      </c>
      <c r="B30" s="133"/>
      <c r="C30" s="133"/>
      <c r="D30" s="133" t="s">
        <v>182</v>
      </c>
      <c r="E30" s="131">
        <v>6000</v>
      </c>
      <c r="F30" s="131">
        <v>0</v>
      </c>
      <c r="G30" s="131">
        <v>6000</v>
      </c>
      <c r="H30" s="131">
        <v>155421455.79</v>
      </c>
      <c r="I30" s="131">
        <v>71902501.26</v>
      </c>
      <c r="J30" s="131">
        <v>83518954.53</v>
      </c>
      <c r="K30" s="131">
        <v>155427455.79</v>
      </c>
      <c r="L30" s="131">
        <v>71902501.26</v>
      </c>
      <c r="M30" s="131">
        <v>60108997.72</v>
      </c>
      <c r="N30" s="131">
        <v>11793503.54</v>
      </c>
      <c r="O30" s="131">
        <v>83524954.53</v>
      </c>
      <c r="P30" s="131">
        <v>0</v>
      </c>
      <c r="Q30" s="131">
        <v>0</v>
      </c>
      <c r="R30" s="131">
        <v>0</v>
      </c>
      <c r="S30" s="131">
        <v>0</v>
      </c>
      <c r="T30" s="131">
        <v>0</v>
      </c>
    </row>
    <row r="31" ht="19.5" customHeight="1" spans="1:20">
      <c r="A31" s="132" t="s">
        <v>183</v>
      </c>
      <c r="B31" s="133"/>
      <c r="C31" s="133"/>
      <c r="D31" s="133" t="s">
        <v>184</v>
      </c>
      <c r="E31" s="131">
        <v>0</v>
      </c>
      <c r="F31" s="131">
        <v>0</v>
      </c>
      <c r="G31" s="131">
        <v>0</v>
      </c>
      <c r="H31" s="131">
        <v>49242188.56</v>
      </c>
      <c r="I31" s="131">
        <v>48329188.56</v>
      </c>
      <c r="J31" s="131">
        <v>913000</v>
      </c>
      <c r="K31" s="131">
        <v>49242188.56</v>
      </c>
      <c r="L31" s="131">
        <v>48329188.56</v>
      </c>
      <c r="M31" s="131">
        <v>38334452.05</v>
      </c>
      <c r="N31" s="131">
        <v>9994736.51</v>
      </c>
      <c r="O31" s="131">
        <v>913000</v>
      </c>
      <c r="P31" s="131">
        <v>0</v>
      </c>
      <c r="Q31" s="131">
        <v>0</v>
      </c>
      <c r="R31" s="131">
        <v>0</v>
      </c>
      <c r="S31" s="131">
        <v>0</v>
      </c>
      <c r="T31" s="131">
        <v>0</v>
      </c>
    </row>
    <row r="32" ht="19.5" customHeight="1" spans="1:20">
      <c r="A32" s="132" t="s">
        <v>185</v>
      </c>
      <c r="B32" s="133"/>
      <c r="C32" s="133"/>
      <c r="D32" s="133" t="s">
        <v>186</v>
      </c>
      <c r="E32" s="131">
        <v>0</v>
      </c>
      <c r="F32" s="131">
        <v>0</v>
      </c>
      <c r="G32" s="131">
        <v>0</v>
      </c>
      <c r="H32" s="131">
        <v>47081778.95</v>
      </c>
      <c r="I32" s="131">
        <v>47081778.95</v>
      </c>
      <c r="J32" s="131">
        <v>0</v>
      </c>
      <c r="K32" s="131">
        <v>47081778.95</v>
      </c>
      <c r="L32" s="131">
        <v>47081778.95</v>
      </c>
      <c r="M32" s="131">
        <v>38333890.05</v>
      </c>
      <c r="N32" s="131">
        <v>8747888.9</v>
      </c>
      <c r="O32" s="131">
        <v>0</v>
      </c>
      <c r="P32" s="131">
        <v>0</v>
      </c>
      <c r="Q32" s="131">
        <v>0</v>
      </c>
      <c r="R32" s="131">
        <v>0</v>
      </c>
      <c r="S32" s="131">
        <v>0</v>
      </c>
      <c r="T32" s="131">
        <v>0</v>
      </c>
    </row>
    <row r="33" ht="19.5" customHeight="1" spans="1:20">
      <c r="A33" s="132" t="s">
        <v>191</v>
      </c>
      <c r="B33" s="133"/>
      <c r="C33" s="133"/>
      <c r="D33" s="133" t="s">
        <v>192</v>
      </c>
      <c r="E33" s="131">
        <v>0</v>
      </c>
      <c r="F33" s="131">
        <v>0</v>
      </c>
      <c r="G33" s="131">
        <v>0</v>
      </c>
      <c r="H33" s="131">
        <v>913000</v>
      </c>
      <c r="I33" s="131">
        <v>0</v>
      </c>
      <c r="J33" s="131">
        <v>913000</v>
      </c>
      <c r="K33" s="131">
        <v>913000</v>
      </c>
      <c r="L33" s="131">
        <v>0</v>
      </c>
      <c r="M33" s="131">
        <v>0</v>
      </c>
      <c r="N33" s="131">
        <v>0</v>
      </c>
      <c r="O33" s="131">
        <v>913000</v>
      </c>
      <c r="P33" s="131">
        <v>0</v>
      </c>
      <c r="Q33" s="131">
        <v>0</v>
      </c>
      <c r="R33" s="131">
        <v>0</v>
      </c>
      <c r="S33" s="131">
        <v>0</v>
      </c>
      <c r="T33" s="131">
        <v>0</v>
      </c>
    </row>
    <row r="34" ht="19.5" customHeight="1" spans="1:20">
      <c r="A34" s="132" t="s">
        <v>195</v>
      </c>
      <c r="B34" s="133"/>
      <c r="C34" s="133"/>
      <c r="D34" s="133" t="s">
        <v>196</v>
      </c>
      <c r="E34" s="131">
        <v>0</v>
      </c>
      <c r="F34" s="131">
        <v>0</v>
      </c>
      <c r="G34" s="131">
        <v>0</v>
      </c>
      <c r="H34" s="131">
        <v>1247409.61</v>
      </c>
      <c r="I34" s="131">
        <v>1247409.61</v>
      </c>
      <c r="J34" s="131">
        <v>0</v>
      </c>
      <c r="K34" s="131">
        <v>1247409.61</v>
      </c>
      <c r="L34" s="131">
        <v>1247409.61</v>
      </c>
      <c r="M34" s="131">
        <v>562</v>
      </c>
      <c r="N34" s="131">
        <v>1246847.61</v>
      </c>
      <c r="O34" s="131">
        <v>0</v>
      </c>
      <c r="P34" s="131">
        <v>0</v>
      </c>
      <c r="Q34" s="131">
        <v>0</v>
      </c>
      <c r="R34" s="131">
        <v>0</v>
      </c>
      <c r="S34" s="131">
        <v>0</v>
      </c>
      <c r="T34" s="131">
        <v>0</v>
      </c>
    </row>
    <row r="35" ht="19.5" customHeight="1" spans="1:20">
      <c r="A35" s="132" t="s">
        <v>197</v>
      </c>
      <c r="B35" s="133"/>
      <c r="C35" s="133"/>
      <c r="D35" s="133" t="s">
        <v>198</v>
      </c>
      <c r="E35" s="131">
        <v>6000</v>
      </c>
      <c r="F35" s="131">
        <v>0</v>
      </c>
      <c r="G35" s="131">
        <v>6000</v>
      </c>
      <c r="H35" s="131">
        <v>3000</v>
      </c>
      <c r="I35" s="131">
        <v>3000</v>
      </c>
      <c r="J35" s="131">
        <v>0</v>
      </c>
      <c r="K35" s="131">
        <v>9000</v>
      </c>
      <c r="L35" s="131">
        <v>3000</v>
      </c>
      <c r="M35" s="131">
        <v>3000</v>
      </c>
      <c r="N35" s="131">
        <v>0</v>
      </c>
      <c r="O35" s="131">
        <v>6000</v>
      </c>
      <c r="P35" s="131">
        <v>0</v>
      </c>
      <c r="Q35" s="131">
        <v>0</v>
      </c>
      <c r="R35" s="131">
        <v>0</v>
      </c>
      <c r="S35" s="131">
        <v>0</v>
      </c>
      <c r="T35" s="131">
        <v>0</v>
      </c>
    </row>
    <row r="36" ht="19.5" customHeight="1" spans="1:20">
      <c r="A36" s="132" t="s">
        <v>201</v>
      </c>
      <c r="B36" s="133"/>
      <c r="C36" s="133"/>
      <c r="D36" s="133" t="s">
        <v>202</v>
      </c>
      <c r="E36" s="131">
        <v>6000</v>
      </c>
      <c r="F36" s="131">
        <v>0</v>
      </c>
      <c r="G36" s="131">
        <v>6000</v>
      </c>
      <c r="H36" s="131">
        <v>3000</v>
      </c>
      <c r="I36" s="131">
        <v>3000</v>
      </c>
      <c r="J36" s="131">
        <v>0</v>
      </c>
      <c r="K36" s="131">
        <v>9000</v>
      </c>
      <c r="L36" s="131">
        <v>3000</v>
      </c>
      <c r="M36" s="131">
        <v>3000</v>
      </c>
      <c r="N36" s="131">
        <v>0</v>
      </c>
      <c r="O36" s="131">
        <v>6000</v>
      </c>
      <c r="P36" s="131">
        <v>0</v>
      </c>
      <c r="Q36" s="131">
        <v>0</v>
      </c>
      <c r="R36" s="131">
        <v>0</v>
      </c>
      <c r="S36" s="131">
        <v>0</v>
      </c>
      <c r="T36" s="131">
        <v>0</v>
      </c>
    </row>
    <row r="37" ht="19.5" customHeight="1" spans="1:20">
      <c r="A37" s="132" t="s">
        <v>203</v>
      </c>
      <c r="B37" s="133"/>
      <c r="C37" s="133"/>
      <c r="D37" s="133" t="s">
        <v>204</v>
      </c>
      <c r="E37" s="131">
        <v>0</v>
      </c>
      <c r="F37" s="131">
        <v>0</v>
      </c>
      <c r="G37" s="131">
        <v>0</v>
      </c>
      <c r="H37" s="131">
        <v>76003872</v>
      </c>
      <c r="I37" s="131">
        <v>0</v>
      </c>
      <c r="J37" s="131">
        <v>76003872</v>
      </c>
      <c r="K37" s="131">
        <v>76003872</v>
      </c>
      <c r="L37" s="131">
        <v>0</v>
      </c>
      <c r="M37" s="131">
        <v>0</v>
      </c>
      <c r="N37" s="131">
        <v>0</v>
      </c>
      <c r="O37" s="131">
        <v>76003872</v>
      </c>
      <c r="P37" s="131">
        <v>0</v>
      </c>
      <c r="Q37" s="131">
        <v>0</v>
      </c>
      <c r="R37" s="131">
        <v>0</v>
      </c>
      <c r="S37" s="131">
        <v>0</v>
      </c>
      <c r="T37" s="131">
        <v>0</v>
      </c>
    </row>
    <row r="38" ht="19.5" customHeight="1" spans="1:20">
      <c r="A38" s="132" t="s">
        <v>205</v>
      </c>
      <c r="B38" s="133"/>
      <c r="C38" s="133"/>
      <c r="D38" s="133" t="s">
        <v>206</v>
      </c>
      <c r="E38" s="131">
        <v>0</v>
      </c>
      <c r="F38" s="131">
        <v>0</v>
      </c>
      <c r="G38" s="131">
        <v>0</v>
      </c>
      <c r="H38" s="131">
        <v>52257600</v>
      </c>
      <c r="I38" s="131">
        <v>0</v>
      </c>
      <c r="J38" s="131">
        <v>52257600</v>
      </c>
      <c r="K38" s="131">
        <v>52257600</v>
      </c>
      <c r="L38" s="131">
        <v>0</v>
      </c>
      <c r="M38" s="131">
        <v>0</v>
      </c>
      <c r="N38" s="131">
        <v>0</v>
      </c>
      <c r="O38" s="131">
        <v>52257600</v>
      </c>
      <c r="P38" s="131">
        <v>0</v>
      </c>
      <c r="Q38" s="131">
        <v>0</v>
      </c>
      <c r="R38" s="131">
        <v>0</v>
      </c>
      <c r="S38" s="131">
        <v>0</v>
      </c>
      <c r="T38" s="131">
        <v>0</v>
      </c>
    </row>
    <row r="39" ht="19.5" customHeight="1" spans="1:20">
      <c r="A39" s="132" t="s">
        <v>207</v>
      </c>
      <c r="B39" s="133"/>
      <c r="C39" s="133"/>
      <c r="D39" s="133" t="s">
        <v>208</v>
      </c>
      <c r="E39" s="131">
        <v>0</v>
      </c>
      <c r="F39" s="131">
        <v>0</v>
      </c>
      <c r="G39" s="131">
        <v>0</v>
      </c>
      <c r="H39" s="131">
        <v>21813662.83</v>
      </c>
      <c r="I39" s="131">
        <v>0</v>
      </c>
      <c r="J39" s="131">
        <v>21813662.83</v>
      </c>
      <c r="K39" s="131">
        <v>21813662.83</v>
      </c>
      <c r="L39" s="131">
        <v>0</v>
      </c>
      <c r="M39" s="131">
        <v>0</v>
      </c>
      <c r="N39" s="131">
        <v>0</v>
      </c>
      <c r="O39" s="131">
        <v>21813662.83</v>
      </c>
      <c r="P39" s="131">
        <v>0</v>
      </c>
      <c r="Q39" s="131">
        <v>0</v>
      </c>
      <c r="R39" s="131">
        <v>0</v>
      </c>
      <c r="S39" s="131">
        <v>0</v>
      </c>
      <c r="T39" s="131">
        <v>0</v>
      </c>
    </row>
    <row r="40" ht="19.5" customHeight="1" spans="1:20">
      <c r="A40" s="132" t="s">
        <v>211</v>
      </c>
      <c r="B40" s="133"/>
      <c r="C40" s="133"/>
      <c r="D40" s="133" t="s">
        <v>212</v>
      </c>
      <c r="E40" s="131">
        <v>0</v>
      </c>
      <c r="F40" s="131">
        <v>0</v>
      </c>
      <c r="G40" s="131">
        <v>0</v>
      </c>
      <c r="H40" s="131">
        <v>148050</v>
      </c>
      <c r="I40" s="131">
        <v>0</v>
      </c>
      <c r="J40" s="131">
        <v>148050</v>
      </c>
      <c r="K40" s="131">
        <v>148050</v>
      </c>
      <c r="L40" s="131">
        <v>0</v>
      </c>
      <c r="M40" s="131">
        <v>0</v>
      </c>
      <c r="N40" s="131">
        <v>0</v>
      </c>
      <c r="O40" s="131">
        <v>148050</v>
      </c>
      <c r="P40" s="131">
        <v>0</v>
      </c>
      <c r="Q40" s="131">
        <v>0</v>
      </c>
      <c r="R40" s="131">
        <v>0</v>
      </c>
      <c r="S40" s="131">
        <v>0</v>
      </c>
      <c r="T40" s="131">
        <v>0</v>
      </c>
    </row>
    <row r="41" ht="19.5" customHeight="1" spans="1:20">
      <c r="A41" s="132" t="s">
        <v>213</v>
      </c>
      <c r="B41" s="133"/>
      <c r="C41" s="133"/>
      <c r="D41" s="133" t="s">
        <v>214</v>
      </c>
      <c r="E41" s="131">
        <v>0</v>
      </c>
      <c r="F41" s="131">
        <v>0</v>
      </c>
      <c r="G41" s="131">
        <v>0</v>
      </c>
      <c r="H41" s="131">
        <v>1784559.17</v>
      </c>
      <c r="I41" s="131">
        <v>0</v>
      </c>
      <c r="J41" s="131">
        <v>1784559.17</v>
      </c>
      <c r="K41" s="131">
        <v>1784559.17</v>
      </c>
      <c r="L41" s="131">
        <v>0</v>
      </c>
      <c r="M41" s="131">
        <v>0</v>
      </c>
      <c r="N41" s="131">
        <v>0</v>
      </c>
      <c r="O41" s="131">
        <v>1784559.17</v>
      </c>
      <c r="P41" s="131">
        <v>0</v>
      </c>
      <c r="Q41" s="131">
        <v>0</v>
      </c>
      <c r="R41" s="131">
        <v>0</v>
      </c>
      <c r="S41" s="131">
        <v>0</v>
      </c>
      <c r="T41" s="131">
        <v>0</v>
      </c>
    </row>
    <row r="42" ht="19.5" customHeight="1" spans="1:20">
      <c r="A42" s="132" t="s">
        <v>215</v>
      </c>
      <c r="B42" s="133"/>
      <c r="C42" s="133"/>
      <c r="D42" s="133" t="s">
        <v>216</v>
      </c>
      <c r="E42" s="131">
        <v>0</v>
      </c>
      <c r="F42" s="131">
        <v>0</v>
      </c>
      <c r="G42" s="131">
        <v>0</v>
      </c>
      <c r="H42" s="131">
        <v>3081640</v>
      </c>
      <c r="I42" s="131">
        <v>0</v>
      </c>
      <c r="J42" s="131">
        <v>3081640</v>
      </c>
      <c r="K42" s="131">
        <v>3081640</v>
      </c>
      <c r="L42" s="131">
        <v>0</v>
      </c>
      <c r="M42" s="131">
        <v>0</v>
      </c>
      <c r="N42" s="131">
        <v>0</v>
      </c>
      <c r="O42" s="131">
        <v>3081640</v>
      </c>
      <c r="P42" s="131">
        <v>0</v>
      </c>
      <c r="Q42" s="131">
        <v>0</v>
      </c>
      <c r="R42" s="131">
        <v>0</v>
      </c>
      <c r="S42" s="131">
        <v>0</v>
      </c>
      <c r="T42" s="131">
        <v>0</v>
      </c>
    </row>
    <row r="43" ht="19.5" customHeight="1" spans="1:20">
      <c r="A43" s="132" t="s">
        <v>217</v>
      </c>
      <c r="B43" s="133"/>
      <c r="C43" s="133"/>
      <c r="D43" s="133" t="s">
        <v>218</v>
      </c>
      <c r="E43" s="131">
        <v>0</v>
      </c>
      <c r="F43" s="131">
        <v>0</v>
      </c>
      <c r="G43" s="131">
        <v>0</v>
      </c>
      <c r="H43" s="131">
        <v>590600</v>
      </c>
      <c r="I43" s="131">
        <v>0</v>
      </c>
      <c r="J43" s="131">
        <v>590600</v>
      </c>
      <c r="K43" s="131">
        <v>590600</v>
      </c>
      <c r="L43" s="131">
        <v>0</v>
      </c>
      <c r="M43" s="131">
        <v>0</v>
      </c>
      <c r="N43" s="131">
        <v>0</v>
      </c>
      <c r="O43" s="131">
        <v>590600</v>
      </c>
      <c r="P43" s="131">
        <v>0</v>
      </c>
      <c r="Q43" s="131">
        <v>0</v>
      </c>
      <c r="R43" s="131">
        <v>0</v>
      </c>
      <c r="S43" s="131">
        <v>0</v>
      </c>
      <c r="T43" s="131">
        <v>0</v>
      </c>
    </row>
    <row r="44" ht="19.5" customHeight="1" spans="1:20">
      <c r="A44" s="132" t="s">
        <v>219</v>
      </c>
      <c r="B44" s="133"/>
      <c r="C44" s="133"/>
      <c r="D44" s="133" t="s">
        <v>220</v>
      </c>
      <c r="E44" s="131">
        <v>0</v>
      </c>
      <c r="F44" s="131">
        <v>0</v>
      </c>
      <c r="G44" s="131">
        <v>0</v>
      </c>
      <c r="H44" s="131">
        <v>2491040</v>
      </c>
      <c r="I44" s="131">
        <v>0</v>
      </c>
      <c r="J44" s="131">
        <v>2491040</v>
      </c>
      <c r="K44" s="131">
        <v>2491040</v>
      </c>
      <c r="L44" s="131">
        <v>0</v>
      </c>
      <c r="M44" s="131">
        <v>0</v>
      </c>
      <c r="N44" s="131">
        <v>0</v>
      </c>
      <c r="O44" s="131">
        <v>2491040</v>
      </c>
      <c r="P44" s="131">
        <v>0</v>
      </c>
      <c r="Q44" s="131">
        <v>0</v>
      </c>
      <c r="R44" s="131">
        <v>0</v>
      </c>
      <c r="S44" s="131">
        <v>0</v>
      </c>
      <c r="T44" s="131">
        <v>0</v>
      </c>
    </row>
    <row r="45" ht="19.5" customHeight="1" spans="1:20">
      <c r="A45" s="132" t="s">
        <v>221</v>
      </c>
      <c r="B45" s="133"/>
      <c r="C45" s="133"/>
      <c r="D45" s="133" t="s">
        <v>222</v>
      </c>
      <c r="E45" s="131">
        <v>0</v>
      </c>
      <c r="F45" s="131">
        <v>0</v>
      </c>
      <c r="G45" s="131">
        <v>0</v>
      </c>
      <c r="H45" s="131">
        <v>27090755.23</v>
      </c>
      <c r="I45" s="131">
        <v>23570312.7</v>
      </c>
      <c r="J45" s="131">
        <v>3520442.53</v>
      </c>
      <c r="K45" s="131">
        <v>27090755.23</v>
      </c>
      <c r="L45" s="131">
        <v>23570312.7</v>
      </c>
      <c r="M45" s="131">
        <v>21771545.67</v>
      </c>
      <c r="N45" s="131">
        <v>1798767.03</v>
      </c>
      <c r="O45" s="131">
        <v>3520442.53</v>
      </c>
      <c r="P45" s="131">
        <v>0</v>
      </c>
      <c r="Q45" s="131">
        <v>0</v>
      </c>
      <c r="R45" s="131">
        <v>0</v>
      </c>
      <c r="S45" s="131">
        <v>0</v>
      </c>
      <c r="T45" s="131">
        <v>0</v>
      </c>
    </row>
    <row r="46" ht="19.5" customHeight="1" spans="1:20">
      <c r="A46" s="132" t="s">
        <v>223</v>
      </c>
      <c r="B46" s="133"/>
      <c r="C46" s="133"/>
      <c r="D46" s="133" t="s">
        <v>224</v>
      </c>
      <c r="E46" s="131">
        <v>0</v>
      </c>
      <c r="F46" s="131">
        <v>0</v>
      </c>
      <c r="G46" s="131">
        <v>0</v>
      </c>
      <c r="H46" s="131">
        <v>24025896.7</v>
      </c>
      <c r="I46" s="131">
        <v>23569112.7</v>
      </c>
      <c r="J46" s="131">
        <v>456784</v>
      </c>
      <c r="K46" s="131">
        <v>24025896.7</v>
      </c>
      <c r="L46" s="131">
        <v>23569112.7</v>
      </c>
      <c r="M46" s="131">
        <v>21771545.67</v>
      </c>
      <c r="N46" s="131">
        <v>1797567.03</v>
      </c>
      <c r="O46" s="131">
        <v>456784</v>
      </c>
      <c r="P46" s="131">
        <v>0</v>
      </c>
      <c r="Q46" s="131">
        <v>0</v>
      </c>
      <c r="R46" s="131">
        <v>0</v>
      </c>
      <c r="S46" s="131">
        <v>0</v>
      </c>
      <c r="T46" s="131">
        <v>0</v>
      </c>
    </row>
    <row r="47" ht="19.5" customHeight="1" spans="1:20">
      <c r="A47" s="132" t="s">
        <v>225</v>
      </c>
      <c r="B47" s="133"/>
      <c r="C47" s="133"/>
      <c r="D47" s="133" t="s">
        <v>226</v>
      </c>
      <c r="E47" s="131">
        <v>0</v>
      </c>
      <c r="F47" s="131">
        <v>0</v>
      </c>
      <c r="G47" s="131">
        <v>0</v>
      </c>
      <c r="H47" s="131">
        <v>3064858.53</v>
      </c>
      <c r="I47" s="131">
        <v>1200</v>
      </c>
      <c r="J47" s="131">
        <v>3063658.53</v>
      </c>
      <c r="K47" s="131">
        <v>3064858.53</v>
      </c>
      <c r="L47" s="131">
        <v>1200</v>
      </c>
      <c r="M47" s="131">
        <v>0</v>
      </c>
      <c r="N47" s="131">
        <v>1200</v>
      </c>
      <c r="O47" s="131">
        <v>3063658.53</v>
      </c>
      <c r="P47" s="131">
        <v>0</v>
      </c>
      <c r="Q47" s="131">
        <v>0</v>
      </c>
      <c r="R47" s="131">
        <v>0</v>
      </c>
      <c r="S47" s="131">
        <v>0</v>
      </c>
      <c r="T47" s="131">
        <v>0</v>
      </c>
    </row>
    <row r="48" ht="19.5" customHeight="1" spans="1:20">
      <c r="A48" s="132" t="s">
        <v>241</v>
      </c>
      <c r="B48" s="133"/>
      <c r="C48" s="133"/>
      <c r="D48" s="133" t="s">
        <v>242</v>
      </c>
      <c r="E48" s="131">
        <v>0</v>
      </c>
      <c r="F48" s="131">
        <v>0</v>
      </c>
      <c r="G48" s="131">
        <v>0</v>
      </c>
      <c r="H48" s="131">
        <v>7072140.59</v>
      </c>
      <c r="I48" s="131">
        <v>7072140.59</v>
      </c>
      <c r="J48" s="131">
        <v>0</v>
      </c>
      <c r="K48" s="131">
        <v>7072140.59</v>
      </c>
      <c r="L48" s="131">
        <v>7072140.59</v>
      </c>
      <c r="M48" s="131">
        <v>7072140.59</v>
      </c>
      <c r="N48" s="131">
        <v>0</v>
      </c>
      <c r="O48" s="131">
        <v>0</v>
      </c>
      <c r="P48" s="131">
        <v>0</v>
      </c>
      <c r="Q48" s="131">
        <v>0</v>
      </c>
      <c r="R48" s="131">
        <v>0</v>
      </c>
      <c r="S48" s="131">
        <v>0</v>
      </c>
      <c r="T48" s="131">
        <v>0</v>
      </c>
    </row>
    <row r="49" ht="19.5" customHeight="1" spans="1:20">
      <c r="A49" s="132" t="s">
        <v>243</v>
      </c>
      <c r="B49" s="133"/>
      <c r="C49" s="133"/>
      <c r="D49" s="133" t="s">
        <v>244</v>
      </c>
      <c r="E49" s="131">
        <v>0</v>
      </c>
      <c r="F49" s="131">
        <v>0</v>
      </c>
      <c r="G49" s="131">
        <v>0</v>
      </c>
      <c r="H49" s="131">
        <v>7072140.59</v>
      </c>
      <c r="I49" s="131">
        <v>7072140.59</v>
      </c>
      <c r="J49" s="131">
        <v>0</v>
      </c>
      <c r="K49" s="131">
        <v>7072140.59</v>
      </c>
      <c r="L49" s="131">
        <v>7072140.59</v>
      </c>
      <c r="M49" s="131">
        <v>7072140.59</v>
      </c>
      <c r="N49" s="131">
        <v>0</v>
      </c>
      <c r="O49" s="131">
        <v>0</v>
      </c>
      <c r="P49" s="131">
        <v>0</v>
      </c>
      <c r="Q49" s="131">
        <v>0</v>
      </c>
      <c r="R49" s="131">
        <v>0</v>
      </c>
      <c r="S49" s="131">
        <v>0</v>
      </c>
      <c r="T49" s="131">
        <v>0</v>
      </c>
    </row>
    <row r="50" ht="19.5" customHeight="1" spans="1:20">
      <c r="A50" s="132" t="s">
        <v>245</v>
      </c>
      <c r="B50" s="133"/>
      <c r="C50" s="133"/>
      <c r="D50" s="133" t="s">
        <v>246</v>
      </c>
      <c r="E50" s="131">
        <v>0</v>
      </c>
      <c r="F50" s="131">
        <v>0</v>
      </c>
      <c r="G50" s="131">
        <v>0</v>
      </c>
      <c r="H50" s="131">
        <v>6691887</v>
      </c>
      <c r="I50" s="131">
        <v>6691887</v>
      </c>
      <c r="J50" s="131">
        <v>0</v>
      </c>
      <c r="K50" s="131">
        <v>6691887</v>
      </c>
      <c r="L50" s="131">
        <v>6691887</v>
      </c>
      <c r="M50" s="131">
        <v>6691887</v>
      </c>
      <c r="N50" s="131">
        <v>0</v>
      </c>
      <c r="O50" s="131">
        <v>0</v>
      </c>
      <c r="P50" s="131">
        <v>0</v>
      </c>
      <c r="Q50" s="131">
        <v>0</v>
      </c>
      <c r="R50" s="131">
        <v>0</v>
      </c>
      <c r="S50" s="131">
        <v>0</v>
      </c>
      <c r="T50" s="131">
        <v>0</v>
      </c>
    </row>
    <row r="51" ht="19.5" customHeight="1" spans="1:20">
      <c r="A51" s="132" t="s">
        <v>247</v>
      </c>
      <c r="B51" s="133"/>
      <c r="C51" s="133"/>
      <c r="D51" s="133" t="s">
        <v>248</v>
      </c>
      <c r="E51" s="131">
        <v>0</v>
      </c>
      <c r="F51" s="131">
        <v>0</v>
      </c>
      <c r="G51" s="131">
        <v>0</v>
      </c>
      <c r="H51" s="131">
        <v>380253.59</v>
      </c>
      <c r="I51" s="131">
        <v>380253.59</v>
      </c>
      <c r="J51" s="131">
        <v>0</v>
      </c>
      <c r="K51" s="131">
        <v>380253.59</v>
      </c>
      <c r="L51" s="131">
        <v>380253.59</v>
      </c>
      <c r="M51" s="131">
        <v>380253.59</v>
      </c>
      <c r="N51" s="131">
        <v>0</v>
      </c>
      <c r="O51" s="131">
        <v>0</v>
      </c>
      <c r="P51" s="131">
        <v>0</v>
      </c>
      <c r="Q51" s="131">
        <v>0</v>
      </c>
      <c r="R51" s="131">
        <v>0</v>
      </c>
      <c r="S51" s="131">
        <v>0</v>
      </c>
      <c r="T51" s="131">
        <v>0</v>
      </c>
    </row>
    <row r="52" ht="19.5" customHeight="1" spans="1:20">
      <c r="A52" s="133" t="s">
        <v>295</v>
      </c>
      <c r="B52" s="133" t="s">
        <v>295</v>
      </c>
      <c r="C52" s="133" t="s">
        <v>295</v>
      </c>
      <c r="D52" s="133" t="s">
        <v>295</v>
      </c>
      <c r="E52" s="133" t="s">
        <v>295</v>
      </c>
      <c r="F52" s="133" t="s">
        <v>295</v>
      </c>
      <c r="G52" s="133" t="s">
        <v>295</v>
      </c>
      <c r="H52" s="133" t="s">
        <v>295</v>
      </c>
      <c r="I52" s="133" t="s">
        <v>295</v>
      </c>
      <c r="J52" s="133" t="s">
        <v>295</v>
      </c>
      <c r="K52" s="133" t="s">
        <v>295</v>
      </c>
      <c r="L52" s="133" t="s">
        <v>295</v>
      </c>
      <c r="M52" s="133" t="s">
        <v>295</v>
      </c>
      <c r="N52" s="133" t="s">
        <v>295</v>
      </c>
      <c r="O52" s="133" t="s">
        <v>295</v>
      </c>
      <c r="P52" s="133" t="s">
        <v>295</v>
      </c>
      <c r="Q52" s="133" t="s">
        <v>295</v>
      </c>
      <c r="R52" s="133" t="s">
        <v>295</v>
      </c>
      <c r="S52" s="133" t="s">
        <v>295</v>
      </c>
      <c r="T52" s="133" t="s">
        <v>295</v>
      </c>
    </row>
  </sheetData>
  <mergeCells count="7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T5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7" sqref="L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7" t="s">
        <v>296</v>
      </c>
    </row>
    <row r="2" spans="9:9">
      <c r="I2" s="134" t="s">
        <v>297</v>
      </c>
    </row>
    <row r="3" spans="1:9">
      <c r="A3" s="128" t="s">
        <v>2</v>
      </c>
      <c r="I3" s="134" t="s">
        <v>3</v>
      </c>
    </row>
    <row r="4" ht="19.5" customHeight="1" spans="1:9">
      <c r="A4" s="129" t="s">
        <v>291</v>
      </c>
      <c r="B4" s="129" t="s">
        <v>291</v>
      </c>
      <c r="C4" s="129" t="s">
        <v>291</v>
      </c>
      <c r="D4" s="129" t="s">
        <v>292</v>
      </c>
      <c r="E4" s="129" t="s">
        <v>292</v>
      </c>
      <c r="F4" s="129" t="s">
        <v>292</v>
      </c>
      <c r="G4" s="129" t="s">
        <v>292</v>
      </c>
      <c r="H4" s="129" t="s">
        <v>292</v>
      </c>
      <c r="I4" s="129" t="s">
        <v>292</v>
      </c>
    </row>
    <row r="5" ht="19.5" customHeight="1" spans="1:9">
      <c r="A5" s="129" t="s">
        <v>298</v>
      </c>
      <c r="B5" s="129" t="s">
        <v>122</v>
      </c>
      <c r="C5" s="129" t="s">
        <v>8</v>
      </c>
      <c r="D5" s="129" t="s">
        <v>298</v>
      </c>
      <c r="E5" s="129" t="s">
        <v>122</v>
      </c>
      <c r="F5" s="129" t="s">
        <v>8</v>
      </c>
      <c r="G5" s="129" t="s">
        <v>298</v>
      </c>
      <c r="H5" s="129" t="s">
        <v>122</v>
      </c>
      <c r="I5" s="129" t="s">
        <v>8</v>
      </c>
    </row>
    <row r="6" ht="19.5" customHeight="1" spans="1:9">
      <c r="A6" s="129" t="s">
        <v>298</v>
      </c>
      <c r="B6" s="129" t="s">
        <v>122</v>
      </c>
      <c r="C6" s="129" t="s">
        <v>8</v>
      </c>
      <c r="D6" s="129" t="s">
        <v>298</v>
      </c>
      <c r="E6" s="129" t="s">
        <v>122</v>
      </c>
      <c r="F6" s="129" t="s">
        <v>8</v>
      </c>
      <c r="G6" s="129" t="s">
        <v>298</v>
      </c>
      <c r="H6" s="129" t="s">
        <v>122</v>
      </c>
      <c r="I6" s="129" t="s">
        <v>8</v>
      </c>
    </row>
    <row r="7" ht="19.5" customHeight="1" spans="1:9">
      <c r="A7" s="133" t="s">
        <v>299</v>
      </c>
      <c r="B7" s="133" t="s">
        <v>300</v>
      </c>
      <c r="C7" s="131">
        <v>82011487.51</v>
      </c>
      <c r="D7" s="133" t="s">
        <v>301</v>
      </c>
      <c r="E7" s="133" t="s">
        <v>302</v>
      </c>
      <c r="F7" s="131">
        <v>11448084.7</v>
      </c>
      <c r="G7" s="133" t="s">
        <v>303</v>
      </c>
      <c r="H7" s="133" t="s">
        <v>304</v>
      </c>
      <c r="I7" s="131">
        <v>464546.49</v>
      </c>
    </row>
    <row r="8" ht="19.5" customHeight="1" spans="1:9">
      <c r="A8" s="133" t="s">
        <v>305</v>
      </c>
      <c r="B8" s="133" t="s">
        <v>306</v>
      </c>
      <c r="C8" s="131">
        <v>20727252.5</v>
      </c>
      <c r="D8" s="133" t="s">
        <v>307</v>
      </c>
      <c r="E8" s="133" t="s">
        <v>308</v>
      </c>
      <c r="F8" s="131">
        <v>1304746.64</v>
      </c>
      <c r="G8" s="133" t="s">
        <v>309</v>
      </c>
      <c r="H8" s="133" t="s">
        <v>310</v>
      </c>
      <c r="I8" s="131">
        <v>0</v>
      </c>
    </row>
    <row r="9" ht="19.5" customHeight="1" spans="1:9">
      <c r="A9" s="133" t="s">
        <v>311</v>
      </c>
      <c r="B9" s="133" t="s">
        <v>312</v>
      </c>
      <c r="C9" s="131">
        <v>16421795.59</v>
      </c>
      <c r="D9" s="133" t="s">
        <v>313</v>
      </c>
      <c r="E9" s="133" t="s">
        <v>314</v>
      </c>
      <c r="F9" s="131">
        <v>107295.3</v>
      </c>
      <c r="G9" s="133" t="s">
        <v>315</v>
      </c>
      <c r="H9" s="133" t="s">
        <v>316</v>
      </c>
      <c r="I9" s="131">
        <v>118562.49</v>
      </c>
    </row>
    <row r="10" ht="19.5" customHeight="1" spans="1:9">
      <c r="A10" s="133" t="s">
        <v>317</v>
      </c>
      <c r="B10" s="133" t="s">
        <v>318</v>
      </c>
      <c r="C10" s="131">
        <v>8743776.1</v>
      </c>
      <c r="D10" s="133" t="s">
        <v>319</v>
      </c>
      <c r="E10" s="133" t="s">
        <v>320</v>
      </c>
      <c r="F10" s="131">
        <v>932.4</v>
      </c>
      <c r="G10" s="133" t="s">
        <v>321</v>
      </c>
      <c r="H10" s="133" t="s">
        <v>322</v>
      </c>
      <c r="I10" s="131">
        <v>174084</v>
      </c>
    </row>
    <row r="11" ht="19.5" customHeight="1" spans="1:9">
      <c r="A11" s="133" t="s">
        <v>323</v>
      </c>
      <c r="B11" s="133" t="s">
        <v>324</v>
      </c>
      <c r="C11" s="131">
        <v>0</v>
      </c>
      <c r="D11" s="133" t="s">
        <v>325</v>
      </c>
      <c r="E11" s="133" t="s">
        <v>326</v>
      </c>
      <c r="F11" s="131">
        <v>63531.8</v>
      </c>
      <c r="G11" s="133" t="s">
        <v>327</v>
      </c>
      <c r="H11" s="133" t="s">
        <v>328</v>
      </c>
      <c r="I11" s="131">
        <v>0</v>
      </c>
    </row>
    <row r="12" ht="19.5" customHeight="1" spans="1:9">
      <c r="A12" s="133" t="s">
        <v>329</v>
      </c>
      <c r="B12" s="133" t="s">
        <v>330</v>
      </c>
      <c r="C12" s="131">
        <v>12809030</v>
      </c>
      <c r="D12" s="133" t="s">
        <v>331</v>
      </c>
      <c r="E12" s="133" t="s">
        <v>332</v>
      </c>
      <c r="F12" s="131">
        <v>239877.9</v>
      </c>
      <c r="G12" s="133" t="s">
        <v>333</v>
      </c>
      <c r="H12" s="133" t="s">
        <v>334</v>
      </c>
      <c r="I12" s="131">
        <v>0</v>
      </c>
    </row>
    <row r="13" ht="19.5" customHeight="1" spans="1:9">
      <c r="A13" s="133" t="s">
        <v>335</v>
      </c>
      <c r="B13" s="133" t="s">
        <v>336</v>
      </c>
      <c r="C13" s="131">
        <v>7490715.11</v>
      </c>
      <c r="D13" s="133" t="s">
        <v>337</v>
      </c>
      <c r="E13" s="133" t="s">
        <v>338</v>
      </c>
      <c r="F13" s="131">
        <v>144493.81</v>
      </c>
      <c r="G13" s="133" t="s">
        <v>339</v>
      </c>
      <c r="H13" s="133" t="s">
        <v>340</v>
      </c>
      <c r="I13" s="131">
        <v>0</v>
      </c>
    </row>
    <row r="14" ht="19.5" customHeight="1" spans="1:9">
      <c r="A14" s="133" t="s">
        <v>341</v>
      </c>
      <c r="B14" s="133" t="s">
        <v>342</v>
      </c>
      <c r="C14" s="131">
        <v>499354.36</v>
      </c>
      <c r="D14" s="133" t="s">
        <v>343</v>
      </c>
      <c r="E14" s="133" t="s">
        <v>344</v>
      </c>
      <c r="F14" s="131">
        <v>0</v>
      </c>
      <c r="G14" s="133" t="s">
        <v>345</v>
      </c>
      <c r="H14" s="133" t="s">
        <v>346</v>
      </c>
      <c r="I14" s="131">
        <v>0</v>
      </c>
    </row>
    <row r="15" ht="19.5" customHeight="1" spans="1:9">
      <c r="A15" s="133" t="s">
        <v>347</v>
      </c>
      <c r="B15" s="133" t="s">
        <v>348</v>
      </c>
      <c r="C15" s="131">
        <v>3874494.29</v>
      </c>
      <c r="D15" s="133" t="s">
        <v>349</v>
      </c>
      <c r="E15" s="133" t="s">
        <v>350</v>
      </c>
      <c r="F15" s="131">
        <v>593650.67</v>
      </c>
      <c r="G15" s="133" t="s">
        <v>351</v>
      </c>
      <c r="H15" s="133" t="s">
        <v>352</v>
      </c>
      <c r="I15" s="131">
        <v>0</v>
      </c>
    </row>
    <row r="16" ht="19.5" customHeight="1" spans="1:9">
      <c r="A16" s="133" t="s">
        <v>353</v>
      </c>
      <c r="B16" s="133" t="s">
        <v>354</v>
      </c>
      <c r="C16" s="131">
        <v>2805372.6</v>
      </c>
      <c r="D16" s="133" t="s">
        <v>355</v>
      </c>
      <c r="E16" s="133" t="s">
        <v>356</v>
      </c>
      <c r="F16" s="131">
        <v>956692.28</v>
      </c>
      <c r="G16" s="133" t="s">
        <v>357</v>
      </c>
      <c r="H16" s="133" t="s">
        <v>358</v>
      </c>
      <c r="I16" s="131">
        <v>0</v>
      </c>
    </row>
    <row r="17" ht="19.5" customHeight="1" spans="1:9">
      <c r="A17" s="133" t="s">
        <v>359</v>
      </c>
      <c r="B17" s="133" t="s">
        <v>360</v>
      </c>
      <c r="C17" s="131">
        <v>644915.68</v>
      </c>
      <c r="D17" s="133" t="s">
        <v>361</v>
      </c>
      <c r="E17" s="133" t="s">
        <v>362</v>
      </c>
      <c r="F17" s="131">
        <v>0</v>
      </c>
      <c r="G17" s="133" t="s">
        <v>363</v>
      </c>
      <c r="H17" s="133" t="s">
        <v>364</v>
      </c>
      <c r="I17" s="131">
        <v>0</v>
      </c>
    </row>
    <row r="18" ht="19.5" customHeight="1" spans="1:9">
      <c r="A18" s="133" t="s">
        <v>365</v>
      </c>
      <c r="B18" s="133" t="s">
        <v>366</v>
      </c>
      <c r="C18" s="131">
        <v>6691887</v>
      </c>
      <c r="D18" s="133" t="s">
        <v>367</v>
      </c>
      <c r="E18" s="133" t="s">
        <v>368</v>
      </c>
      <c r="F18" s="131">
        <v>184189.7</v>
      </c>
      <c r="G18" s="133" t="s">
        <v>369</v>
      </c>
      <c r="H18" s="133" t="s">
        <v>370</v>
      </c>
      <c r="I18" s="131">
        <v>0</v>
      </c>
    </row>
    <row r="19" ht="19.5" customHeight="1" spans="1:9">
      <c r="A19" s="133" t="s">
        <v>371</v>
      </c>
      <c r="B19" s="133" t="s">
        <v>372</v>
      </c>
      <c r="C19" s="131">
        <v>0</v>
      </c>
      <c r="D19" s="133" t="s">
        <v>373</v>
      </c>
      <c r="E19" s="133" t="s">
        <v>374</v>
      </c>
      <c r="F19" s="131">
        <v>73494.18</v>
      </c>
      <c r="G19" s="133" t="s">
        <v>375</v>
      </c>
      <c r="H19" s="133" t="s">
        <v>376</v>
      </c>
      <c r="I19" s="131">
        <v>171900</v>
      </c>
    </row>
    <row r="20" ht="19.5" customHeight="1" spans="1:9">
      <c r="A20" s="133" t="s">
        <v>377</v>
      </c>
      <c r="B20" s="133" t="s">
        <v>378</v>
      </c>
      <c r="C20" s="131">
        <v>1302894.28</v>
      </c>
      <c r="D20" s="133" t="s">
        <v>379</v>
      </c>
      <c r="E20" s="133" t="s">
        <v>380</v>
      </c>
      <c r="F20" s="131">
        <v>13372</v>
      </c>
      <c r="G20" s="133" t="s">
        <v>381</v>
      </c>
      <c r="H20" s="133" t="s">
        <v>382</v>
      </c>
      <c r="I20" s="131">
        <v>0</v>
      </c>
    </row>
    <row r="21" ht="19.5" customHeight="1" spans="1:9">
      <c r="A21" s="133" t="s">
        <v>383</v>
      </c>
      <c r="B21" s="133" t="s">
        <v>384</v>
      </c>
      <c r="C21" s="131">
        <v>3868745.4</v>
      </c>
      <c r="D21" s="133" t="s">
        <v>385</v>
      </c>
      <c r="E21" s="133" t="s">
        <v>386</v>
      </c>
      <c r="F21" s="131">
        <v>55139.5</v>
      </c>
      <c r="G21" s="133" t="s">
        <v>387</v>
      </c>
      <c r="H21" s="133" t="s">
        <v>388</v>
      </c>
      <c r="I21" s="131">
        <v>0</v>
      </c>
    </row>
    <row r="22" ht="19.5" customHeight="1" spans="1:9">
      <c r="A22" s="133" t="s">
        <v>389</v>
      </c>
      <c r="B22" s="133" t="s">
        <v>390</v>
      </c>
      <c r="C22" s="131">
        <v>0</v>
      </c>
      <c r="D22" s="133" t="s">
        <v>391</v>
      </c>
      <c r="E22" s="133" t="s">
        <v>392</v>
      </c>
      <c r="F22" s="131">
        <v>30493</v>
      </c>
      <c r="G22" s="133" t="s">
        <v>393</v>
      </c>
      <c r="H22" s="133" t="s">
        <v>394</v>
      </c>
      <c r="I22" s="131">
        <v>0</v>
      </c>
    </row>
    <row r="23" ht="19.5" customHeight="1" spans="1:9">
      <c r="A23" s="133" t="s">
        <v>395</v>
      </c>
      <c r="B23" s="133" t="s">
        <v>396</v>
      </c>
      <c r="C23" s="131">
        <v>0</v>
      </c>
      <c r="D23" s="133" t="s">
        <v>397</v>
      </c>
      <c r="E23" s="133" t="s">
        <v>398</v>
      </c>
      <c r="F23" s="131">
        <v>53654.5</v>
      </c>
      <c r="G23" s="133" t="s">
        <v>399</v>
      </c>
      <c r="H23" s="133" t="s">
        <v>400</v>
      </c>
      <c r="I23" s="131">
        <v>0</v>
      </c>
    </row>
    <row r="24" ht="19.5" customHeight="1" spans="1:9">
      <c r="A24" s="133" t="s">
        <v>401</v>
      </c>
      <c r="B24" s="133" t="s">
        <v>402</v>
      </c>
      <c r="C24" s="131">
        <v>0</v>
      </c>
      <c r="D24" s="133" t="s">
        <v>403</v>
      </c>
      <c r="E24" s="133" t="s">
        <v>404</v>
      </c>
      <c r="F24" s="131">
        <v>0</v>
      </c>
      <c r="G24" s="133" t="s">
        <v>405</v>
      </c>
      <c r="H24" s="133" t="s">
        <v>406</v>
      </c>
      <c r="I24" s="131">
        <v>0</v>
      </c>
    </row>
    <row r="25" ht="19.5" customHeight="1" spans="1:9">
      <c r="A25" s="133" t="s">
        <v>407</v>
      </c>
      <c r="B25" s="133" t="s">
        <v>408</v>
      </c>
      <c r="C25" s="131">
        <v>347975.4</v>
      </c>
      <c r="D25" s="133" t="s">
        <v>409</v>
      </c>
      <c r="E25" s="133" t="s">
        <v>410</v>
      </c>
      <c r="F25" s="131">
        <v>0</v>
      </c>
      <c r="G25" s="133" t="s">
        <v>411</v>
      </c>
      <c r="H25" s="133" t="s">
        <v>412</v>
      </c>
      <c r="I25" s="131">
        <v>0</v>
      </c>
    </row>
    <row r="26" ht="19.5" customHeight="1" spans="1:9">
      <c r="A26" s="133" t="s">
        <v>413</v>
      </c>
      <c r="B26" s="133" t="s">
        <v>414</v>
      </c>
      <c r="C26" s="131">
        <v>3511650</v>
      </c>
      <c r="D26" s="133" t="s">
        <v>415</v>
      </c>
      <c r="E26" s="133" t="s">
        <v>416</v>
      </c>
      <c r="F26" s="131">
        <v>93026.12</v>
      </c>
      <c r="G26" s="133" t="s">
        <v>417</v>
      </c>
      <c r="H26" s="133" t="s">
        <v>418</v>
      </c>
      <c r="I26" s="131">
        <v>0</v>
      </c>
    </row>
    <row r="27" ht="19.5" customHeight="1" spans="1:9">
      <c r="A27" s="133" t="s">
        <v>419</v>
      </c>
      <c r="B27" s="133" t="s">
        <v>420</v>
      </c>
      <c r="C27" s="131">
        <v>0</v>
      </c>
      <c r="D27" s="133" t="s">
        <v>421</v>
      </c>
      <c r="E27" s="133" t="s">
        <v>422</v>
      </c>
      <c r="F27" s="131">
        <v>2656583.14</v>
      </c>
      <c r="G27" s="133" t="s">
        <v>423</v>
      </c>
      <c r="H27" s="133" t="s">
        <v>424</v>
      </c>
      <c r="I27" s="131">
        <v>0</v>
      </c>
    </row>
    <row r="28" ht="19.5" customHeight="1" spans="1:9">
      <c r="A28" s="133" t="s">
        <v>425</v>
      </c>
      <c r="B28" s="133" t="s">
        <v>426</v>
      </c>
      <c r="C28" s="131">
        <v>9000</v>
      </c>
      <c r="D28" s="133" t="s">
        <v>427</v>
      </c>
      <c r="E28" s="133" t="s">
        <v>428</v>
      </c>
      <c r="F28" s="131">
        <v>810136</v>
      </c>
      <c r="G28" s="133" t="s">
        <v>429</v>
      </c>
      <c r="H28" s="133" t="s">
        <v>430</v>
      </c>
      <c r="I28" s="131">
        <v>0</v>
      </c>
    </row>
    <row r="29" ht="19.5" customHeight="1" spans="1:9">
      <c r="A29" s="133" t="s">
        <v>431</v>
      </c>
      <c r="B29" s="133" t="s">
        <v>432</v>
      </c>
      <c r="C29" s="131">
        <v>0</v>
      </c>
      <c r="D29" s="133" t="s">
        <v>433</v>
      </c>
      <c r="E29" s="133" t="s">
        <v>434</v>
      </c>
      <c r="F29" s="131">
        <v>399102.78</v>
      </c>
      <c r="G29" s="123" t="s">
        <v>435</v>
      </c>
      <c r="H29" s="133" t="s">
        <v>436</v>
      </c>
      <c r="I29" s="131">
        <v>0</v>
      </c>
    </row>
    <row r="30" ht="19.5" customHeight="1" spans="1:9">
      <c r="A30" s="133" t="s">
        <v>437</v>
      </c>
      <c r="B30" s="133" t="s">
        <v>438</v>
      </c>
      <c r="C30" s="131">
        <v>120</v>
      </c>
      <c r="D30" s="133" t="s">
        <v>439</v>
      </c>
      <c r="E30" s="133" t="s">
        <v>440</v>
      </c>
      <c r="F30" s="131">
        <v>458452.39</v>
      </c>
      <c r="G30" s="133" t="s">
        <v>441</v>
      </c>
      <c r="H30" s="133" t="s">
        <v>442</v>
      </c>
      <c r="I30" s="131">
        <v>0</v>
      </c>
    </row>
    <row r="31" ht="19.5" customHeight="1" spans="1:9">
      <c r="A31" s="133" t="s">
        <v>443</v>
      </c>
      <c r="B31" s="133" t="s">
        <v>444</v>
      </c>
      <c r="C31" s="131">
        <v>0</v>
      </c>
      <c r="D31" s="133" t="s">
        <v>445</v>
      </c>
      <c r="E31" s="133" t="s">
        <v>446</v>
      </c>
      <c r="F31" s="131">
        <v>2905591.72</v>
      </c>
      <c r="G31" s="133" t="s">
        <v>447</v>
      </c>
      <c r="H31" s="133" t="s">
        <v>250</v>
      </c>
      <c r="I31" s="131">
        <v>0</v>
      </c>
    </row>
    <row r="32" ht="19.5" customHeight="1" spans="1:9">
      <c r="A32" s="133" t="s">
        <v>448</v>
      </c>
      <c r="B32" s="133" t="s">
        <v>449</v>
      </c>
      <c r="C32" s="131">
        <v>0</v>
      </c>
      <c r="D32" s="133" t="s">
        <v>450</v>
      </c>
      <c r="E32" s="133" t="s">
        <v>451</v>
      </c>
      <c r="F32" s="131">
        <v>2967.49</v>
      </c>
      <c r="G32" s="133" t="s">
        <v>452</v>
      </c>
      <c r="H32" s="133" t="s">
        <v>453</v>
      </c>
      <c r="I32" s="131">
        <v>0</v>
      </c>
    </row>
    <row r="33" ht="19.5" customHeight="1" spans="1:9">
      <c r="A33" s="133" t="s">
        <v>454</v>
      </c>
      <c r="B33" s="133" t="s">
        <v>455</v>
      </c>
      <c r="C33" s="131">
        <v>0</v>
      </c>
      <c r="D33" s="133" t="s">
        <v>456</v>
      </c>
      <c r="E33" s="133" t="s">
        <v>457</v>
      </c>
      <c r="F33" s="131">
        <v>300661.38</v>
      </c>
      <c r="G33" s="133" t="s">
        <v>458</v>
      </c>
      <c r="H33" s="133" t="s">
        <v>459</v>
      </c>
      <c r="I33" s="131">
        <v>0</v>
      </c>
    </row>
    <row r="34" ht="19.5" customHeight="1" spans="1:9">
      <c r="A34" s="133"/>
      <c r="B34" s="133"/>
      <c r="C34" s="141"/>
      <c r="D34" s="133" t="s">
        <v>460</v>
      </c>
      <c r="E34" s="133" t="s">
        <v>461</v>
      </c>
      <c r="F34" s="131">
        <v>0</v>
      </c>
      <c r="G34" s="133" t="s">
        <v>462</v>
      </c>
      <c r="H34" s="133" t="s">
        <v>463</v>
      </c>
      <c r="I34" s="131">
        <v>0</v>
      </c>
    </row>
    <row r="35" ht="19.5" customHeight="1" spans="1:9">
      <c r="A35" s="133"/>
      <c r="B35" s="133"/>
      <c r="C35" s="141"/>
      <c r="D35" s="133" t="s">
        <v>464</v>
      </c>
      <c r="E35" s="133" t="s">
        <v>465</v>
      </c>
      <c r="F35" s="131">
        <v>0</v>
      </c>
      <c r="G35" s="133" t="s">
        <v>466</v>
      </c>
      <c r="H35" s="133" t="s">
        <v>467</v>
      </c>
      <c r="I35" s="131">
        <v>0</v>
      </c>
    </row>
    <row r="36" ht="19.5" customHeight="1" spans="1:9">
      <c r="A36" s="133"/>
      <c r="B36" s="133"/>
      <c r="C36" s="141"/>
      <c r="D36" s="133" t="s">
        <v>468</v>
      </c>
      <c r="E36" s="133" t="s">
        <v>469</v>
      </c>
      <c r="F36" s="131">
        <v>0</v>
      </c>
      <c r="G36" s="133" t="s">
        <v>470</v>
      </c>
      <c r="H36" s="133" t="s">
        <v>471</v>
      </c>
      <c r="I36" s="131">
        <v>0</v>
      </c>
    </row>
    <row r="37" ht="19.5" customHeight="1" spans="1:9">
      <c r="A37" s="133"/>
      <c r="B37" s="133"/>
      <c r="C37" s="141"/>
      <c r="D37" s="133" t="s">
        <v>472</v>
      </c>
      <c r="E37" s="133" t="s">
        <v>473</v>
      </c>
      <c r="F37" s="131">
        <v>0</v>
      </c>
      <c r="G37" s="133"/>
      <c r="H37" s="133"/>
      <c r="I37" s="141"/>
    </row>
    <row r="38" ht="19.5" customHeight="1" spans="1:9">
      <c r="A38" s="133"/>
      <c r="B38" s="133"/>
      <c r="C38" s="141"/>
      <c r="D38" s="133" t="s">
        <v>474</v>
      </c>
      <c r="E38" s="133" t="s">
        <v>475</v>
      </c>
      <c r="F38" s="131">
        <v>0</v>
      </c>
      <c r="G38" s="133"/>
      <c r="H38" s="133"/>
      <c r="I38" s="141"/>
    </row>
    <row r="39" ht="19.5" customHeight="1" spans="1:9">
      <c r="A39" s="130" t="s">
        <v>476</v>
      </c>
      <c r="B39" s="130" t="s">
        <v>476</v>
      </c>
      <c r="C39" s="131">
        <v>85880232.91</v>
      </c>
      <c r="D39" s="130" t="s">
        <v>477</v>
      </c>
      <c r="E39" s="130" t="s">
        <v>477</v>
      </c>
      <c r="F39" s="142" t="s">
        <v>477</v>
      </c>
      <c r="G39" s="130" t="s">
        <v>477</v>
      </c>
      <c r="H39" s="130" t="s">
        <v>477</v>
      </c>
      <c r="I39" s="131">
        <v>11912631.19</v>
      </c>
    </row>
    <row r="40" ht="19.5" customHeight="1" spans="1:9">
      <c r="A40" s="133" t="s">
        <v>478</v>
      </c>
      <c r="B40" s="133" t="s">
        <v>478</v>
      </c>
      <c r="C40" s="143" t="s">
        <v>478</v>
      </c>
      <c r="D40" s="133" t="s">
        <v>478</v>
      </c>
      <c r="E40" s="133" t="s">
        <v>478</v>
      </c>
      <c r="F40" s="133" t="s">
        <v>478</v>
      </c>
      <c r="G40" s="133" t="s">
        <v>478</v>
      </c>
      <c r="H40" s="133" t="s">
        <v>478</v>
      </c>
      <c r="I40" s="143" t="s">
        <v>478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7" t="s">
        <v>479</v>
      </c>
    </row>
    <row r="2" spans="12:12">
      <c r="L2" s="134" t="s">
        <v>480</v>
      </c>
    </row>
    <row r="3" spans="1:12">
      <c r="A3" s="128" t="s">
        <v>2</v>
      </c>
      <c r="L3" s="134" t="s">
        <v>3</v>
      </c>
    </row>
    <row r="4" ht="15" customHeight="1" spans="1:12">
      <c r="A4" s="122" t="s">
        <v>481</v>
      </c>
      <c r="B4" s="122" t="s">
        <v>481</v>
      </c>
      <c r="C4" s="122" t="s">
        <v>481</v>
      </c>
      <c r="D4" s="122" t="s">
        <v>481</v>
      </c>
      <c r="E4" s="122" t="s">
        <v>481</v>
      </c>
      <c r="F4" s="122" t="s">
        <v>481</v>
      </c>
      <c r="G4" s="122" t="s">
        <v>481</v>
      </c>
      <c r="H4" s="122" t="s">
        <v>481</v>
      </c>
      <c r="I4" s="122" t="s">
        <v>481</v>
      </c>
      <c r="J4" s="122" t="s">
        <v>481</v>
      </c>
      <c r="K4" s="122" t="s">
        <v>481</v>
      </c>
      <c r="L4" s="122" t="s">
        <v>481</v>
      </c>
    </row>
    <row r="5" ht="15" customHeight="1" spans="1:12">
      <c r="A5" s="122" t="s">
        <v>298</v>
      </c>
      <c r="B5" s="122" t="s">
        <v>122</v>
      </c>
      <c r="C5" s="122" t="s">
        <v>8</v>
      </c>
      <c r="D5" s="122" t="s">
        <v>298</v>
      </c>
      <c r="E5" s="122" t="s">
        <v>122</v>
      </c>
      <c r="F5" s="122" t="s">
        <v>8</v>
      </c>
      <c r="G5" s="122" t="s">
        <v>298</v>
      </c>
      <c r="H5" s="122" t="s">
        <v>122</v>
      </c>
      <c r="I5" s="122" t="s">
        <v>8</v>
      </c>
      <c r="J5" s="122" t="s">
        <v>298</v>
      </c>
      <c r="K5" s="122" t="s">
        <v>122</v>
      </c>
      <c r="L5" s="122" t="s">
        <v>8</v>
      </c>
    </row>
    <row r="6" ht="15" customHeight="1" spans="1:12">
      <c r="A6" s="123" t="s">
        <v>299</v>
      </c>
      <c r="B6" s="123" t="s">
        <v>300</v>
      </c>
      <c r="C6" s="124">
        <v>0</v>
      </c>
      <c r="D6" s="123" t="s">
        <v>301</v>
      </c>
      <c r="E6" s="123" t="s">
        <v>302</v>
      </c>
      <c r="F6" s="124">
        <v>29771615.02</v>
      </c>
      <c r="G6" s="123" t="s">
        <v>482</v>
      </c>
      <c r="H6" s="123" t="s">
        <v>483</v>
      </c>
      <c r="I6" s="124">
        <v>0</v>
      </c>
      <c r="J6" s="123" t="s">
        <v>484</v>
      </c>
      <c r="K6" s="123" t="s">
        <v>485</v>
      </c>
      <c r="L6" s="124">
        <v>0</v>
      </c>
    </row>
    <row r="7" ht="15" customHeight="1" spans="1:12">
      <c r="A7" s="123" t="s">
        <v>305</v>
      </c>
      <c r="B7" s="123" t="s">
        <v>306</v>
      </c>
      <c r="C7" s="124">
        <v>0</v>
      </c>
      <c r="D7" s="123" t="s">
        <v>307</v>
      </c>
      <c r="E7" s="123" t="s">
        <v>308</v>
      </c>
      <c r="F7" s="124">
        <v>21555.5</v>
      </c>
      <c r="G7" s="123" t="s">
        <v>486</v>
      </c>
      <c r="H7" s="123" t="s">
        <v>310</v>
      </c>
      <c r="I7" s="124">
        <v>0</v>
      </c>
      <c r="J7" s="123" t="s">
        <v>487</v>
      </c>
      <c r="K7" s="123" t="s">
        <v>488</v>
      </c>
      <c r="L7" s="124">
        <v>0</v>
      </c>
    </row>
    <row r="8" ht="15" customHeight="1" spans="1:12">
      <c r="A8" s="123" t="s">
        <v>311</v>
      </c>
      <c r="B8" s="123" t="s">
        <v>312</v>
      </c>
      <c r="C8" s="124">
        <v>0</v>
      </c>
      <c r="D8" s="123" t="s">
        <v>313</v>
      </c>
      <c r="E8" s="123" t="s">
        <v>314</v>
      </c>
      <c r="F8" s="124">
        <v>0</v>
      </c>
      <c r="G8" s="123" t="s">
        <v>489</v>
      </c>
      <c r="H8" s="123" t="s">
        <v>316</v>
      </c>
      <c r="I8" s="124">
        <v>0</v>
      </c>
      <c r="J8" s="123" t="s">
        <v>490</v>
      </c>
      <c r="K8" s="123" t="s">
        <v>442</v>
      </c>
      <c r="L8" s="124">
        <v>0</v>
      </c>
    </row>
    <row r="9" ht="15" customHeight="1" spans="1:12">
      <c r="A9" s="123" t="s">
        <v>317</v>
      </c>
      <c r="B9" s="123" t="s">
        <v>318</v>
      </c>
      <c r="C9" s="124">
        <v>0</v>
      </c>
      <c r="D9" s="123" t="s">
        <v>319</v>
      </c>
      <c r="E9" s="123" t="s">
        <v>320</v>
      </c>
      <c r="F9" s="124">
        <v>0</v>
      </c>
      <c r="G9" s="123" t="s">
        <v>491</v>
      </c>
      <c r="H9" s="123" t="s">
        <v>322</v>
      </c>
      <c r="I9" s="124">
        <v>0</v>
      </c>
      <c r="J9" s="123" t="s">
        <v>405</v>
      </c>
      <c r="K9" s="123" t="s">
        <v>406</v>
      </c>
      <c r="L9" s="124">
        <v>52257600</v>
      </c>
    </row>
    <row r="10" ht="15" customHeight="1" spans="1:12">
      <c r="A10" s="123" t="s">
        <v>323</v>
      </c>
      <c r="B10" s="123" t="s">
        <v>324</v>
      </c>
      <c r="C10" s="124">
        <v>0</v>
      </c>
      <c r="D10" s="123" t="s">
        <v>325</v>
      </c>
      <c r="E10" s="123" t="s">
        <v>326</v>
      </c>
      <c r="F10" s="124">
        <v>0</v>
      </c>
      <c r="G10" s="123" t="s">
        <v>492</v>
      </c>
      <c r="H10" s="123" t="s">
        <v>328</v>
      </c>
      <c r="I10" s="124">
        <v>0</v>
      </c>
      <c r="J10" s="123" t="s">
        <v>411</v>
      </c>
      <c r="K10" s="123" t="s">
        <v>412</v>
      </c>
      <c r="L10" s="124">
        <v>0</v>
      </c>
    </row>
    <row r="11" ht="15" customHeight="1" spans="1:12">
      <c r="A11" s="123" t="s">
        <v>329</v>
      </c>
      <c r="B11" s="123" t="s">
        <v>330</v>
      </c>
      <c r="C11" s="124">
        <v>0</v>
      </c>
      <c r="D11" s="123" t="s">
        <v>331</v>
      </c>
      <c r="E11" s="123" t="s">
        <v>332</v>
      </c>
      <c r="F11" s="124">
        <v>0</v>
      </c>
      <c r="G11" s="123" t="s">
        <v>493</v>
      </c>
      <c r="H11" s="123" t="s">
        <v>334</v>
      </c>
      <c r="I11" s="124">
        <v>0</v>
      </c>
      <c r="J11" s="123" t="s">
        <v>417</v>
      </c>
      <c r="K11" s="123" t="s">
        <v>418</v>
      </c>
      <c r="L11" s="124">
        <v>0</v>
      </c>
    </row>
    <row r="12" ht="15" customHeight="1" spans="1:12">
      <c r="A12" s="123" t="s">
        <v>335</v>
      </c>
      <c r="B12" s="123" t="s">
        <v>336</v>
      </c>
      <c r="C12" s="124">
        <v>0</v>
      </c>
      <c r="D12" s="123" t="s">
        <v>337</v>
      </c>
      <c r="E12" s="123" t="s">
        <v>338</v>
      </c>
      <c r="F12" s="124">
        <v>28515</v>
      </c>
      <c r="G12" s="123" t="s">
        <v>494</v>
      </c>
      <c r="H12" s="123" t="s">
        <v>340</v>
      </c>
      <c r="I12" s="124">
        <v>0</v>
      </c>
      <c r="J12" s="123" t="s">
        <v>423</v>
      </c>
      <c r="K12" s="123" t="s">
        <v>424</v>
      </c>
      <c r="L12" s="124">
        <v>0</v>
      </c>
    </row>
    <row r="13" ht="15" customHeight="1" spans="1:12">
      <c r="A13" s="123" t="s">
        <v>341</v>
      </c>
      <c r="B13" s="123" t="s">
        <v>342</v>
      </c>
      <c r="C13" s="124">
        <v>0</v>
      </c>
      <c r="D13" s="123" t="s">
        <v>343</v>
      </c>
      <c r="E13" s="123" t="s">
        <v>344</v>
      </c>
      <c r="F13" s="124">
        <v>0</v>
      </c>
      <c r="G13" s="123" t="s">
        <v>495</v>
      </c>
      <c r="H13" s="123" t="s">
        <v>346</v>
      </c>
      <c r="I13" s="124">
        <v>0</v>
      </c>
      <c r="J13" s="123" t="s">
        <v>429</v>
      </c>
      <c r="K13" s="123" t="s">
        <v>430</v>
      </c>
      <c r="L13" s="124">
        <v>0</v>
      </c>
    </row>
    <row r="14" ht="15" customHeight="1" spans="1:12">
      <c r="A14" s="123" t="s">
        <v>347</v>
      </c>
      <c r="B14" s="123" t="s">
        <v>348</v>
      </c>
      <c r="C14" s="124">
        <v>0</v>
      </c>
      <c r="D14" s="123" t="s">
        <v>349</v>
      </c>
      <c r="E14" s="123" t="s">
        <v>350</v>
      </c>
      <c r="F14" s="124">
        <v>0</v>
      </c>
      <c r="G14" s="123" t="s">
        <v>496</v>
      </c>
      <c r="H14" s="123" t="s">
        <v>376</v>
      </c>
      <c r="I14" s="124">
        <v>0</v>
      </c>
      <c r="J14" s="123" t="s">
        <v>435</v>
      </c>
      <c r="K14" s="123" t="s">
        <v>436</v>
      </c>
      <c r="L14" s="124">
        <v>0</v>
      </c>
    </row>
    <row r="15" ht="15" customHeight="1" spans="1:12">
      <c r="A15" s="123" t="s">
        <v>353</v>
      </c>
      <c r="B15" s="123" t="s">
        <v>354</v>
      </c>
      <c r="C15" s="124">
        <v>0</v>
      </c>
      <c r="D15" s="123" t="s">
        <v>355</v>
      </c>
      <c r="E15" s="123" t="s">
        <v>356</v>
      </c>
      <c r="F15" s="124">
        <v>69976</v>
      </c>
      <c r="G15" s="123" t="s">
        <v>497</v>
      </c>
      <c r="H15" s="123" t="s">
        <v>382</v>
      </c>
      <c r="I15" s="124">
        <v>0</v>
      </c>
      <c r="J15" s="123" t="s">
        <v>441</v>
      </c>
      <c r="K15" s="123" t="s">
        <v>442</v>
      </c>
      <c r="L15" s="124">
        <v>52257600</v>
      </c>
    </row>
    <row r="16" ht="15" customHeight="1" spans="1:12">
      <c r="A16" s="123" t="s">
        <v>359</v>
      </c>
      <c r="B16" s="123" t="s">
        <v>360</v>
      </c>
      <c r="C16" s="124">
        <v>0</v>
      </c>
      <c r="D16" s="123" t="s">
        <v>361</v>
      </c>
      <c r="E16" s="123" t="s">
        <v>362</v>
      </c>
      <c r="F16" s="124">
        <v>0</v>
      </c>
      <c r="G16" s="123" t="s">
        <v>498</v>
      </c>
      <c r="H16" s="123" t="s">
        <v>388</v>
      </c>
      <c r="I16" s="124">
        <v>0</v>
      </c>
      <c r="J16" s="123" t="s">
        <v>499</v>
      </c>
      <c r="K16" s="123" t="s">
        <v>500</v>
      </c>
      <c r="L16" s="124">
        <v>0</v>
      </c>
    </row>
    <row r="17" ht="15" customHeight="1" spans="1:12">
      <c r="A17" s="123" t="s">
        <v>365</v>
      </c>
      <c r="B17" s="123" t="s">
        <v>366</v>
      </c>
      <c r="C17" s="124">
        <v>0</v>
      </c>
      <c r="D17" s="123" t="s">
        <v>367</v>
      </c>
      <c r="E17" s="123" t="s">
        <v>368</v>
      </c>
      <c r="F17" s="124">
        <v>99262</v>
      </c>
      <c r="G17" s="123" t="s">
        <v>501</v>
      </c>
      <c r="H17" s="123" t="s">
        <v>394</v>
      </c>
      <c r="I17" s="124">
        <v>0</v>
      </c>
      <c r="J17" s="123" t="s">
        <v>502</v>
      </c>
      <c r="K17" s="123" t="s">
        <v>503</v>
      </c>
      <c r="L17" s="124">
        <v>0</v>
      </c>
    </row>
    <row r="18" ht="15" customHeight="1" spans="1:12">
      <c r="A18" s="123" t="s">
        <v>371</v>
      </c>
      <c r="B18" s="123" t="s">
        <v>372</v>
      </c>
      <c r="C18" s="124">
        <v>0</v>
      </c>
      <c r="D18" s="123" t="s">
        <v>373</v>
      </c>
      <c r="E18" s="123" t="s">
        <v>374</v>
      </c>
      <c r="F18" s="124">
        <v>78972</v>
      </c>
      <c r="G18" s="123" t="s">
        <v>504</v>
      </c>
      <c r="H18" s="123" t="s">
        <v>505</v>
      </c>
      <c r="I18" s="124">
        <v>0</v>
      </c>
      <c r="J18" s="123" t="s">
        <v>506</v>
      </c>
      <c r="K18" s="123" t="s">
        <v>507</v>
      </c>
      <c r="L18" s="124">
        <v>0</v>
      </c>
    </row>
    <row r="19" ht="15" customHeight="1" spans="1:12">
      <c r="A19" s="123" t="s">
        <v>377</v>
      </c>
      <c r="B19" s="123" t="s">
        <v>378</v>
      </c>
      <c r="C19" s="124">
        <v>0</v>
      </c>
      <c r="D19" s="123" t="s">
        <v>379</v>
      </c>
      <c r="E19" s="123" t="s">
        <v>380</v>
      </c>
      <c r="F19" s="124">
        <v>0</v>
      </c>
      <c r="G19" s="123" t="s">
        <v>303</v>
      </c>
      <c r="H19" s="123" t="s">
        <v>304</v>
      </c>
      <c r="I19" s="124">
        <v>1495739.51</v>
      </c>
      <c r="J19" s="123" t="s">
        <v>508</v>
      </c>
      <c r="K19" s="123" t="s">
        <v>509</v>
      </c>
      <c r="L19" s="124">
        <v>0</v>
      </c>
    </row>
    <row r="20" ht="15" customHeight="1" spans="1:12">
      <c r="A20" s="123" t="s">
        <v>383</v>
      </c>
      <c r="B20" s="123" t="s">
        <v>384</v>
      </c>
      <c r="C20" s="124">
        <v>66210</v>
      </c>
      <c r="D20" s="123" t="s">
        <v>385</v>
      </c>
      <c r="E20" s="123" t="s">
        <v>386</v>
      </c>
      <c r="F20" s="124">
        <v>3630</v>
      </c>
      <c r="G20" s="123" t="s">
        <v>309</v>
      </c>
      <c r="H20" s="123" t="s">
        <v>310</v>
      </c>
      <c r="I20" s="124">
        <v>0</v>
      </c>
      <c r="J20" s="123" t="s">
        <v>447</v>
      </c>
      <c r="K20" s="123" t="s">
        <v>250</v>
      </c>
      <c r="L20" s="124">
        <v>0</v>
      </c>
    </row>
    <row r="21" ht="15" customHeight="1" spans="1:12">
      <c r="A21" s="123" t="s">
        <v>389</v>
      </c>
      <c r="B21" s="123" t="s">
        <v>390</v>
      </c>
      <c r="C21" s="124">
        <v>0</v>
      </c>
      <c r="D21" s="123" t="s">
        <v>391</v>
      </c>
      <c r="E21" s="123" t="s">
        <v>392</v>
      </c>
      <c r="F21" s="124">
        <v>0</v>
      </c>
      <c r="G21" s="123" t="s">
        <v>315</v>
      </c>
      <c r="H21" s="123" t="s">
        <v>316</v>
      </c>
      <c r="I21" s="124">
        <v>120169.51</v>
      </c>
      <c r="J21" s="123" t="s">
        <v>452</v>
      </c>
      <c r="K21" s="123" t="s">
        <v>453</v>
      </c>
      <c r="L21" s="124">
        <v>0</v>
      </c>
    </row>
    <row r="22" ht="15" customHeight="1" spans="1:12">
      <c r="A22" s="123" t="s">
        <v>395</v>
      </c>
      <c r="B22" s="123" t="s">
        <v>396</v>
      </c>
      <c r="C22" s="124">
        <v>0</v>
      </c>
      <c r="D22" s="123" t="s">
        <v>397</v>
      </c>
      <c r="E22" s="123" t="s">
        <v>398</v>
      </c>
      <c r="F22" s="124">
        <v>279273</v>
      </c>
      <c r="G22" s="123" t="s">
        <v>321</v>
      </c>
      <c r="H22" s="123" t="s">
        <v>322</v>
      </c>
      <c r="I22" s="124">
        <v>191530</v>
      </c>
      <c r="J22" s="123" t="s">
        <v>458</v>
      </c>
      <c r="K22" s="123" t="s">
        <v>459</v>
      </c>
      <c r="L22" s="124">
        <v>0</v>
      </c>
    </row>
    <row r="23" ht="15" customHeight="1" spans="1:12">
      <c r="A23" s="123" t="s">
        <v>401</v>
      </c>
      <c r="B23" s="123" t="s">
        <v>402</v>
      </c>
      <c r="C23" s="124">
        <v>0</v>
      </c>
      <c r="D23" s="123" t="s">
        <v>403</v>
      </c>
      <c r="E23" s="123" t="s">
        <v>404</v>
      </c>
      <c r="F23" s="124">
        <v>250900</v>
      </c>
      <c r="G23" s="123" t="s">
        <v>327</v>
      </c>
      <c r="H23" s="123" t="s">
        <v>328</v>
      </c>
      <c r="I23" s="124">
        <v>1184040</v>
      </c>
      <c r="J23" s="123" t="s">
        <v>462</v>
      </c>
      <c r="K23" s="123" t="s">
        <v>463</v>
      </c>
      <c r="L23" s="124">
        <v>0</v>
      </c>
    </row>
    <row r="24" ht="15" customHeight="1" spans="1:12">
      <c r="A24" s="123" t="s">
        <v>407</v>
      </c>
      <c r="B24" s="123" t="s">
        <v>408</v>
      </c>
      <c r="C24" s="124">
        <v>0</v>
      </c>
      <c r="D24" s="123" t="s">
        <v>409</v>
      </c>
      <c r="E24" s="123" t="s">
        <v>410</v>
      </c>
      <c r="F24" s="124">
        <v>0</v>
      </c>
      <c r="G24" s="123" t="s">
        <v>333</v>
      </c>
      <c r="H24" s="123" t="s">
        <v>334</v>
      </c>
      <c r="I24" s="124">
        <v>0</v>
      </c>
      <c r="J24" s="123" t="s">
        <v>466</v>
      </c>
      <c r="K24" s="123" t="s">
        <v>467</v>
      </c>
      <c r="L24" s="124">
        <v>0</v>
      </c>
    </row>
    <row r="25" ht="15" customHeight="1" spans="1:12">
      <c r="A25" s="123" t="s">
        <v>413</v>
      </c>
      <c r="B25" s="123" t="s">
        <v>414</v>
      </c>
      <c r="C25" s="124">
        <v>66210</v>
      </c>
      <c r="D25" s="123" t="s">
        <v>415</v>
      </c>
      <c r="E25" s="123" t="s">
        <v>416</v>
      </c>
      <c r="F25" s="124">
        <v>43600</v>
      </c>
      <c r="G25" s="123" t="s">
        <v>339</v>
      </c>
      <c r="H25" s="123" t="s">
        <v>340</v>
      </c>
      <c r="I25" s="124">
        <v>0</v>
      </c>
      <c r="J25" s="123" t="s">
        <v>470</v>
      </c>
      <c r="K25" s="123" t="s">
        <v>471</v>
      </c>
      <c r="L25" s="124">
        <v>0</v>
      </c>
    </row>
    <row r="26" ht="15" customHeight="1" spans="1:12">
      <c r="A26" s="123" t="s">
        <v>419</v>
      </c>
      <c r="B26" s="123" t="s">
        <v>420</v>
      </c>
      <c r="C26" s="124">
        <v>0</v>
      </c>
      <c r="D26" s="123" t="s">
        <v>421</v>
      </c>
      <c r="E26" s="123" t="s">
        <v>422</v>
      </c>
      <c r="F26" s="124">
        <v>28575411.88</v>
      </c>
      <c r="G26" s="123" t="s">
        <v>345</v>
      </c>
      <c r="H26" s="123" t="s">
        <v>346</v>
      </c>
      <c r="I26" s="124">
        <v>0</v>
      </c>
      <c r="J26" s="123"/>
      <c r="K26" s="123"/>
      <c r="L26" s="122"/>
    </row>
    <row r="27" ht="15" customHeight="1" spans="1:12">
      <c r="A27" s="123" t="s">
        <v>425</v>
      </c>
      <c r="B27" s="123" t="s">
        <v>426</v>
      </c>
      <c r="C27" s="124">
        <v>0</v>
      </c>
      <c r="D27" s="123" t="s">
        <v>427</v>
      </c>
      <c r="E27" s="123" t="s">
        <v>428</v>
      </c>
      <c r="F27" s="124">
        <v>0</v>
      </c>
      <c r="G27" s="123" t="s">
        <v>351</v>
      </c>
      <c r="H27" s="123" t="s">
        <v>352</v>
      </c>
      <c r="I27" s="124">
        <v>0</v>
      </c>
      <c r="J27" s="123"/>
      <c r="K27" s="123"/>
      <c r="L27" s="122"/>
    </row>
    <row r="28" ht="15" customHeight="1" spans="1:12">
      <c r="A28" s="123" t="s">
        <v>431</v>
      </c>
      <c r="B28" s="123" t="s">
        <v>432</v>
      </c>
      <c r="C28" s="124">
        <v>0</v>
      </c>
      <c r="D28" s="123" t="s">
        <v>433</v>
      </c>
      <c r="E28" s="123" t="s">
        <v>434</v>
      </c>
      <c r="F28" s="124">
        <v>0</v>
      </c>
      <c r="G28" s="123" t="s">
        <v>357</v>
      </c>
      <c r="H28" s="123" t="s">
        <v>358</v>
      </c>
      <c r="I28" s="124">
        <v>0</v>
      </c>
      <c r="J28" s="123"/>
      <c r="K28" s="123"/>
      <c r="L28" s="122"/>
    </row>
    <row r="29" ht="15" customHeight="1" spans="1:12">
      <c r="A29" s="123" t="s">
        <v>437</v>
      </c>
      <c r="B29" s="123" t="s">
        <v>438</v>
      </c>
      <c r="C29" s="124">
        <v>0</v>
      </c>
      <c r="D29" s="123" t="s">
        <v>439</v>
      </c>
      <c r="E29" s="123" t="s">
        <v>440</v>
      </c>
      <c r="F29" s="124">
        <v>59803.94</v>
      </c>
      <c r="G29" s="123" t="s">
        <v>363</v>
      </c>
      <c r="H29" s="123" t="s">
        <v>364</v>
      </c>
      <c r="I29" s="124">
        <v>0</v>
      </c>
      <c r="J29" s="123"/>
      <c r="K29" s="123"/>
      <c r="L29" s="122"/>
    </row>
    <row r="30" ht="15" customHeight="1" spans="1:12">
      <c r="A30" s="123" t="s">
        <v>443</v>
      </c>
      <c r="B30" s="123" t="s">
        <v>444</v>
      </c>
      <c r="C30" s="124">
        <v>0</v>
      </c>
      <c r="D30" s="123" t="s">
        <v>445</v>
      </c>
      <c r="E30" s="123" t="s">
        <v>446</v>
      </c>
      <c r="F30" s="124">
        <v>260715.7</v>
      </c>
      <c r="G30" s="123" t="s">
        <v>369</v>
      </c>
      <c r="H30" s="123" t="s">
        <v>370</v>
      </c>
      <c r="I30" s="124">
        <v>0</v>
      </c>
      <c r="J30" s="123"/>
      <c r="K30" s="123"/>
      <c r="L30" s="122"/>
    </row>
    <row r="31" ht="15" customHeight="1" spans="1:12">
      <c r="A31" s="123" t="s">
        <v>448</v>
      </c>
      <c r="B31" s="123" t="s">
        <v>449</v>
      </c>
      <c r="C31" s="124">
        <v>0</v>
      </c>
      <c r="D31" s="123" t="s">
        <v>450</v>
      </c>
      <c r="E31" s="123" t="s">
        <v>451</v>
      </c>
      <c r="F31" s="124">
        <v>0</v>
      </c>
      <c r="G31" s="123" t="s">
        <v>375</v>
      </c>
      <c r="H31" s="123" t="s">
        <v>376</v>
      </c>
      <c r="I31" s="124">
        <v>0</v>
      </c>
      <c r="J31" s="123"/>
      <c r="K31" s="123"/>
      <c r="L31" s="122"/>
    </row>
    <row r="32" ht="15" customHeight="1" spans="1:12">
      <c r="A32" s="123" t="s">
        <v>454</v>
      </c>
      <c r="B32" s="123" t="s">
        <v>510</v>
      </c>
      <c r="C32" s="124">
        <v>0</v>
      </c>
      <c r="D32" s="123" t="s">
        <v>456</v>
      </c>
      <c r="E32" s="123" t="s">
        <v>457</v>
      </c>
      <c r="F32" s="124">
        <v>0</v>
      </c>
      <c r="G32" s="123" t="s">
        <v>381</v>
      </c>
      <c r="H32" s="123" t="s">
        <v>382</v>
      </c>
      <c r="I32" s="124">
        <v>0</v>
      </c>
      <c r="J32" s="123"/>
      <c r="K32" s="123"/>
      <c r="L32" s="122"/>
    </row>
    <row r="33" ht="15" customHeight="1" spans="1:12">
      <c r="A33" s="123"/>
      <c r="B33" s="123"/>
      <c r="C33" s="140"/>
      <c r="D33" s="123" t="s">
        <v>460</v>
      </c>
      <c r="E33" s="123" t="s">
        <v>461</v>
      </c>
      <c r="F33" s="124">
        <v>0</v>
      </c>
      <c r="G33" s="123" t="s">
        <v>387</v>
      </c>
      <c r="H33" s="123" t="s">
        <v>388</v>
      </c>
      <c r="I33" s="124">
        <v>0</v>
      </c>
      <c r="J33" s="123"/>
      <c r="K33" s="123"/>
      <c r="L33" s="122"/>
    </row>
    <row r="34" ht="15" customHeight="1" spans="1:12">
      <c r="A34" s="123"/>
      <c r="B34" s="123"/>
      <c r="C34" s="122"/>
      <c r="D34" s="123" t="s">
        <v>464</v>
      </c>
      <c r="E34" s="123" t="s">
        <v>465</v>
      </c>
      <c r="F34" s="124">
        <v>0</v>
      </c>
      <c r="G34" s="123" t="s">
        <v>393</v>
      </c>
      <c r="H34" s="123" t="s">
        <v>394</v>
      </c>
      <c r="I34" s="124">
        <v>0</v>
      </c>
      <c r="J34" s="123"/>
      <c r="K34" s="123"/>
      <c r="L34" s="122"/>
    </row>
    <row r="35" ht="15" customHeight="1" spans="1:12">
      <c r="A35" s="123"/>
      <c r="B35" s="123"/>
      <c r="C35" s="122"/>
      <c r="D35" s="123" t="s">
        <v>468</v>
      </c>
      <c r="E35" s="123" t="s">
        <v>469</v>
      </c>
      <c r="F35" s="124">
        <v>0</v>
      </c>
      <c r="G35" s="123" t="s">
        <v>399</v>
      </c>
      <c r="H35" s="123" t="s">
        <v>400</v>
      </c>
      <c r="I35" s="124">
        <v>0</v>
      </c>
      <c r="J35" s="123"/>
      <c r="K35" s="123"/>
      <c r="L35" s="122"/>
    </row>
    <row r="36" ht="15" customHeight="1" spans="1:12">
      <c r="A36" s="123"/>
      <c r="B36" s="123"/>
      <c r="C36" s="122"/>
      <c r="D36" s="123" t="s">
        <v>472</v>
      </c>
      <c r="E36" s="123" t="s">
        <v>473</v>
      </c>
      <c r="F36" s="124">
        <v>0</v>
      </c>
      <c r="G36" s="123"/>
      <c r="H36" s="123"/>
      <c r="I36" s="140"/>
      <c r="J36" s="123"/>
      <c r="K36" s="123"/>
      <c r="L36" s="122"/>
    </row>
    <row r="37" ht="15" customHeight="1" spans="1:12">
      <c r="A37" s="123"/>
      <c r="B37" s="123"/>
      <c r="C37" s="122"/>
      <c r="D37" s="123" t="s">
        <v>474</v>
      </c>
      <c r="E37" s="123" t="s">
        <v>475</v>
      </c>
      <c r="F37" s="124">
        <v>0</v>
      </c>
      <c r="G37" s="123"/>
      <c r="H37" s="123"/>
      <c r="I37" s="122"/>
      <c r="J37" s="123"/>
      <c r="K37" s="123"/>
      <c r="L37" s="122"/>
    </row>
    <row r="38" ht="15" customHeight="1" spans="1:12">
      <c r="A38" s="123" t="s">
        <v>511</v>
      </c>
      <c r="B38" s="123" t="s">
        <v>511</v>
      </c>
      <c r="C38" s="123" t="s">
        <v>511</v>
      </c>
      <c r="D38" s="123" t="s">
        <v>511</v>
      </c>
      <c r="E38" s="123" t="s">
        <v>511</v>
      </c>
      <c r="F38" s="123" t="s">
        <v>511</v>
      </c>
      <c r="G38" s="123" t="s">
        <v>511</v>
      </c>
      <c r="H38" s="123" t="s">
        <v>511</v>
      </c>
      <c r="I38" s="123" t="s">
        <v>511</v>
      </c>
      <c r="J38" s="123" t="s">
        <v>511</v>
      </c>
      <c r="K38" s="123" t="s">
        <v>511</v>
      </c>
      <c r="L38" s="123" t="s">
        <v>511</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T2" sqref="T2:T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7" t="s">
        <v>512</v>
      </c>
    </row>
    <row r="2" spans="20:20">
      <c r="T2" s="134" t="s">
        <v>513</v>
      </c>
    </row>
    <row r="3" spans="1:20">
      <c r="A3" s="128" t="s">
        <v>2</v>
      </c>
      <c r="T3" s="134" t="s">
        <v>3</v>
      </c>
    </row>
    <row r="4" ht="19.5" customHeight="1" spans="1:20">
      <c r="A4" s="135" t="s">
        <v>6</v>
      </c>
      <c r="B4" s="135"/>
      <c r="C4" s="135"/>
      <c r="D4" s="135"/>
      <c r="E4" s="135" t="s">
        <v>105</v>
      </c>
      <c r="F4" s="135"/>
      <c r="G4" s="135"/>
      <c r="H4" s="135" t="s">
        <v>287</v>
      </c>
      <c r="I4" s="135"/>
      <c r="J4" s="135"/>
      <c r="K4" s="135" t="s">
        <v>288</v>
      </c>
      <c r="L4" s="135"/>
      <c r="M4" s="135"/>
      <c r="N4" s="135"/>
      <c r="O4" s="135"/>
      <c r="P4" s="135" t="s">
        <v>107</v>
      </c>
      <c r="Q4" s="135"/>
      <c r="R4" s="135"/>
      <c r="S4" s="135"/>
      <c r="T4" s="135"/>
    </row>
    <row r="5" ht="19.5" customHeight="1" spans="1:20">
      <c r="A5" s="135" t="s">
        <v>121</v>
      </c>
      <c r="B5" s="135"/>
      <c r="C5" s="135"/>
      <c r="D5" s="135" t="s">
        <v>122</v>
      </c>
      <c r="E5" s="135" t="s">
        <v>128</v>
      </c>
      <c r="F5" s="135" t="s">
        <v>289</v>
      </c>
      <c r="G5" s="135" t="s">
        <v>290</v>
      </c>
      <c r="H5" s="135" t="s">
        <v>128</v>
      </c>
      <c r="I5" s="135" t="s">
        <v>258</v>
      </c>
      <c r="J5" s="135" t="s">
        <v>259</v>
      </c>
      <c r="K5" s="135" t="s">
        <v>128</v>
      </c>
      <c r="L5" s="135" t="s">
        <v>258</v>
      </c>
      <c r="M5" s="135"/>
      <c r="N5" s="135" t="s">
        <v>258</v>
      </c>
      <c r="O5" s="135" t="s">
        <v>259</v>
      </c>
      <c r="P5" s="135" t="s">
        <v>128</v>
      </c>
      <c r="Q5" s="135" t="s">
        <v>289</v>
      </c>
      <c r="R5" s="135" t="s">
        <v>290</v>
      </c>
      <c r="S5" s="135" t="s">
        <v>290</v>
      </c>
      <c r="T5" s="135"/>
    </row>
    <row r="6" ht="19.5" customHeight="1" spans="1:20">
      <c r="A6" s="135"/>
      <c r="B6" s="135"/>
      <c r="C6" s="135"/>
      <c r="D6" s="135"/>
      <c r="E6" s="135"/>
      <c r="F6" s="135"/>
      <c r="G6" s="135" t="s">
        <v>123</v>
      </c>
      <c r="H6" s="135"/>
      <c r="I6" s="135"/>
      <c r="J6" s="135" t="s">
        <v>123</v>
      </c>
      <c r="K6" s="135"/>
      <c r="L6" s="135" t="s">
        <v>123</v>
      </c>
      <c r="M6" s="135" t="s">
        <v>291</v>
      </c>
      <c r="N6" s="135" t="s">
        <v>292</v>
      </c>
      <c r="O6" s="135" t="s">
        <v>123</v>
      </c>
      <c r="P6" s="135"/>
      <c r="Q6" s="135"/>
      <c r="R6" s="135" t="s">
        <v>123</v>
      </c>
      <c r="S6" s="135" t="s">
        <v>293</v>
      </c>
      <c r="T6" s="135" t="s">
        <v>294</v>
      </c>
    </row>
    <row r="7" ht="19.5" customHeight="1" spans="1:20">
      <c r="A7" s="135"/>
      <c r="B7" s="135"/>
      <c r="C7" s="135"/>
      <c r="D7" s="135"/>
      <c r="E7" s="135"/>
      <c r="F7" s="135"/>
      <c r="G7" s="135"/>
      <c r="H7" s="135"/>
      <c r="I7" s="135"/>
      <c r="J7" s="135"/>
      <c r="K7" s="135"/>
      <c r="L7" s="135"/>
      <c r="M7" s="135"/>
      <c r="N7" s="135"/>
      <c r="O7" s="135"/>
      <c r="P7" s="135"/>
      <c r="Q7" s="135"/>
      <c r="R7" s="135"/>
      <c r="S7" s="135"/>
      <c r="T7" s="135"/>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c r="B9" s="135"/>
      <c r="C9" s="135"/>
      <c r="D9" s="135" t="s">
        <v>128</v>
      </c>
      <c r="E9" s="137">
        <v>0</v>
      </c>
      <c r="F9" s="137">
        <v>0</v>
      </c>
      <c r="G9" s="137">
        <v>0</v>
      </c>
      <c r="H9" s="137">
        <v>720500</v>
      </c>
      <c r="I9" s="137">
        <v>0</v>
      </c>
      <c r="J9" s="137">
        <v>720500</v>
      </c>
      <c r="K9" s="137">
        <v>720500</v>
      </c>
      <c r="L9" s="137">
        <v>0</v>
      </c>
      <c r="M9" s="137">
        <v>0</v>
      </c>
      <c r="N9" s="137">
        <v>0</v>
      </c>
      <c r="O9" s="137">
        <v>720500</v>
      </c>
      <c r="P9" s="137">
        <v>0</v>
      </c>
      <c r="Q9" s="137">
        <v>0</v>
      </c>
      <c r="R9" s="137">
        <v>0</v>
      </c>
      <c r="S9" s="137">
        <v>0</v>
      </c>
      <c r="T9" s="137">
        <v>0</v>
      </c>
    </row>
    <row r="10" ht="19.5" customHeight="1" spans="1:20">
      <c r="A10" s="138" t="s">
        <v>249</v>
      </c>
      <c r="B10" s="139"/>
      <c r="C10" s="139"/>
      <c r="D10" s="139" t="s">
        <v>250</v>
      </c>
      <c r="E10" s="137">
        <v>0</v>
      </c>
      <c r="F10" s="137">
        <v>0</v>
      </c>
      <c r="G10" s="137">
        <v>0</v>
      </c>
      <c r="H10" s="137">
        <v>720500</v>
      </c>
      <c r="I10" s="137">
        <v>0</v>
      </c>
      <c r="J10" s="137">
        <v>720500</v>
      </c>
      <c r="K10" s="137">
        <v>720500</v>
      </c>
      <c r="L10" s="137">
        <v>0</v>
      </c>
      <c r="M10" s="137">
        <v>0</v>
      </c>
      <c r="N10" s="137">
        <v>0</v>
      </c>
      <c r="O10" s="137">
        <v>720500</v>
      </c>
      <c r="P10" s="137">
        <v>0</v>
      </c>
      <c r="Q10" s="137">
        <v>0</v>
      </c>
      <c r="R10" s="137">
        <v>0</v>
      </c>
      <c r="S10" s="137">
        <v>0</v>
      </c>
      <c r="T10" s="137">
        <v>0</v>
      </c>
    </row>
    <row r="11" ht="19.5" customHeight="1" spans="1:20">
      <c r="A11" s="138" t="s">
        <v>251</v>
      </c>
      <c r="B11" s="139"/>
      <c r="C11" s="139"/>
      <c r="D11" s="139" t="s">
        <v>252</v>
      </c>
      <c r="E11" s="137">
        <v>0</v>
      </c>
      <c r="F11" s="137">
        <v>0</v>
      </c>
      <c r="G11" s="137">
        <v>0</v>
      </c>
      <c r="H11" s="137">
        <v>720500</v>
      </c>
      <c r="I11" s="137">
        <v>0</v>
      </c>
      <c r="J11" s="137">
        <v>720500</v>
      </c>
      <c r="K11" s="137">
        <v>720500</v>
      </c>
      <c r="L11" s="137">
        <v>0</v>
      </c>
      <c r="M11" s="137">
        <v>0</v>
      </c>
      <c r="N11" s="137">
        <v>0</v>
      </c>
      <c r="O11" s="137">
        <v>720500</v>
      </c>
      <c r="P11" s="137">
        <v>0</v>
      </c>
      <c r="Q11" s="137">
        <v>0</v>
      </c>
      <c r="R11" s="137">
        <v>0</v>
      </c>
      <c r="S11" s="137">
        <v>0</v>
      </c>
      <c r="T11" s="137">
        <v>0</v>
      </c>
    </row>
    <row r="12" ht="19.5" customHeight="1" spans="1:20">
      <c r="A12" s="138" t="s">
        <v>253</v>
      </c>
      <c r="B12" s="139"/>
      <c r="C12" s="139"/>
      <c r="D12" s="139" t="s">
        <v>254</v>
      </c>
      <c r="E12" s="137">
        <v>0</v>
      </c>
      <c r="F12" s="137">
        <v>0</v>
      </c>
      <c r="G12" s="137">
        <v>0</v>
      </c>
      <c r="H12" s="137">
        <v>720500</v>
      </c>
      <c r="I12" s="137">
        <v>0</v>
      </c>
      <c r="J12" s="137">
        <v>720500</v>
      </c>
      <c r="K12" s="137">
        <v>720500</v>
      </c>
      <c r="L12" s="137">
        <v>0</v>
      </c>
      <c r="M12" s="137">
        <v>0</v>
      </c>
      <c r="N12" s="137">
        <v>0</v>
      </c>
      <c r="O12" s="137">
        <v>720500</v>
      </c>
      <c r="P12" s="137">
        <v>0</v>
      </c>
      <c r="Q12" s="137">
        <v>0</v>
      </c>
      <c r="R12" s="137">
        <v>0</v>
      </c>
      <c r="S12" s="137">
        <v>0</v>
      </c>
      <c r="T12" s="137">
        <v>0</v>
      </c>
    </row>
    <row r="13" ht="19.5" customHeight="1" spans="1:20">
      <c r="A13" s="139" t="s">
        <v>514</v>
      </c>
      <c r="B13" s="139"/>
      <c r="C13" s="139"/>
      <c r="D13" s="139"/>
      <c r="E13" s="139"/>
      <c r="F13" s="139"/>
      <c r="G13" s="139"/>
      <c r="H13" s="139"/>
      <c r="I13" s="139"/>
      <c r="J13" s="139"/>
      <c r="K13" s="139"/>
      <c r="L13" s="139"/>
      <c r="M13" s="139"/>
      <c r="N13" s="139"/>
      <c r="O13" s="139"/>
      <c r="P13" s="139"/>
      <c r="Q13" s="139"/>
      <c r="R13" s="139"/>
      <c r="S13" s="139"/>
      <c r="T13" s="13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25" sqref="D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7" t="s">
        <v>515</v>
      </c>
    </row>
    <row r="2" spans="12:12">
      <c r="L2" s="134" t="s">
        <v>516</v>
      </c>
    </row>
    <row r="3" spans="1:12">
      <c r="A3" s="128" t="s">
        <v>2</v>
      </c>
      <c r="L3" s="134" t="s">
        <v>3</v>
      </c>
    </row>
    <row r="4" ht="19.5" customHeight="1" spans="1:12">
      <c r="A4" s="129" t="s">
        <v>6</v>
      </c>
      <c r="B4" s="129" t="s">
        <v>6</v>
      </c>
      <c r="C4" s="129" t="s">
        <v>6</v>
      </c>
      <c r="D4" s="129" t="s">
        <v>6</v>
      </c>
      <c r="E4" s="129" t="s">
        <v>105</v>
      </c>
      <c r="F4" s="129" t="s">
        <v>105</v>
      </c>
      <c r="G4" s="129" t="s">
        <v>105</v>
      </c>
      <c r="H4" s="129" t="s">
        <v>287</v>
      </c>
      <c r="I4" s="129" t="s">
        <v>288</v>
      </c>
      <c r="J4" s="129" t="s">
        <v>107</v>
      </c>
      <c r="K4" s="129" t="s">
        <v>107</v>
      </c>
      <c r="L4" s="129" t="s">
        <v>107</v>
      </c>
    </row>
    <row r="5" ht="19.5" customHeight="1" spans="1:12">
      <c r="A5" s="129" t="s">
        <v>121</v>
      </c>
      <c r="B5" s="129" t="s">
        <v>121</v>
      </c>
      <c r="C5" s="129" t="s">
        <v>121</v>
      </c>
      <c r="D5" s="129" t="s">
        <v>122</v>
      </c>
      <c r="E5" s="129" t="s">
        <v>128</v>
      </c>
      <c r="F5" s="129" t="s">
        <v>517</v>
      </c>
      <c r="G5" s="129" t="s">
        <v>518</v>
      </c>
      <c r="H5" s="129" t="s">
        <v>287</v>
      </c>
      <c r="I5" s="129" t="s">
        <v>288</v>
      </c>
      <c r="J5" s="129" t="s">
        <v>128</v>
      </c>
      <c r="K5" s="129" t="s">
        <v>517</v>
      </c>
      <c r="L5" s="122" t="s">
        <v>518</v>
      </c>
    </row>
    <row r="6" ht="19.5" customHeight="1" spans="1:12">
      <c r="A6" s="129" t="s">
        <v>121</v>
      </c>
      <c r="B6" s="129" t="s">
        <v>121</v>
      </c>
      <c r="C6" s="129" t="s">
        <v>121</v>
      </c>
      <c r="D6" s="129" t="s">
        <v>122</v>
      </c>
      <c r="E6" s="129" t="s">
        <v>128</v>
      </c>
      <c r="F6" s="129" t="s">
        <v>517</v>
      </c>
      <c r="G6" s="129" t="s">
        <v>518</v>
      </c>
      <c r="H6" s="129" t="s">
        <v>287</v>
      </c>
      <c r="I6" s="129" t="s">
        <v>288</v>
      </c>
      <c r="J6" s="129" t="s">
        <v>128</v>
      </c>
      <c r="K6" s="129" t="s">
        <v>517</v>
      </c>
      <c r="L6" s="122" t="s">
        <v>518</v>
      </c>
    </row>
    <row r="7" ht="19.5" customHeight="1" spans="1:12">
      <c r="A7" s="129" t="s">
        <v>121</v>
      </c>
      <c r="B7" s="129" t="s">
        <v>121</v>
      </c>
      <c r="C7" s="129" t="s">
        <v>121</v>
      </c>
      <c r="D7" s="129" t="s">
        <v>122</v>
      </c>
      <c r="E7" s="129" t="s">
        <v>128</v>
      </c>
      <c r="F7" s="129" t="s">
        <v>517</v>
      </c>
      <c r="G7" s="129" t="s">
        <v>518</v>
      </c>
      <c r="H7" s="129" t="s">
        <v>287</v>
      </c>
      <c r="I7" s="129" t="s">
        <v>288</v>
      </c>
      <c r="J7" s="129" t="s">
        <v>128</v>
      </c>
      <c r="K7" s="129" t="s">
        <v>517</v>
      </c>
      <c r="L7" s="122" t="s">
        <v>518</v>
      </c>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29" t="s">
        <v>125</v>
      </c>
      <c r="B9" s="129" t="s">
        <v>126</v>
      </c>
      <c r="C9" s="129" t="s">
        <v>127</v>
      </c>
      <c r="D9" s="129" t="s">
        <v>128</v>
      </c>
      <c r="E9" s="131">
        <v>0</v>
      </c>
      <c r="F9" s="131">
        <v>0</v>
      </c>
      <c r="G9" s="131">
        <v>0</v>
      </c>
      <c r="H9" s="131">
        <v>0</v>
      </c>
      <c r="I9" s="131">
        <v>0</v>
      </c>
      <c r="J9" s="131">
        <v>0</v>
      </c>
      <c r="K9" s="131">
        <v>0</v>
      </c>
      <c r="L9" s="131">
        <v>0</v>
      </c>
    </row>
    <row r="10" ht="19.5" customHeight="1" spans="1:12">
      <c r="A10" s="132"/>
      <c r="B10" s="133"/>
      <c r="C10" s="133"/>
      <c r="D10" s="133"/>
      <c r="E10" s="131"/>
      <c r="F10" s="131"/>
      <c r="G10" s="131"/>
      <c r="H10" s="131"/>
      <c r="I10" s="131"/>
      <c r="J10" s="131"/>
      <c r="K10" s="131"/>
      <c r="L10" s="131"/>
    </row>
    <row r="11" ht="19.5" customHeight="1" spans="1:12">
      <c r="A11" s="133" t="s">
        <v>519</v>
      </c>
      <c r="B11" s="133" t="s">
        <v>520</v>
      </c>
      <c r="C11" s="133" t="s">
        <v>520</v>
      </c>
      <c r="D11" s="133" t="s">
        <v>520</v>
      </c>
      <c r="E11" s="133" t="s">
        <v>520</v>
      </c>
      <c r="F11" s="133" t="s">
        <v>520</v>
      </c>
      <c r="G11" s="133" t="s">
        <v>520</v>
      </c>
      <c r="H11" s="133" t="s">
        <v>520</v>
      </c>
      <c r="I11" s="133" t="s">
        <v>520</v>
      </c>
      <c r="J11" s="133" t="s">
        <v>520</v>
      </c>
      <c r="K11" s="133" t="s">
        <v>520</v>
      </c>
      <c r="L11" s="133" t="s">
        <v>520</v>
      </c>
    </row>
    <row r="12" spans="1:12">
      <c r="A12" s="133" t="s">
        <v>521</v>
      </c>
      <c r="B12" s="133"/>
      <c r="C12" s="133"/>
      <c r="D12" s="133"/>
      <c r="E12" s="133"/>
      <c r="F12" s="133"/>
      <c r="G12" s="133"/>
      <c r="H12" s="133"/>
      <c r="I12" s="133"/>
      <c r="J12" s="133"/>
      <c r="K12" s="133"/>
      <c r="L12" s="133"/>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39" sqref="G3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118"/>
      <c r="B1" s="118"/>
      <c r="C1" s="119" t="s">
        <v>522</v>
      </c>
      <c r="D1" s="118"/>
      <c r="E1" s="118"/>
    </row>
    <row r="2" spans="1:5">
      <c r="A2" s="118"/>
      <c r="B2" s="118"/>
      <c r="C2" s="118"/>
      <c r="D2" s="118"/>
      <c r="E2" s="120" t="s">
        <v>523</v>
      </c>
    </row>
    <row r="3" spans="1:5">
      <c r="A3" s="121" t="s">
        <v>524</v>
      </c>
      <c r="B3" s="118"/>
      <c r="C3" s="118"/>
      <c r="D3" s="118"/>
      <c r="E3" s="120" t="s">
        <v>3</v>
      </c>
    </row>
    <row r="4" ht="15" customHeight="1" spans="1:5">
      <c r="A4" s="122" t="s">
        <v>525</v>
      </c>
      <c r="B4" s="122" t="s">
        <v>7</v>
      </c>
      <c r="C4" s="122" t="s">
        <v>526</v>
      </c>
      <c r="D4" s="122" t="s">
        <v>527</v>
      </c>
      <c r="E4" s="122" t="s">
        <v>528</v>
      </c>
    </row>
    <row r="5" ht="15" customHeight="1" spans="1:5">
      <c r="A5" s="122" t="s">
        <v>529</v>
      </c>
      <c r="B5" s="122" t="s">
        <v>7</v>
      </c>
      <c r="C5" s="122" t="s">
        <v>11</v>
      </c>
      <c r="D5" s="122" t="s">
        <v>12</v>
      </c>
      <c r="E5" s="122" t="s">
        <v>20</v>
      </c>
    </row>
    <row r="6" ht="15" customHeight="1" spans="1:5">
      <c r="A6" s="123" t="s">
        <v>530</v>
      </c>
      <c r="B6" s="122" t="s">
        <v>11</v>
      </c>
      <c r="C6" s="122" t="s">
        <v>531</v>
      </c>
      <c r="D6" s="122" t="s">
        <v>531</v>
      </c>
      <c r="E6" s="122" t="s">
        <v>531</v>
      </c>
    </row>
    <row r="7" ht="15" customHeight="1" spans="1:5">
      <c r="A7" s="123" t="s">
        <v>532</v>
      </c>
      <c r="B7" s="122" t="s">
        <v>12</v>
      </c>
      <c r="C7" s="124">
        <v>721954</v>
      </c>
      <c r="D7" s="124">
        <v>720649.33</v>
      </c>
      <c r="E7" s="124">
        <v>720649.33</v>
      </c>
    </row>
    <row r="8" ht="15" customHeight="1" spans="1:5">
      <c r="A8" s="123" t="s">
        <v>533</v>
      </c>
      <c r="B8" s="122" t="s">
        <v>20</v>
      </c>
      <c r="C8" s="124">
        <v>0</v>
      </c>
      <c r="D8" s="124">
        <v>0</v>
      </c>
      <c r="E8" s="124">
        <v>0</v>
      </c>
    </row>
    <row r="9" ht="15" customHeight="1" spans="1:5">
      <c r="A9" s="123" t="s">
        <v>534</v>
      </c>
      <c r="B9" s="122" t="s">
        <v>24</v>
      </c>
      <c r="C9" s="124">
        <v>467886</v>
      </c>
      <c r="D9" s="124">
        <v>690156.33</v>
      </c>
      <c r="E9" s="124">
        <v>690156.33</v>
      </c>
    </row>
    <row r="10" ht="15" customHeight="1" spans="1:5">
      <c r="A10" s="123" t="s">
        <v>535</v>
      </c>
      <c r="B10" s="122" t="s">
        <v>28</v>
      </c>
      <c r="C10" s="124">
        <v>0</v>
      </c>
      <c r="D10" s="124">
        <v>171900</v>
      </c>
      <c r="E10" s="124">
        <v>171900</v>
      </c>
    </row>
    <row r="11" ht="15" customHeight="1" spans="1:5">
      <c r="A11" s="123" t="s">
        <v>536</v>
      </c>
      <c r="B11" s="122" t="s">
        <v>32</v>
      </c>
      <c r="C11" s="124">
        <v>467886</v>
      </c>
      <c r="D11" s="124">
        <v>518256.33</v>
      </c>
      <c r="E11" s="124">
        <v>518256.33</v>
      </c>
    </row>
    <row r="12" ht="15" customHeight="1" spans="1:5">
      <c r="A12" s="123" t="s">
        <v>537</v>
      </c>
      <c r="B12" s="122" t="s">
        <v>36</v>
      </c>
      <c r="C12" s="124">
        <v>254068</v>
      </c>
      <c r="D12" s="124">
        <v>30493</v>
      </c>
      <c r="E12" s="124">
        <v>30493</v>
      </c>
    </row>
    <row r="13" ht="15" customHeight="1" spans="1:5">
      <c r="A13" s="123" t="s">
        <v>538</v>
      </c>
      <c r="B13" s="122" t="s">
        <v>40</v>
      </c>
      <c r="C13" s="122" t="s">
        <v>531</v>
      </c>
      <c r="D13" s="122" t="s">
        <v>531</v>
      </c>
      <c r="E13" s="124">
        <v>30493</v>
      </c>
    </row>
    <row r="14" ht="15" customHeight="1" spans="1:5">
      <c r="A14" s="123" t="s">
        <v>539</v>
      </c>
      <c r="B14" s="122" t="s">
        <v>43</v>
      </c>
      <c r="C14" s="122" t="s">
        <v>531</v>
      </c>
      <c r="D14" s="122" t="s">
        <v>531</v>
      </c>
      <c r="E14" s="124">
        <v>0</v>
      </c>
    </row>
    <row r="15" ht="15" customHeight="1" spans="1:5">
      <c r="A15" s="123" t="s">
        <v>540</v>
      </c>
      <c r="B15" s="122" t="s">
        <v>46</v>
      </c>
      <c r="C15" s="122" t="s">
        <v>531</v>
      </c>
      <c r="D15" s="122" t="s">
        <v>531</v>
      </c>
      <c r="E15" s="124">
        <v>0</v>
      </c>
    </row>
    <row r="16" ht="15" customHeight="1" spans="1:5">
      <c r="A16" s="123" t="s">
        <v>541</v>
      </c>
      <c r="B16" s="122" t="s">
        <v>49</v>
      </c>
      <c r="C16" s="122" t="s">
        <v>531</v>
      </c>
      <c r="D16" s="122" t="s">
        <v>531</v>
      </c>
      <c r="E16" s="122" t="s">
        <v>531</v>
      </c>
    </row>
    <row r="17" ht="15" customHeight="1" spans="1:5">
      <c r="A17" s="123" t="s">
        <v>542</v>
      </c>
      <c r="B17" s="122" t="s">
        <v>52</v>
      </c>
      <c r="C17" s="122" t="s">
        <v>531</v>
      </c>
      <c r="D17" s="122" t="s">
        <v>531</v>
      </c>
      <c r="E17" s="125">
        <v>0</v>
      </c>
    </row>
    <row r="18" ht="15" customHeight="1" spans="1:5">
      <c r="A18" s="123" t="s">
        <v>543</v>
      </c>
      <c r="B18" s="122" t="s">
        <v>55</v>
      </c>
      <c r="C18" s="122" t="s">
        <v>531</v>
      </c>
      <c r="D18" s="122" t="s">
        <v>531</v>
      </c>
      <c r="E18" s="125">
        <v>0</v>
      </c>
    </row>
    <row r="19" ht="15" customHeight="1" spans="1:5">
      <c r="A19" s="123" t="s">
        <v>544</v>
      </c>
      <c r="B19" s="122" t="s">
        <v>58</v>
      </c>
      <c r="C19" s="122" t="s">
        <v>531</v>
      </c>
      <c r="D19" s="122" t="s">
        <v>531</v>
      </c>
      <c r="E19" s="125">
        <v>1</v>
      </c>
    </row>
    <row r="20" ht="15" customHeight="1" spans="1:5">
      <c r="A20" s="123" t="s">
        <v>545</v>
      </c>
      <c r="B20" s="122" t="s">
        <v>61</v>
      </c>
      <c r="C20" s="122" t="s">
        <v>531</v>
      </c>
      <c r="D20" s="122" t="s">
        <v>531</v>
      </c>
      <c r="E20" s="125">
        <v>19</v>
      </c>
    </row>
    <row r="21" ht="15" customHeight="1" spans="1:5">
      <c r="A21" s="123" t="s">
        <v>546</v>
      </c>
      <c r="B21" s="122" t="s">
        <v>64</v>
      </c>
      <c r="C21" s="122" t="s">
        <v>531</v>
      </c>
      <c r="D21" s="122" t="s">
        <v>531</v>
      </c>
      <c r="E21" s="125">
        <v>37</v>
      </c>
    </row>
    <row r="22" ht="15" customHeight="1" spans="1:5">
      <c r="A22" s="123" t="s">
        <v>547</v>
      </c>
      <c r="B22" s="122" t="s">
        <v>67</v>
      </c>
      <c r="C22" s="122" t="s">
        <v>531</v>
      </c>
      <c r="D22" s="122" t="s">
        <v>531</v>
      </c>
      <c r="E22" s="125">
        <v>0</v>
      </c>
    </row>
    <row r="23" ht="15" customHeight="1" spans="1:5">
      <c r="A23" s="123" t="s">
        <v>548</v>
      </c>
      <c r="B23" s="122" t="s">
        <v>70</v>
      </c>
      <c r="C23" s="122" t="s">
        <v>531</v>
      </c>
      <c r="D23" s="122" t="s">
        <v>531</v>
      </c>
      <c r="E23" s="125">
        <v>361</v>
      </c>
    </row>
    <row r="24" ht="15" customHeight="1" spans="1:5">
      <c r="A24" s="123" t="s">
        <v>549</v>
      </c>
      <c r="B24" s="122" t="s">
        <v>73</v>
      </c>
      <c r="C24" s="122" t="s">
        <v>531</v>
      </c>
      <c r="D24" s="122" t="s">
        <v>531</v>
      </c>
      <c r="E24" s="125">
        <v>0</v>
      </c>
    </row>
    <row r="25" ht="15" customHeight="1" spans="1:5">
      <c r="A25" s="123" t="s">
        <v>550</v>
      </c>
      <c r="B25" s="122" t="s">
        <v>76</v>
      </c>
      <c r="C25" s="122" t="s">
        <v>531</v>
      </c>
      <c r="D25" s="122" t="s">
        <v>531</v>
      </c>
      <c r="E25" s="125">
        <v>0</v>
      </c>
    </row>
    <row r="26" ht="15" customHeight="1" spans="1:5">
      <c r="A26" s="123" t="s">
        <v>551</v>
      </c>
      <c r="B26" s="122" t="s">
        <v>79</v>
      </c>
      <c r="C26" s="122" t="s">
        <v>531</v>
      </c>
      <c r="D26" s="122" t="s">
        <v>531</v>
      </c>
      <c r="E26" s="125">
        <v>0</v>
      </c>
    </row>
    <row r="27" ht="15" customHeight="1" spans="1:5">
      <c r="A27" s="123" t="s">
        <v>552</v>
      </c>
      <c r="B27" s="122" t="s">
        <v>82</v>
      </c>
      <c r="C27" s="122" t="s">
        <v>531</v>
      </c>
      <c r="D27" s="122" t="s">
        <v>531</v>
      </c>
      <c r="E27" s="124">
        <v>11912631.19</v>
      </c>
    </row>
    <row r="28" ht="15" customHeight="1" spans="1:5">
      <c r="A28" s="123" t="s">
        <v>553</v>
      </c>
      <c r="B28" s="122" t="s">
        <v>85</v>
      </c>
      <c r="C28" s="122" t="s">
        <v>531</v>
      </c>
      <c r="D28" s="122" t="s">
        <v>531</v>
      </c>
      <c r="E28" s="124">
        <v>11912631.19</v>
      </c>
    </row>
    <row r="29" ht="15" customHeight="1" spans="1:5">
      <c r="A29" s="123" t="s">
        <v>554</v>
      </c>
      <c r="B29" s="122" t="s">
        <v>88</v>
      </c>
      <c r="C29" s="122" t="s">
        <v>531</v>
      </c>
      <c r="D29" s="122" t="s">
        <v>531</v>
      </c>
      <c r="E29" s="124">
        <v>0</v>
      </c>
    </row>
    <row r="30" ht="39.75" customHeight="1" spans="1:5">
      <c r="A30" s="126" t="s">
        <v>555</v>
      </c>
      <c r="B30" s="126" t="s">
        <v>555</v>
      </c>
      <c r="C30" s="126" t="s">
        <v>555</v>
      </c>
      <c r="D30" s="126" t="s">
        <v>555</v>
      </c>
      <c r="E30" s="126" t="s">
        <v>555</v>
      </c>
    </row>
    <row r="31" ht="15" customHeight="1" spans="1:5">
      <c r="A31" s="123" t="s">
        <v>556</v>
      </c>
      <c r="B31" s="123" t="s">
        <v>556</v>
      </c>
      <c r="C31" s="123" t="s">
        <v>556</v>
      </c>
      <c r="D31" s="123" t="s">
        <v>556</v>
      </c>
      <c r="E31" s="123" t="s">
        <v>556</v>
      </c>
    </row>
  </sheetData>
  <mergeCells count="3">
    <mergeCell ref="A30:E30"/>
    <mergeCell ref="A31:E31"/>
    <mergeCell ref="B4:B5"/>
  </mergeCells>
  <pageMargins left="0.75196850393782" right="0.75196850393782" top="1.00000000000108" bottom="1.00000000000108" header="0.3" footer="0.3"/>
  <pageSetup paperSize="9" scale="7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2" sqref="D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118"/>
      <c r="B1" s="118"/>
      <c r="C1" s="119" t="s">
        <v>557</v>
      </c>
      <c r="D1" s="118"/>
      <c r="E1" s="118"/>
    </row>
    <row r="2" spans="1:5">
      <c r="A2" s="118"/>
      <c r="B2" s="118"/>
      <c r="C2" s="118"/>
      <c r="D2" s="118"/>
      <c r="E2" s="120" t="s">
        <v>558</v>
      </c>
    </row>
    <row r="3" spans="1:5">
      <c r="A3" s="121" t="s">
        <v>524</v>
      </c>
      <c r="B3" s="118"/>
      <c r="C3" s="118"/>
      <c r="D3" s="118"/>
      <c r="E3" s="120" t="s">
        <v>3</v>
      </c>
    </row>
    <row r="4" ht="15" customHeight="1" spans="1:5">
      <c r="A4" s="122" t="s">
        <v>525</v>
      </c>
      <c r="B4" s="122" t="s">
        <v>7</v>
      </c>
      <c r="C4" s="122" t="s">
        <v>526</v>
      </c>
      <c r="D4" s="122" t="s">
        <v>527</v>
      </c>
      <c r="E4" s="122" t="s">
        <v>528</v>
      </c>
    </row>
    <row r="5" ht="15" customHeight="1" spans="1:5">
      <c r="A5" s="122" t="s">
        <v>529</v>
      </c>
      <c r="B5" s="122" t="s">
        <v>7</v>
      </c>
      <c r="C5" s="122" t="s">
        <v>11</v>
      </c>
      <c r="D5" s="122" t="s">
        <v>12</v>
      </c>
      <c r="E5" s="122" t="s">
        <v>20</v>
      </c>
    </row>
    <row r="6" ht="15" customHeight="1" spans="1:5">
      <c r="A6" s="123" t="s">
        <v>559</v>
      </c>
      <c r="B6" s="122" t="s">
        <v>11</v>
      </c>
      <c r="C6" s="122" t="s">
        <v>531</v>
      </c>
      <c r="D6" s="122" t="s">
        <v>531</v>
      </c>
      <c r="E6" s="122" t="s">
        <v>531</v>
      </c>
    </row>
    <row r="7" ht="15" customHeight="1" spans="1:5">
      <c r="A7" s="123" t="s">
        <v>532</v>
      </c>
      <c r="B7" s="122" t="s">
        <v>12</v>
      </c>
      <c r="C7" s="124">
        <v>721954</v>
      </c>
      <c r="D7" s="124">
        <v>720649.33</v>
      </c>
      <c r="E7" s="124">
        <v>720649.33</v>
      </c>
    </row>
    <row r="8" ht="15" customHeight="1" spans="1:5">
      <c r="A8" s="123" t="s">
        <v>533</v>
      </c>
      <c r="B8" s="122" t="s">
        <v>20</v>
      </c>
      <c r="C8" s="124">
        <v>0</v>
      </c>
      <c r="D8" s="124">
        <v>0</v>
      </c>
      <c r="E8" s="124">
        <v>0</v>
      </c>
    </row>
    <row r="9" ht="15" customHeight="1" spans="1:5">
      <c r="A9" s="123" t="s">
        <v>534</v>
      </c>
      <c r="B9" s="122" t="s">
        <v>24</v>
      </c>
      <c r="C9" s="124">
        <v>467886</v>
      </c>
      <c r="D9" s="124">
        <v>690156.33</v>
      </c>
      <c r="E9" s="124">
        <v>690156.33</v>
      </c>
    </row>
    <row r="10" ht="15" customHeight="1" spans="1:5">
      <c r="A10" s="123" t="s">
        <v>535</v>
      </c>
      <c r="B10" s="122" t="s">
        <v>28</v>
      </c>
      <c r="C10" s="124">
        <v>0</v>
      </c>
      <c r="D10" s="124">
        <v>171900</v>
      </c>
      <c r="E10" s="124">
        <v>171900</v>
      </c>
    </row>
    <row r="11" ht="15" customHeight="1" spans="1:5">
      <c r="A11" s="123" t="s">
        <v>536</v>
      </c>
      <c r="B11" s="122" t="s">
        <v>32</v>
      </c>
      <c r="C11" s="124">
        <v>467886</v>
      </c>
      <c r="D11" s="124">
        <v>518256.33</v>
      </c>
      <c r="E11" s="124">
        <v>518256.33</v>
      </c>
    </row>
    <row r="12" ht="15" customHeight="1" spans="1:5">
      <c r="A12" s="123" t="s">
        <v>537</v>
      </c>
      <c r="B12" s="122" t="s">
        <v>36</v>
      </c>
      <c r="C12" s="124">
        <v>254068</v>
      </c>
      <c r="D12" s="124">
        <v>30493</v>
      </c>
      <c r="E12" s="124">
        <v>30493</v>
      </c>
    </row>
    <row r="13" ht="15" customHeight="1" spans="1:5">
      <c r="A13" s="123" t="s">
        <v>538</v>
      </c>
      <c r="B13" s="122" t="s">
        <v>40</v>
      </c>
      <c r="C13" s="122" t="s">
        <v>531</v>
      </c>
      <c r="D13" s="122" t="s">
        <v>531</v>
      </c>
      <c r="E13" s="124">
        <v>30493</v>
      </c>
    </row>
    <row r="14" ht="15" customHeight="1" spans="1:5">
      <c r="A14" s="123" t="s">
        <v>539</v>
      </c>
      <c r="B14" s="122" t="s">
        <v>43</v>
      </c>
      <c r="C14" s="122" t="s">
        <v>531</v>
      </c>
      <c r="D14" s="122" t="s">
        <v>531</v>
      </c>
      <c r="E14" s="124">
        <v>0</v>
      </c>
    </row>
    <row r="15" ht="15" customHeight="1" spans="1:5">
      <c r="A15" s="123" t="s">
        <v>540</v>
      </c>
      <c r="B15" s="122" t="s">
        <v>46</v>
      </c>
      <c r="C15" s="122" t="s">
        <v>531</v>
      </c>
      <c r="D15" s="122" t="s">
        <v>531</v>
      </c>
      <c r="E15" s="124">
        <v>0</v>
      </c>
    </row>
    <row r="16" ht="15" customHeight="1" spans="1:5">
      <c r="A16" s="123" t="s">
        <v>541</v>
      </c>
      <c r="B16" s="122" t="s">
        <v>49</v>
      </c>
      <c r="C16" s="122" t="s">
        <v>531</v>
      </c>
      <c r="D16" s="122" t="s">
        <v>531</v>
      </c>
      <c r="E16" s="122" t="s">
        <v>531</v>
      </c>
    </row>
    <row r="17" ht="15" customHeight="1" spans="1:5">
      <c r="A17" s="123" t="s">
        <v>542</v>
      </c>
      <c r="B17" s="122" t="s">
        <v>52</v>
      </c>
      <c r="C17" s="122" t="s">
        <v>531</v>
      </c>
      <c r="D17" s="122" t="s">
        <v>531</v>
      </c>
      <c r="E17" s="125">
        <v>0</v>
      </c>
    </row>
    <row r="18" ht="15" customHeight="1" spans="1:5">
      <c r="A18" s="123" t="s">
        <v>543</v>
      </c>
      <c r="B18" s="122" t="s">
        <v>55</v>
      </c>
      <c r="C18" s="122" t="s">
        <v>531</v>
      </c>
      <c r="D18" s="122" t="s">
        <v>531</v>
      </c>
      <c r="E18" s="125">
        <v>0</v>
      </c>
    </row>
    <row r="19" ht="15" customHeight="1" spans="1:5">
      <c r="A19" s="123" t="s">
        <v>544</v>
      </c>
      <c r="B19" s="122" t="s">
        <v>58</v>
      </c>
      <c r="C19" s="122" t="s">
        <v>531</v>
      </c>
      <c r="D19" s="122" t="s">
        <v>531</v>
      </c>
      <c r="E19" s="125">
        <v>1</v>
      </c>
    </row>
    <row r="20" ht="15" customHeight="1" spans="1:5">
      <c r="A20" s="123" t="s">
        <v>545</v>
      </c>
      <c r="B20" s="122" t="s">
        <v>61</v>
      </c>
      <c r="C20" s="122" t="s">
        <v>531</v>
      </c>
      <c r="D20" s="122" t="s">
        <v>531</v>
      </c>
      <c r="E20" s="125">
        <v>19</v>
      </c>
    </row>
    <row r="21" ht="15" customHeight="1" spans="1:5">
      <c r="A21" s="123" t="s">
        <v>546</v>
      </c>
      <c r="B21" s="122" t="s">
        <v>64</v>
      </c>
      <c r="C21" s="122" t="s">
        <v>531</v>
      </c>
      <c r="D21" s="122" t="s">
        <v>531</v>
      </c>
      <c r="E21" s="125">
        <v>37</v>
      </c>
    </row>
    <row r="22" ht="15" customHeight="1" spans="1:5">
      <c r="A22" s="123" t="s">
        <v>547</v>
      </c>
      <c r="B22" s="122" t="s">
        <v>67</v>
      </c>
      <c r="C22" s="122" t="s">
        <v>531</v>
      </c>
      <c r="D22" s="122" t="s">
        <v>531</v>
      </c>
      <c r="E22" s="125">
        <v>0</v>
      </c>
    </row>
    <row r="23" ht="15" customHeight="1" spans="1:5">
      <c r="A23" s="123" t="s">
        <v>548</v>
      </c>
      <c r="B23" s="122" t="s">
        <v>70</v>
      </c>
      <c r="C23" s="122" t="s">
        <v>531</v>
      </c>
      <c r="D23" s="122" t="s">
        <v>531</v>
      </c>
      <c r="E23" s="125">
        <v>361</v>
      </c>
    </row>
    <row r="24" ht="15" customHeight="1" spans="1:5">
      <c r="A24" s="123" t="s">
        <v>549</v>
      </c>
      <c r="B24" s="122" t="s">
        <v>73</v>
      </c>
      <c r="C24" s="122" t="s">
        <v>531</v>
      </c>
      <c r="D24" s="122" t="s">
        <v>531</v>
      </c>
      <c r="E24" s="125">
        <v>0</v>
      </c>
    </row>
    <row r="25" ht="15" customHeight="1" spans="1:5">
      <c r="A25" s="123" t="s">
        <v>550</v>
      </c>
      <c r="B25" s="122" t="s">
        <v>76</v>
      </c>
      <c r="C25" s="122" t="s">
        <v>531</v>
      </c>
      <c r="D25" s="122" t="s">
        <v>531</v>
      </c>
      <c r="E25" s="125">
        <v>0</v>
      </c>
    </row>
    <row r="26" ht="15" customHeight="1" spans="1:5">
      <c r="A26" s="123" t="s">
        <v>551</v>
      </c>
      <c r="B26" s="122" t="s">
        <v>79</v>
      </c>
      <c r="C26" s="122" t="s">
        <v>531</v>
      </c>
      <c r="D26" s="122" t="s">
        <v>531</v>
      </c>
      <c r="E26" s="125">
        <v>0</v>
      </c>
    </row>
    <row r="27" ht="41.25" customHeight="1" spans="1:5">
      <c r="A27" s="126" t="s">
        <v>560</v>
      </c>
      <c r="B27" s="126" t="s">
        <v>560</v>
      </c>
      <c r="C27" s="126" t="s">
        <v>560</v>
      </c>
      <c r="D27" s="126" t="s">
        <v>560</v>
      </c>
      <c r="E27" s="126" t="s">
        <v>560</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I16" sqref="I16"/>
    </sheetView>
  </sheetViews>
  <sheetFormatPr defaultColWidth="9" defaultRowHeight="14.25"/>
  <cols>
    <col min="1" max="1" width="6.26666666666667" style="49" customWidth="1"/>
    <col min="2" max="2" width="5.09166666666667" style="49" customWidth="1"/>
    <col min="3" max="3" width="13.125" style="49" customWidth="1"/>
    <col min="4" max="4" width="15.75" style="49" customWidth="1"/>
    <col min="5" max="13" width="13.625" style="49" customWidth="1"/>
    <col min="14" max="14" width="13.625" style="85" customWidth="1"/>
    <col min="15" max="15" width="13.625" style="49" customWidth="1"/>
    <col min="16" max="16" width="10" style="49" customWidth="1"/>
    <col min="17" max="19" width="13.625" style="49" customWidth="1"/>
    <col min="20" max="20" width="14" style="49" customWidth="1"/>
    <col min="21" max="21" width="13.25" style="49" customWidth="1"/>
    <col min="22" max="16384" width="9" style="49"/>
  </cols>
  <sheetData>
    <row r="1" s="84" customFormat="1" ht="36" customHeight="1" spans="1:21">
      <c r="A1" s="86" t="s">
        <v>561</v>
      </c>
      <c r="B1" s="86"/>
      <c r="C1" s="86"/>
      <c r="D1" s="86"/>
      <c r="E1" s="86"/>
      <c r="F1" s="86"/>
      <c r="G1" s="86"/>
      <c r="H1" s="86"/>
      <c r="I1" s="86"/>
      <c r="J1" s="86"/>
      <c r="K1" s="86"/>
      <c r="L1" s="86"/>
      <c r="M1" s="86"/>
      <c r="N1" s="102"/>
      <c r="O1" s="86"/>
      <c r="P1" s="86"/>
      <c r="Q1" s="86"/>
      <c r="R1" s="86"/>
      <c r="S1" s="86"/>
      <c r="T1" s="86"/>
      <c r="U1" s="86"/>
    </row>
    <row r="2" s="84" customFormat="1" ht="18" customHeight="1" spans="1:21">
      <c r="A2" s="87"/>
      <c r="B2" s="87"/>
      <c r="C2" s="87"/>
      <c r="D2" s="87"/>
      <c r="E2" s="87"/>
      <c r="F2" s="87"/>
      <c r="G2" s="87"/>
      <c r="H2" s="87"/>
      <c r="I2" s="87"/>
      <c r="J2" s="87"/>
      <c r="K2" s="87"/>
      <c r="L2" s="87"/>
      <c r="M2" s="87"/>
      <c r="N2" s="103"/>
      <c r="U2" s="112" t="s">
        <v>562</v>
      </c>
    </row>
    <row r="3" s="84" customFormat="1" ht="18" customHeight="1" spans="1:21">
      <c r="A3" s="88" t="s">
        <v>524</v>
      </c>
      <c r="B3" s="88"/>
      <c r="C3" s="88"/>
      <c r="D3" s="88"/>
      <c r="E3" s="89"/>
      <c r="F3" s="89"/>
      <c r="G3" s="87"/>
      <c r="H3" s="87"/>
      <c r="I3" s="87"/>
      <c r="J3" s="87"/>
      <c r="K3" s="87"/>
      <c r="L3" s="87"/>
      <c r="M3" s="87"/>
      <c r="N3" s="103"/>
      <c r="U3" s="112" t="s">
        <v>3</v>
      </c>
    </row>
    <row r="4" s="84" customFormat="1" ht="24" customHeight="1" spans="1:21">
      <c r="A4" s="90" t="s">
        <v>6</v>
      </c>
      <c r="B4" s="90" t="s">
        <v>7</v>
      </c>
      <c r="C4" s="91" t="s">
        <v>563</v>
      </c>
      <c r="D4" s="92" t="s">
        <v>564</v>
      </c>
      <c r="E4" s="90" t="s">
        <v>565</v>
      </c>
      <c r="F4" s="93" t="s">
        <v>566</v>
      </c>
      <c r="G4" s="94"/>
      <c r="H4" s="94"/>
      <c r="I4" s="94"/>
      <c r="J4" s="94"/>
      <c r="K4" s="94"/>
      <c r="L4" s="94"/>
      <c r="M4" s="94"/>
      <c r="N4" s="104"/>
      <c r="O4" s="105"/>
      <c r="P4" s="106" t="s">
        <v>567</v>
      </c>
      <c r="Q4" s="90" t="s">
        <v>568</v>
      </c>
      <c r="R4" s="91" t="s">
        <v>569</v>
      </c>
      <c r="S4" s="113"/>
      <c r="T4" s="114" t="s">
        <v>570</v>
      </c>
      <c r="U4" s="113"/>
    </row>
    <row r="5" s="84" customFormat="1" ht="36" customHeight="1" spans="1:21">
      <c r="A5" s="90"/>
      <c r="B5" s="90"/>
      <c r="C5" s="95"/>
      <c r="D5" s="92"/>
      <c r="E5" s="90"/>
      <c r="F5" s="96" t="s">
        <v>123</v>
      </c>
      <c r="G5" s="96"/>
      <c r="H5" s="96" t="s">
        <v>571</v>
      </c>
      <c r="I5" s="96"/>
      <c r="J5" s="107" t="s">
        <v>572</v>
      </c>
      <c r="K5" s="108"/>
      <c r="L5" s="109" t="s">
        <v>573</v>
      </c>
      <c r="M5" s="109"/>
      <c r="N5" s="110" t="s">
        <v>574</v>
      </c>
      <c r="O5" s="110"/>
      <c r="P5" s="106"/>
      <c r="Q5" s="90"/>
      <c r="R5" s="97"/>
      <c r="S5" s="115"/>
      <c r="T5" s="116"/>
      <c r="U5" s="115"/>
    </row>
    <row r="6" s="84" customFormat="1" ht="24" customHeight="1" spans="1:21">
      <c r="A6" s="90"/>
      <c r="B6" s="90"/>
      <c r="C6" s="97"/>
      <c r="D6" s="92"/>
      <c r="E6" s="90"/>
      <c r="F6" s="96" t="s">
        <v>575</v>
      </c>
      <c r="G6" s="98" t="s">
        <v>576</v>
      </c>
      <c r="H6" s="96" t="s">
        <v>575</v>
      </c>
      <c r="I6" s="98" t="s">
        <v>576</v>
      </c>
      <c r="J6" s="96" t="s">
        <v>575</v>
      </c>
      <c r="K6" s="98" t="s">
        <v>576</v>
      </c>
      <c r="L6" s="96" t="s">
        <v>575</v>
      </c>
      <c r="M6" s="98" t="s">
        <v>576</v>
      </c>
      <c r="N6" s="96" t="s">
        <v>575</v>
      </c>
      <c r="O6" s="98" t="s">
        <v>576</v>
      </c>
      <c r="P6" s="106"/>
      <c r="Q6" s="90"/>
      <c r="R6" s="96" t="s">
        <v>575</v>
      </c>
      <c r="S6" s="117" t="s">
        <v>576</v>
      </c>
      <c r="T6" s="96" t="s">
        <v>575</v>
      </c>
      <c r="U6" s="98" t="s">
        <v>576</v>
      </c>
    </row>
    <row r="7" s="79" customFormat="1" ht="24" customHeight="1" spans="1:21">
      <c r="A7" s="90" t="s">
        <v>10</v>
      </c>
      <c r="B7" s="90"/>
      <c r="C7" s="90">
        <v>1</v>
      </c>
      <c r="D7" s="98" t="s">
        <v>12</v>
      </c>
      <c r="E7" s="90">
        <v>3</v>
      </c>
      <c r="F7" s="90">
        <v>4</v>
      </c>
      <c r="G7" s="98" t="s">
        <v>28</v>
      </c>
      <c r="H7" s="90">
        <v>6</v>
      </c>
      <c r="I7" s="90">
        <v>7</v>
      </c>
      <c r="J7" s="98" t="s">
        <v>40</v>
      </c>
      <c r="K7" s="90">
        <v>9</v>
      </c>
      <c r="L7" s="90">
        <v>10</v>
      </c>
      <c r="M7" s="98" t="s">
        <v>49</v>
      </c>
      <c r="N7" s="90">
        <v>12</v>
      </c>
      <c r="O7" s="90">
        <v>13</v>
      </c>
      <c r="P7" s="98" t="s">
        <v>58</v>
      </c>
      <c r="Q7" s="90">
        <v>15</v>
      </c>
      <c r="R7" s="90">
        <v>16</v>
      </c>
      <c r="S7" s="98" t="s">
        <v>67</v>
      </c>
      <c r="T7" s="90">
        <v>18</v>
      </c>
      <c r="U7" s="90">
        <v>19</v>
      </c>
    </row>
    <row r="8" s="84" customFormat="1" ht="24" customHeight="1" spans="1:21">
      <c r="A8" s="99" t="s">
        <v>128</v>
      </c>
      <c r="B8" s="90">
        <v>1</v>
      </c>
      <c r="C8" s="100">
        <f>E8+G8+P8+Q8+S8+U8</f>
        <v>160915156.54</v>
      </c>
      <c r="D8" s="100">
        <f>F8+P8+Q8+R8+T8</f>
        <v>208433475.16</v>
      </c>
      <c r="E8" s="100">
        <v>22875693.98</v>
      </c>
      <c r="F8" s="100">
        <v>155502093.26</v>
      </c>
      <c r="G8" s="100">
        <v>92386172.41</v>
      </c>
      <c r="H8" s="100">
        <v>51379730.77</v>
      </c>
      <c r="I8" s="100">
        <v>42120113.25</v>
      </c>
      <c r="J8" s="100">
        <v>4961328.5</v>
      </c>
      <c r="K8" s="100">
        <v>255006.37</v>
      </c>
      <c r="L8" s="100">
        <v>5803391</v>
      </c>
      <c r="M8" s="100">
        <v>1963765.05</v>
      </c>
      <c r="N8" s="111">
        <f>F8-H8-J8-L8</f>
        <v>93357642.99</v>
      </c>
      <c r="O8" s="111">
        <f>G8-I8-K8-M8</f>
        <v>48047287.74</v>
      </c>
      <c r="P8" s="111">
        <v>0</v>
      </c>
      <c r="Q8" s="111">
        <v>10680000</v>
      </c>
      <c r="R8" s="111">
        <v>32563932.21</v>
      </c>
      <c r="S8" s="111">
        <v>25285840.46</v>
      </c>
      <c r="T8" s="111">
        <v>9687449.69</v>
      </c>
      <c r="U8" s="111">
        <v>9687449.69</v>
      </c>
    </row>
    <row r="9" s="84" customFormat="1" ht="32" customHeight="1" spans="1:21">
      <c r="A9" s="101" t="s">
        <v>577</v>
      </c>
      <c r="B9" s="101"/>
      <c r="C9" s="101"/>
      <c r="D9" s="101"/>
      <c r="E9" s="101"/>
      <c r="F9" s="101"/>
      <c r="G9" s="101"/>
      <c r="H9" s="101"/>
      <c r="I9" s="101"/>
      <c r="J9" s="101"/>
      <c r="K9" s="101"/>
      <c r="L9" s="101"/>
      <c r="M9" s="101"/>
      <c r="N9" s="101"/>
      <c r="O9" s="101"/>
      <c r="P9" s="101"/>
      <c r="Q9" s="101"/>
      <c r="R9" s="101"/>
      <c r="S9" s="101"/>
      <c r="T9" s="101"/>
      <c r="U9" s="101"/>
    </row>
    <row r="10" s="49" customFormat="1" ht="26.25" customHeight="1" spans="14:14">
      <c r="N10" s="85"/>
    </row>
    <row r="11" s="49" customFormat="1" ht="26.25" customHeight="1" spans="14:14">
      <c r="N11" s="85"/>
    </row>
    <row r="12" s="49" customFormat="1" ht="26.25" customHeight="1" spans="14:14">
      <c r="N12" s="85"/>
    </row>
    <row r="13" s="49" customFormat="1" ht="26.25" customHeight="1" spans="14:14">
      <c r="N13" s="85"/>
    </row>
    <row r="14" s="49" customFormat="1" ht="26.25" customHeight="1" spans="14:14">
      <c r="N14" s="85"/>
    </row>
    <row r="15" s="49" customFormat="1" ht="26.25" customHeight="1" spans="14:14">
      <c r="N15" s="85"/>
    </row>
    <row r="16" s="49" customFormat="1" ht="26.25" customHeight="1" spans="14:14">
      <c r="N16" s="85"/>
    </row>
    <row r="17" s="49" customFormat="1" ht="26.25" customHeight="1" spans="14:14">
      <c r="N17" s="85"/>
    </row>
    <row r="18" s="49" customFormat="1" ht="26.25" customHeight="1" spans="14:14">
      <c r="N18" s="85"/>
    </row>
    <row r="19" s="49" customFormat="1" ht="26.25" customHeight="1" spans="14:14">
      <c r="N19" s="85"/>
    </row>
    <row r="20" s="49" customFormat="1" ht="26.25" customHeight="1" spans="14:14">
      <c r="N20" s="85"/>
    </row>
    <row r="21" s="49" customFormat="1" ht="26.25" customHeight="1" spans="14:14">
      <c r="N21" s="85"/>
    </row>
    <row r="22" s="49" customFormat="1" ht="26.25" customHeight="1" spans="14:14">
      <c r="N22" s="85"/>
    </row>
    <row r="23" s="49" customFormat="1" ht="26.25" customHeight="1" spans="14:14">
      <c r="N23" s="85"/>
    </row>
    <row r="24" s="49" customFormat="1" ht="26.25" customHeight="1" spans="14:14">
      <c r="N24" s="85"/>
    </row>
    <row r="25" s="49" customFormat="1" ht="26.25" customHeight="1" spans="14:14">
      <c r="N25" s="85"/>
    </row>
    <row r="26" s="49" customFormat="1" ht="26.25" customHeight="1" spans="14:14">
      <c r="N26" s="85"/>
    </row>
    <row r="27" s="49" customFormat="1" ht="26.25" customHeight="1" spans="14:14">
      <c r="N27" s="85"/>
    </row>
    <row r="28" s="49" customFormat="1" ht="26.25" customHeight="1" spans="14:14">
      <c r="N28" s="85"/>
    </row>
    <row r="29" s="49" customFormat="1" ht="26.25" customHeight="1" spans="14:14">
      <c r="N29" s="85"/>
    </row>
    <row r="30" s="49" customFormat="1" ht="26.25" customHeight="1" spans="14:14">
      <c r="N30" s="85"/>
    </row>
    <row r="31" s="49" customFormat="1" ht="26.25" customHeight="1" spans="14:14">
      <c r="N31" s="85"/>
    </row>
    <row r="32" s="49" customFormat="1" ht="26.25" customHeight="1" spans="14:14">
      <c r="N32" s="85"/>
    </row>
    <row r="33" s="49" customFormat="1" ht="26.25" customHeight="1" spans="14:14">
      <c r="N33" s="85"/>
    </row>
    <row r="34" s="49" customFormat="1" ht="26.25" customHeight="1" spans="14:14">
      <c r="N34" s="85"/>
    </row>
    <row r="35" s="49" customFormat="1" ht="26.25" customHeight="1" spans="14:14">
      <c r="N35" s="85"/>
    </row>
    <row r="36" s="49" customFormat="1" ht="26.25" customHeight="1" spans="14:14">
      <c r="N36" s="85"/>
    </row>
    <row r="37" s="49" customFormat="1" ht="26.25" customHeight="1" spans="14:14">
      <c r="N37" s="85"/>
    </row>
    <row r="38" s="49" customFormat="1" ht="26.25" customHeight="1" spans="14:14">
      <c r="N38" s="85"/>
    </row>
    <row r="39" s="49" customFormat="1" ht="26.25" customHeight="1" spans="14:14">
      <c r="N39" s="85"/>
    </row>
    <row r="40" s="49" customFormat="1" ht="26.25" customHeight="1" spans="14:14">
      <c r="N40" s="85"/>
    </row>
    <row r="41" s="49" customFormat="1" ht="26.25" customHeight="1" spans="14:14">
      <c r="N41" s="85"/>
    </row>
    <row r="42" s="49" customFormat="1" ht="26.25" customHeight="1" spans="14:14">
      <c r="N42" s="85"/>
    </row>
    <row r="43" s="49" customFormat="1" ht="26.25" customHeight="1" spans="14:14">
      <c r="N43" s="85"/>
    </row>
    <row r="44" s="49" customFormat="1" ht="26.25" customHeight="1" spans="14:14">
      <c r="N44" s="85"/>
    </row>
    <row r="45" s="49" customFormat="1" ht="26.25" customHeight="1" spans="14:14">
      <c r="N45" s="85"/>
    </row>
    <row r="46" s="49" customFormat="1" ht="26.25" customHeight="1" spans="14:14">
      <c r="N46" s="85"/>
    </row>
    <row r="47" s="49" customFormat="1" ht="26.25" customHeight="1" spans="14:14">
      <c r="N47" s="85"/>
    </row>
    <row r="48" s="49" customFormat="1" ht="26.25" customHeight="1" spans="14:14">
      <c r="N48" s="85"/>
    </row>
    <row r="49" s="49" customFormat="1" ht="26.25" customHeight="1" spans="14:14">
      <c r="N49" s="85"/>
    </row>
    <row r="50" s="49" customFormat="1" ht="26.25" customHeight="1" spans="14:14">
      <c r="N50" s="85"/>
    </row>
    <row r="51" s="49" customFormat="1" ht="26.25" customHeight="1" spans="14:14">
      <c r="N51" s="85"/>
    </row>
    <row r="52" s="49" customFormat="1" ht="26.25" customHeight="1" spans="14:14">
      <c r="N52" s="85"/>
    </row>
    <row r="53" s="49" customFormat="1" ht="26.25" customHeight="1" spans="14:14">
      <c r="N53" s="85"/>
    </row>
    <row r="54" s="49" customFormat="1" ht="26.25" customHeight="1" spans="14:14">
      <c r="N54" s="85"/>
    </row>
    <row r="55" s="49" customFormat="1" ht="26.25" customHeight="1" spans="14:14">
      <c r="N55" s="85"/>
    </row>
    <row r="56" s="49" customFormat="1" ht="26.25" customHeight="1" spans="14:14">
      <c r="N56" s="85"/>
    </row>
    <row r="57" s="49" customFormat="1" ht="26.25" customHeight="1" spans="14:14">
      <c r="N57" s="85"/>
    </row>
    <row r="58" s="49" customFormat="1" ht="26.25" customHeight="1" spans="14:14">
      <c r="N58" s="85"/>
    </row>
    <row r="59" s="49" customFormat="1" ht="26.25" customHeight="1" spans="14:14">
      <c r="N59" s="85"/>
    </row>
    <row r="60" s="49" customFormat="1" ht="26.25" customHeight="1" spans="14:14">
      <c r="N60" s="85"/>
    </row>
    <row r="61" s="49" customFormat="1" ht="26.25" customHeight="1" spans="14:14">
      <c r="N61" s="85"/>
    </row>
    <row r="62" s="49" customFormat="1" ht="26.25" customHeight="1" spans="14:14">
      <c r="N62" s="85"/>
    </row>
    <row r="63" s="49" customFormat="1" ht="26.25" customHeight="1" spans="14:14">
      <c r="N63" s="85"/>
    </row>
    <row r="64" s="49" customFormat="1" ht="26.25" customHeight="1" spans="14:14">
      <c r="N64" s="85"/>
    </row>
    <row r="65" s="49" customFormat="1" ht="26.25" customHeight="1" spans="14:14">
      <c r="N65" s="85"/>
    </row>
    <row r="66" s="49" customFormat="1" ht="26.25" customHeight="1" spans="14:14">
      <c r="N66" s="85"/>
    </row>
    <row r="67" s="49" customFormat="1" ht="26.25" customHeight="1" spans="14:14">
      <c r="N67" s="85"/>
    </row>
    <row r="68" s="49" customFormat="1" ht="26.25" customHeight="1" spans="14:14">
      <c r="N68" s="85"/>
    </row>
    <row r="69" s="49" customFormat="1" ht="26.25" customHeight="1" spans="14:14">
      <c r="N69" s="85"/>
    </row>
    <row r="70" s="49" customFormat="1" ht="26.25" customHeight="1" spans="14:14">
      <c r="N70" s="85"/>
    </row>
    <row r="71" s="49" customFormat="1" ht="26.25" customHeight="1" spans="14:14">
      <c r="N71" s="85"/>
    </row>
    <row r="72" s="49" customFormat="1" ht="26.25" customHeight="1" spans="14:14">
      <c r="N72" s="85"/>
    </row>
    <row r="73" s="49" customFormat="1" ht="26.25" customHeight="1" spans="14:14">
      <c r="N73" s="85"/>
    </row>
    <row r="74" s="49" customFormat="1" ht="26.25" customHeight="1" spans="14:14">
      <c r="N74" s="85"/>
    </row>
    <row r="75" s="49" customFormat="1" ht="26.25" customHeight="1" spans="14:14">
      <c r="N75" s="85"/>
    </row>
    <row r="76" s="49" customFormat="1" ht="26.25" customHeight="1" spans="14:14">
      <c r="N76" s="85"/>
    </row>
    <row r="77" s="49" customFormat="1" ht="26.25" customHeight="1" spans="14:14">
      <c r="N77" s="85"/>
    </row>
    <row r="78" s="49" customFormat="1" ht="26.25" customHeight="1" spans="14:14">
      <c r="N78" s="85"/>
    </row>
    <row r="79" s="49" customFormat="1" ht="26.25" customHeight="1" spans="14:14">
      <c r="N79" s="85"/>
    </row>
    <row r="80" s="49" customFormat="1" ht="26.25" customHeight="1" spans="14:14">
      <c r="N80" s="85"/>
    </row>
    <row r="81" s="49" customFormat="1" ht="26.25" customHeight="1" spans="14:14">
      <c r="N81" s="85"/>
    </row>
    <row r="82" s="49" customFormat="1" ht="26.25" customHeight="1" spans="14:14">
      <c r="N82" s="85"/>
    </row>
    <row r="83" s="49" customFormat="1" ht="26.25" customHeight="1" spans="14:14">
      <c r="N83" s="85"/>
    </row>
    <row r="84" s="49" customFormat="1" ht="26.25" customHeight="1" spans="14:14">
      <c r="N84" s="85"/>
    </row>
    <row r="85" s="49" customFormat="1" ht="26.25" customHeight="1" spans="14:14">
      <c r="N85" s="85"/>
    </row>
    <row r="86" s="49" customFormat="1" ht="26.25" customHeight="1" spans="14:14">
      <c r="N86" s="85"/>
    </row>
    <row r="87" s="49" customFormat="1" ht="26.25" customHeight="1" spans="14:14">
      <c r="N87" s="85"/>
    </row>
    <row r="88" s="49" customFormat="1" ht="26.25" customHeight="1" spans="14:14">
      <c r="N88" s="85"/>
    </row>
    <row r="89" s="49" customFormat="1" ht="26.25" customHeight="1" spans="14:14">
      <c r="N89" s="85"/>
    </row>
    <row r="90" s="49" customFormat="1" ht="26.25" customHeight="1" spans="14:14">
      <c r="N90" s="85"/>
    </row>
    <row r="91" s="49" customFormat="1" ht="26.25" customHeight="1" spans="14:14">
      <c r="N91" s="85"/>
    </row>
    <row r="92" s="49" customFormat="1" ht="26.25" customHeight="1" spans="14:14">
      <c r="N92" s="85"/>
    </row>
    <row r="93" s="49" customFormat="1" ht="26.25" customHeight="1" spans="14:14">
      <c r="N93" s="85"/>
    </row>
    <row r="94" s="49" customFormat="1" ht="26.25" customHeight="1" spans="14:14">
      <c r="N94" s="85"/>
    </row>
    <row r="95" s="49" customFormat="1" ht="26.25" customHeight="1" spans="14:14">
      <c r="N95" s="85"/>
    </row>
    <row r="96" s="49" customFormat="1" ht="26.25" customHeight="1" spans="14:14">
      <c r="N96" s="85"/>
    </row>
    <row r="97" s="49" customFormat="1" ht="26.25" customHeight="1" spans="14:14">
      <c r="N97" s="85"/>
    </row>
    <row r="98" s="49" customFormat="1" ht="26.25" customHeight="1" spans="14:14">
      <c r="N98" s="85"/>
    </row>
    <row r="99" s="49" customFormat="1" ht="26.25" customHeight="1" spans="14:14">
      <c r="N99" s="85"/>
    </row>
    <row r="100" s="49" customFormat="1" ht="26.25" customHeight="1" spans="14:14">
      <c r="N100" s="85"/>
    </row>
    <row r="101" s="49" customFormat="1" ht="26.25" customHeight="1" spans="14:14">
      <c r="N101" s="85"/>
    </row>
    <row r="102" s="49" customFormat="1" ht="26.25" customHeight="1" spans="14:14">
      <c r="N102" s="85"/>
    </row>
    <row r="103" s="49" customFormat="1" ht="26.25" customHeight="1" spans="14:14">
      <c r="N103" s="85"/>
    </row>
    <row r="104" s="49" customFormat="1" ht="26.25" customHeight="1" spans="14:14">
      <c r="N104" s="85"/>
    </row>
    <row r="105" s="49" customFormat="1" ht="26.25" customHeight="1" spans="14:14">
      <c r="N105" s="85"/>
    </row>
    <row r="106" s="49" customFormat="1" ht="26.25" customHeight="1" spans="14:14">
      <c r="N106" s="85"/>
    </row>
    <row r="107" s="49" customFormat="1" ht="26.25" customHeight="1" spans="14:14">
      <c r="N107" s="85"/>
    </row>
    <row r="108" s="49" customFormat="1" ht="26.25" customHeight="1" spans="14:14">
      <c r="N108" s="85"/>
    </row>
    <row r="109" s="49" customFormat="1" ht="26.25" customHeight="1" spans="14:14">
      <c r="N109" s="85"/>
    </row>
    <row r="110" s="49" customFormat="1" ht="26.25" customHeight="1" spans="14:14">
      <c r="N110" s="85"/>
    </row>
    <row r="111" s="49" customFormat="1" ht="26.25" customHeight="1" spans="14:14">
      <c r="N111" s="85"/>
    </row>
    <row r="112" s="49" customFormat="1" ht="26.25" customHeight="1" spans="14:14">
      <c r="N112" s="85"/>
    </row>
    <row r="113" s="49" customFormat="1" ht="26.25" customHeight="1" spans="14:14">
      <c r="N113" s="85"/>
    </row>
    <row r="114" s="49" customFormat="1" ht="26.25" customHeight="1" spans="14:14">
      <c r="N114" s="85"/>
    </row>
    <row r="115" s="49" customFormat="1" ht="26.25" customHeight="1" spans="14:14">
      <c r="N115" s="85"/>
    </row>
    <row r="116" s="49" customFormat="1" ht="26.25" customHeight="1" spans="14:14">
      <c r="N116" s="85"/>
    </row>
    <row r="117" s="49" customFormat="1" ht="26.25" customHeight="1" spans="14:14">
      <c r="N117" s="85"/>
    </row>
    <row r="118" s="49" customFormat="1" ht="26.25" customHeight="1" spans="14:14">
      <c r="N118" s="85"/>
    </row>
    <row r="119" s="49" customFormat="1" ht="26.25" customHeight="1" spans="14:14">
      <c r="N119" s="85"/>
    </row>
    <row r="120" s="49" customFormat="1" ht="26.25" customHeight="1" spans="14:14">
      <c r="N120" s="85"/>
    </row>
    <row r="121" s="49" customFormat="1" ht="26.25" customHeight="1" spans="14:14">
      <c r="N121" s="85"/>
    </row>
    <row r="122" s="49" customFormat="1" ht="26.25" customHeight="1" spans="14:14">
      <c r="N122" s="85"/>
    </row>
    <row r="123" s="49" customFormat="1" ht="26.25" customHeight="1" spans="14:14">
      <c r="N123" s="85"/>
    </row>
    <row r="124" s="49" customFormat="1" ht="26.25" customHeight="1" spans="14:14">
      <c r="N124" s="85"/>
    </row>
    <row r="125" s="49" customFormat="1" ht="26.25" customHeight="1" spans="14:14">
      <c r="N125" s="85"/>
    </row>
    <row r="126" s="49" customFormat="1" ht="26.25" customHeight="1" spans="14:14">
      <c r="N126" s="85"/>
    </row>
    <row r="127" s="49" customFormat="1" ht="26.25" customHeight="1" spans="14:14">
      <c r="N127" s="85"/>
    </row>
    <row r="128" s="49" customFormat="1" ht="26.25" customHeight="1" spans="14:14">
      <c r="N128" s="85"/>
    </row>
    <row r="129" s="49" customFormat="1" ht="26.25" customHeight="1" spans="14:14">
      <c r="N129" s="85"/>
    </row>
    <row r="130" s="49" customFormat="1" ht="26.25" customHeight="1" spans="14:14">
      <c r="N130" s="85"/>
    </row>
    <row r="131" s="49" customFormat="1" ht="26.25" customHeight="1" spans="14:14">
      <c r="N131" s="85"/>
    </row>
    <row r="132" s="49" customFormat="1" ht="26.25" customHeight="1" spans="14:14">
      <c r="N132" s="85"/>
    </row>
    <row r="133" s="49" customFormat="1" ht="26.25" customHeight="1" spans="14:14">
      <c r="N133" s="85"/>
    </row>
    <row r="134" s="49" customFormat="1" ht="26.25" customHeight="1" spans="14:14">
      <c r="N134" s="85"/>
    </row>
    <row r="135" s="49" customFormat="1" ht="26.25" customHeight="1" spans="14:14">
      <c r="N135" s="85"/>
    </row>
    <row r="136" s="49" customFormat="1" ht="26.25" customHeight="1" spans="14:14">
      <c r="N136" s="85"/>
    </row>
    <row r="137" s="49" customFormat="1" ht="26.25" customHeight="1" spans="14:14">
      <c r="N137" s="85"/>
    </row>
    <row r="138" s="49" customFormat="1" ht="26.25" customHeight="1" spans="14:14">
      <c r="N138" s="85"/>
    </row>
    <row r="139" s="49" customFormat="1" ht="26.25" customHeight="1" spans="14:14">
      <c r="N139" s="85"/>
    </row>
    <row r="140" s="49" customFormat="1" ht="26.25" customHeight="1" spans="14:14">
      <c r="N140" s="85"/>
    </row>
    <row r="141" s="49" customFormat="1" ht="26.25" customHeight="1" spans="14:14">
      <c r="N141" s="85"/>
    </row>
    <row r="142" s="49" customFormat="1" ht="26.25" customHeight="1" spans="14:14">
      <c r="N142" s="85"/>
    </row>
    <row r="143" s="49" customFormat="1" ht="26.25" customHeight="1" spans="14:14">
      <c r="N143" s="85"/>
    </row>
    <row r="144" s="49" customFormat="1" ht="26.25" customHeight="1" spans="14:14">
      <c r="N144" s="85"/>
    </row>
    <row r="145" s="49" customFormat="1" ht="26.25" customHeight="1" spans="14:14">
      <c r="N145" s="85"/>
    </row>
    <row r="146" s="49" customFormat="1" ht="26.25" customHeight="1" spans="14:14">
      <c r="N146" s="85"/>
    </row>
    <row r="147" s="49" customFormat="1" ht="26.25" customHeight="1" spans="14:14">
      <c r="N147" s="85"/>
    </row>
    <row r="148" s="49" customFormat="1" ht="26.25" customHeight="1" spans="14:14">
      <c r="N148" s="85"/>
    </row>
    <row r="149" s="49" customFormat="1" ht="26.25" customHeight="1" spans="14:14">
      <c r="N149" s="85"/>
    </row>
    <row r="150" s="49" customFormat="1" ht="26.25" customHeight="1" spans="14:14">
      <c r="N150" s="85"/>
    </row>
    <row r="151" s="49" customFormat="1" ht="26.25" customHeight="1" spans="14:14">
      <c r="N151" s="85"/>
    </row>
    <row r="152" s="49" customFormat="1" ht="19.9" customHeight="1" spans="14:14">
      <c r="N152" s="85"/>
    </row>
    <row r="153" s="49" customFormat="1" ht="19.9" customHeight="1" spans="14:14">
      <c r="N153" s="85"/>
    </row>
    <row r="154" s="49" customFormat="1" ht="19.9" customHeight="1" spans="14:14">
      <c r="N154" s="85"/>
    </row>
    <row r="155" s="49" customFormat="1" ht="19.9" customHeight="1" spans="14:14">
      <c r="N155" s="85"/>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E4" sqref="E4"/>
    </sheetView>
  </sheetViews>
  <sheetFormatPr defaultColWidth="9" defaultRowHeight="14.25" outlineLevelCol="4"/>
  <cols>
    <col min="1" max="1" width="27.8333333333333" style="48" customWidth="1"/>
    <col min="2" max="2" width="21.0916666666667" style="48" customWidth="1"/>
    <col min="3" max="3" width="13.5" style="48" customWidth="1"/>
    <col min="4" max="4" width="114" style="48" customWidth="1"/>
    <col min="5" max="16384" width="9" style="48"/>
  </cols>
  <sheetData>
    <row r="1" s="48" customFormat="1" ht="42.5" customHeight="1" spans="1:4">
      <c r="A1" s="75" t="s">
        <v>578</v>
      </c>
      <c r="B1" s="75"/>
      <c r="C1" s="75"/>
      <c r="D1" s="75"/>
    </row>
    <row r="2" s="48" customFormat="1" ht="32" customHeight="1" spans="1:5">
      <c r="A2" s="76" t="s">
        <v>524</v>
      </c>
      <c r="B2" s="77"/>
      <c r="C2" s="77"/>
      <c r="D2" s="78" t="s">
        <v>579</v>
      </c>
      <c r="E2" s="79"/>
    </row>
    <row r="3" s="48" customFormat="1" ht="165" customHeight="1" spans="1:4">
      <c r="A3" s="80" t="s">
        <v>580</v>
      </c>
      <c r="B3" s="80" t="s">
        <v>581</v>
      </c>
      <c r="C3" s="80"/>
      <c r="D3" s="81" t="s">
        <v>582</v>
      </c>
    </row>
    <row r="4" s="48" customFormat="1" ht="138" customHeight="1" spans="1:4">
      <c r="A4" s="80"/>
      <c r="B4" s="80" t="s">
        <v>583</v>
      </c>
      <c r="C4" s="80"/>
      <c r="D4" s="81" t="s">
        <v>584</v>
      </c>
    </row>
    <row r="5" s="48" customFormat="1" ht="98" customHeight="1" spans="1:4">
      <c r="A5" s="80"/>
      <c r="B5" s="80" t="s">
        <v>585</v>
      </c>
      <c r="C5" s="80"/>
      <c r="D5" s="81" t="s">
        <v>586</v>
      </c>
    </row>
    <row r="6" s="48" customFormat="1" ht="130" customHeight="1" spans="1:4">
      <c r="A6" s="80"/>
      <c r="B6" s="80" t="s">
        <v>587</v>
      </c>
      <c r="C6" s="80"/>
      <c r="D6" s="81" t="s">
        <v>588</v>
      </c>
    </row>
    <row r="7" s="48" customFormat="1" ht="177" customHeight="1" spans="1:4">
      <c r="A7" s="80"/>
      <c r="B7" s="80" t="s">
        <v>589</v>
      </c>
      <c r="C7" s="80"/>
      <c r="D7" s="81" t="s">
        <v>590</v>
      </c>
    </row>
    <row r="8" s="48" customFormat="1" ht="58" customHeight="1" spans="1:4">
      <c r="A8" s="82" t="s">
        <v>591</v>
      </c>
      <c r="B8" s="80" t="s">
        <v>592</v>
      </c>
      <c r="C8" s="80"/>
      <c r="D8" s="81" t="s">
        <v>593</v>
      </c>
    </row>
    <row r="9" s="48" customFormat="1" ht="85" customHeight="1" spans="1:4">
      <c r="A9" s="82"/>
      <c r="B9" s="83" t="s">
        <v>594</v>
      </c>
      <c r="C9" s="83"/>
      <c r="D9" s="81" t="s">
        <v>595</v>
      </c>
    </row>
    <row r="10" s="48" customFormat="1" ht="153" customHeight="1" spans="1:4">
      <c r="A10" s="80" t="s">
        <v>596</v>
      </c>
      <c r="B10" s="80"/>
      <c r="C10" s="80"/>
      <c r="D10" s="81" t="s">
        <v>597</v>
      </c>
    </row>
    <row r="11" s="48" customFormat="1" ht="117" customHeight="1" spans="1:4">
      <c r="A11" s="80" t="s">
        <v>598</v>
      </c>
      <c r="B11" s="80"/>
      <c r="C11" s="80"/>
      <c r="D11" s="81" t="s">
        <v>599</v>
      </c>
    </row>
    <row r="12" s="48" customFormat="1" ht="113" customHeight="1" spans="1:4">
      <c r="A12" s="80" t="s">
        <v>600</v>
      </c>
      <c r="B12" s="80"/>
      <c r="C12" s="80"/>
      <c r="D12" s="81" t="s">
        <v>601</v>
      </c>
    </row>
    <row r="13" s="48" customFormat="1" ht="125" customHeight="1" spans="1:4">
      <c r="A13" s="80" t="s">
        <v>602</v>
      </c>
      <c r="B13" s="80"/>
      <c r="C13" s="80"/>
      <c r="D13" s="81" t="s">
        <v>603</v>
      </c>
    </row>
    <row r="14" s="48" customFormat="1" ht="26" customHeight="1" spans="1:4">
      <c r="A14" s="80" t="s">
        <v>604</v>
      </c>
      <c r="B14" s="80"/>
      <c r="C14" s="80"/>
      <c r="D14" s="81" t="s">
        <v>605</v>
      </c>
    </row>
    <row r="15" s="48" customFormat="1" ht="23" customHeight="1" spans="1:4">
      <c r="A15" s="72" t="s">
        <v>606</v>
      </c>
      <c r="B15" s="72"/>
      <c r="C15" s="72"/>
      <c r="D15" s="72"/>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4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1"/>
  <sheetViews>
    <sheetView topLeftCell="A10" workbookViewId="0">
      <selection activeCell="N11" sqref="N11"/>
    </sheetView>
  </sheetViews>
  <sheetFormatPr defaultColWidth="8" defaultRowHeight="14.25"/>
  <cols>
    <col min="1" max="1" width="14.6583333333333" style="50" customWidth="1"/>
    <col min="2" max="2" width="15.3416666666667" style="50" customWidth="1"/>
    <col min="3" max="3" width="19.5833333333333" style="50" customWidth="1"/>
    <col min="4" max="4" width="17.1666666666667" style="50" customWidth="1"/>
    <col min="5" max="5" width="23.3333333333333" style="50" customWidth="1"/>
    <col min="6" max="6" width="20.6583333333333" style="50" customWidth="1"/>
    <col min="7" max="7" width="19" style="50" customWidth="1"/>
    <col min="8" max="8" width="18.5833333333333" style="50" customWidth="1"/>
    <col min="9" max="9" width="19.25" style="50" customWidth="1"/>
    <col min="10" max="10" width="16.8333333333333" style="50" customWidth="1"/>
    <col min="11" max="250" width="8" style="50"/>
    <col min="251" max="16384" width="8" style="48"/>
  </cols>
  <sheetData>
    <row r="1" s="50" customFormat="1" ht="55.9" customHeight="1" spans="1:10">
      <c r="A1" s="54" t="s">
        <v>607</v>
      </c>
      <c r="B1" s="54"/>
      <c r="C1" s="54"/>
      <c r="D1" s="54"/>
      <c r="E1" s="54"/>
      <c r="F1" s="54"/>
      <c r="G1" s="54"/>
      <c r="H1" s="54"/>
      <c r="I1" s="54"/>
      <c r="J1" s="54"/>
    </row>
    <row r="2" s="50" customFormat="1" ht="25" customHeight="1" spans="1:10">
      <c r="A2" s="55" t="s">
        <v>608</v>
      </c>
      <c r="B2" s="56" t="s">
        <v>609</v>
      </c>
      <c r="C2" s="56"/>
      <c r="D2" s="56"/>
      <c r="E2" s="56"/>
      <c r="F2" s="56"/>
      <c r="G2" s="56"/>
      <c r="H2" s="56"/>
      <c r="I2" s="56"/>
      <c r="J2" s="56"/>
    </row>
    <row r="3" s="51" customFormat="1" ht="45" customHeight="1" spans="1:10">
      <c r="A3" s="57" t="s">
        <v>610</v>
      </c>
      <c r="B3" s="57"/>
      <c r="C3" s="58" t="s">
        <v>611</v>
      </c>
      <c r="D3" s="58"/>
      <c r="E3" s="58" t="s">
        <v>612</v>
      </c>
      <c r="F3" s="59" t="s">
        <v>613</v>
      </c>
      <c r="G3" s="58" t="s">
        <v>614</v>
      </c>
      <c r="H3" s="58" t="s">
        <v>615</v>
      </c>
      <c r="I3" s="58" t="s">
        <v>616</v>
      </c>
      <c r="J3" s="58" t="s">
        <v>617</v>
      </c>
    </row>
    <row r="4" s="51" customFormat="1" ht="31" customHeight="1" spans="1:10">
      <c r="A4" s="57"/>
      <c r="B4" s="57"/>
      <c r="C4" s="58" t="s">
        <v>618</v>
      </c>
      <c r="D4" s="58"/>
      <c r="E4" s="60">
        <v>17861.08</v>
      </c>
      <c r="F4" s="60">
        <v>10231.64</v>
      </c>
      <c r="G4" s="60">
        <v>28092.72</v>
      </c>
      <c r="H4" s="60">
        <v>18220.06</v>
      </c>
      <c r="I4" s="60">
        <v>64.86</v>
      </c>
      <c r="J4" s="73" t="s">
        <v>619</v>
      </c>
    </row>
    <row r="5" s="51" customFormat="1" ht="35" customHeight="1" spans="1:10">
      <c r="A5" s="57"/>
      <c r="B5" s="57"/>
      <c r="C5" s="57" t="s">
        <v>258</v>
      </c>
      <c r="D5" s="58" t="s">
        <v>618</v>
      </c>
      <c r="E5" s="60">
        <v>9423.35</v>
      </c>
      <c r="F5" s="60">
        <v>355.82</v>
      </c>
      <c r="G5" s="60">
        <v>9779.17</v>
      </c>
      <c r="H5" s="60">
        <v>9779.17</v>
      </c>
      <c r="I5" s="60">
        <v>100</v>
      </c>
      <c r="J5" s="73"/>
    </row>
    <row r="6" s="51" customFormat="1" ht="35" customHeight="1" spans="1:10">
      <c r="A6" s="57"/>
      <c r="B6" s="57"/>
      <c r="C6" s="57" t="s">
        <v>259</v>
      </c>
      <c r="D6" s="58" t="s">
        <v>618</v>
      </c>
      <c r="E6" s="60">
        <v>8437.73</v>
      </c>
      <c r="F6" s="60">
        <v>9875.82</v>
      </c>
      <c r="G6" s="60">
        <v>18313.55</v>
      </c>
      <c r="H6" s="60">
        <v>8440.89</v>
      </c>
      <c r="I6" s="60">
        <v>46.09</v>
      </c>
      <c r="J6" s="73"/>
    </row>
    <row r="7" s="51" customFormat="1" ht="35" customHeight="1" spans="1:10">
      <c r="A7" s="57"/>
      <c r="B7" s="57"/>
      <c r="C7" s="57"/>
      <c r="D7" s="58" t="s">
        <v>620</v>
      </c>
      <c r="E7" s="60">
        <v>1458.14</v>
      </c>
      <c r="F7" s="60">
        <v>13220.51</v>
      </c>
      <c r="G7" s="60">
        <v>14678.65</v>
      </c>
      <c r="H7" s="60">
        <v>5971.35</v>
      </c>
      <c r="I7" s="60">
        <v>40.68</v>
      </c>
      <c r="J7" s="73"/>
    </row>
    <row r="8" s="51" customFormat="1" ht="35" customHeight="1" spans="1:10">
      <c r="A8" s="57"/>
      <c r="B8" s="57"/>
      <c r="C8" s="57"/>
      <c r="D8" s="58" t="s">
        <v>621</v>
      </c>
      <c r="E8" s="60">
        <v>226.21</v>
      </c>
      <c r="F8" s="60">
        <v>-226.21</v>
      </c>
      <c r="G8" s="60">
        <v>0</v>
      </c>
      <c r="H8" s="60">
        <v>0</v>
      </c>
      <c r="I8" s="60">
        <v>0</v>
      </c>
      <c r="J8" s="73"/>
    </row>
    <row r="9" s="51" customFormat="1" ht="35" customHeight="1" spans="1:10">
      <c r="A9" s="57"/>
      <c r="B9" s="57"/>
      <c r="C9" s="58" t="s">
        <v>622</v>
      </c>
      <c r="D9" s="58"/>
      <c r="E9" s="60">
        <v>6753.38</v>
      </c>
      <c r="F9" s="60">
        <v>-3118.48</v>
      </c>
      <c r="G9" s="60">
        <v>3634.9</v>
      </c>
      <c r="H9" s="60">
        <v>2469.54</v>
      </c>
      <c r="I9" s="60">
        <v>67.94</v>
      </c>
      <c r="J9" s="73"/>
    </row>
    <row r="10" s="52" customFormat="1" ht="26.4" customHeight="1" spans="1:10">
      <c r="A10" s="57" t="s">
        <v>623</v>
      </c>
      <c r="B10" s="57"/>
      <c r="C10" s="61" t="s">
        <v>624</v>
      </c>
      <c r="D10" s="61"/>
      <c r="E10" s="61"/>
      <c r="F10" s="61"/>
      <c r="G10" s="61"/>
      <c r="H10" s="61"/>
      <c r="I10" s="61"/>
      <c r="J10" s="61"/>
    </row>
    <row r="11" s="52" customFormat="1" ht="89" customHeight="1" spans="1:10">
      <c r="A11" s="57"/>
      <c r="B11" s="57"/>
      <c r="C11" s="61"/>
      <c r="D11" s="61"/>
      <c r="E11" s="61"/>
      <c r="F11" s="61"/>
      <c r="G11" s="61"/>
      <c r="H11" s="61"/>
      <c r="I11" s="61"/>
      <c r="J11" s="61"/>
    </row>
    <row r="12" s="50" customFormat="1" ht="44" customHeight="1" spans="1:10">
      <c r="A12" s="62" t="s">
        <v>625</v>
      </c>
      <c r="B12" s="62"/>
      <c r="C12" s="62"/>
      <c r="D12" s="62"/>
      <c r="E12" s="62"/>
      <c r="F12" s="62"/>
      <c r="G12" s="62"/>
      <c r="H12" s="62"/>
      <c r="I12" s="62"/>
      <c r="J12" s="62"/>
    </row>
    <row r="13" s="53" customFormat="1" ht="25.15" customHeight="1" spans="1:10">
      <c r="A13" s="63" t="s">
        <v>626</v>
      </c>
      <c r="B13" s="63"/>
      <c r="C13" s="63"/>
      <c r="D13" s="64" t="s">
        <v>627</v>
      </c>
      <c r="E13" s="65" t="s">
        <v>628</v>
      </c>
      <c r="F13" s="65" t="s">
        <v>629</v>
      </c>
      <c r="G13" s="65" t="s">
        <v>630</v>
      </c>
      <c r="H13" s="65" t="s">
        <v>631</v>
      </c>
      <c r="I13" s="65"/>
      <c r="J13" s="65"/>
    </row>
    <row r="14" s="48" customFormat="1" ht="36" customHeight="1" spans="1:250">
      <c r="A14" s="64" t="s">
        <v>632</v>
      </c>
      <c r="B14" s="66" t="s">
        <v>633</v>
      </c>
      <c r="C14" s="66" t="s">
        <v>634</v>
      </c>
      <c r="D14" s="64"/>
      <c r="E14" s="65"/>
      <c r="F14" s="65"/>
      <c r="G14" s="65"/>
      <c r="H14" s="65"/>
      <c r="I14" s="65"/>
      <c r="J14" s="65"/>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c r="EC14" s="50"/>
      <c r="ED14" s="50"/>
      <c r="EE14" s="50"/>
      <c r="EF14" s="50"/>
      <c r="EG14" s="50"/>
      <c r="EH14" s="50"/>
      <c r="EI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c r="GH14" s="50"/>
      <c r="GI14" s="50"/>
      <c r="GJ14" s="50"/>
      <c r="GK14" s="50"/>
      <c r="GL14" s="50"/>
      <c r="GM14" s="50"/>
      <c r="GN14" s="50"/>
      <c r="GO14" s="50"/>
      <c r="GP14" s="50"/>
      <c r="GQ14" s="50"/>
      <c r="GR14" s="50"/>
      <c r="GS14" s="50"/>
      <c r="GT14" s="50"/>
      <c r="GU14" s="50"/>
      <c r="GV14" s="50"/>
      <c r="GW14" s="50"/>
      <c r="GX14" s="50"/>
      <c r="GY14" s="50"/>
      <c r="GZ14" s="50"/>
      <c r="HA14" s="50"/>
      <c r="HB14" s="50"/>
      <c r="HC14" s="50"/>
      <c r="HD14" s="50"/>
      <c r="HE14" s="50"/>
      <c r="HF14" s="50"/>
      <c r="HG14" s="50"/>
      <c r="HH14" s="50"/>
      <c r="HI14" s="50"/>
      <c r="HJ14" s="50"/>
      <c r="HK14" s="50"/>
      <c r="HL14" s="50"/>
      <c r="HM14" s="50"/>
      <c r="HN14" s="50"/>
      <c r="HO14" s="50"/>
      <c r="HP14" s="50"/>
      <c r="HQ14" s="50"/>
      <c r="HR14" s="50"/>
      <c r="HS14" s="50"/>
      <c r="HT14" s="50"/>
      <c r="HU14" s="50"/>
      <c r="HV14" s="50"/>
      <c r="HW14" s="50"/>
      <c r="HX14" s="50"/>
      <c r="HY14" s="50"/>
      <c r="HZ14" s="50"/>
      <c r="IA14" s="50"/>
      <c r="IB14" s="50"/>
      <c r="IC14" s="50"/>
      <c r="ID14" s="50"/>
      <c r="IE14" s="50"/>
      <c r="IF14" s="50"/>
      <c r="IG14" s="50"/>
      <c r="IH14" s="50"/>
      <c r="II14" s="50"/>
      <c r="IJ14" s="50"/>
      <c r="IK14" s="50"/>
      <c r="IL14" s="50"/>
      <c r="IM14" s="50"/>
      <c r="IN14" s="50"/>
      <c r="IO14" s="50"/>
      <c r="IP14" s="50"/>
    </row>
    <row r="15" s="48" customFormat="1" ht="42" customHeight="1" spans="1:250">
      <c r="A15" s="67" t="s">
        <v>635</v>
      </c>
      <c r="B15" s="67" t="s">
        <v>619</v>
      </c>
      <c r="C15" s="67" t="s">
        <v>619</v>
      </c>
      <c r="D15" s="68" t="s">
        <v>619</v>
      </c>
      <c r="E15" s="68" t="s">
        <v>619</v>
      </c>
      <c r="F15" s="68" t="s">
        <v>619</v>
      </c>
      <c r="G15" s="68" t="s">
        <v>619</v>
      </c>
      <c r="H15" s="61" t="s">
        <v>619</v>
      </c>
      <c r="I15" s="61"/>
      <c r="J15" s="61"/>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c r="GL15" s="50"/>
      <c r="GM15" s="50"/>
      <c r="GN15" s="50"/>
      <c r="GO15" s="50"/>
      <c r="GP15" s="50"/>
      <c r="GQ15" s="50"/>
      <c r="GR15" s="50"/>
      <c r="GS15" s="50"/>
      <c r="GT15" s="50"/>
      <c r="GU15" s="50"/>
      <c r="GV15" s="50"/>
      <c r="GW15" s="50"/>
      <c r="GX15" s="50"/>
      <c r="GY15" s="50"/>
      <c r="GZ15" s="50"/>
      <c r="HA15" s="50"/>
      <c r="HB15" s="50"/>
      <c r="HC15" s="50"/>
      <c r="HD15" s="50"/>
      <c r="HE15" s="50"/>
      <c r="HF15" s="50"/>
      <c r="HG15" s="50"/>
      <c r="HH15" s="50"/>
      <c r="HI15" s="50"/>
      <c r="HJ15" s="50"/>
      <c r="HK15" s="50"/>
      <c r="HL15" s="50"/>
      <c r="HM15" s="50"/>
      <c r="HN15" s="50"/>
      <c r="HO15" s="50"/>
      <c r="HP15" s="50"/>
      <c r="HQ15" s="50"/>
      <c r="HR15" s="50"/>
      <c r="HS15" s="50"/>
      <c r="HT15" s="50"/>
      <c r="HU15" s="50"/>
      <c r="HV15" s="50"/>
      <c r="HW15" s="50"/>
      <c r="HX15" s="50"/>
      <c r="HY15" s="50"/>
      <c r="HZ15" s="50"/>
      <c r="IA15" s="50"/>
      <c r="IB15" s="50"/>
      <c r="IC15" s="50"/>
      <c r="ID15" s="50"/>
      <c r="IE15" s="50"/>
      <c r="IF15" s="50"/>
      <c r="IG15" s="50"/>
      <c r="IH15" s="50"/>
      <c r="II15" s="50"/>
      <c r="IJ15" s="50"/>
      <c r="IK15" s="50"/>
      <c r="IL15" s="50"/>
      <c r="IM15" s="50"/>
      <c r="IN15" s="50"/>
      <c r="IO15" s="50"/>
      <c r="IP15" s="50"/>
    </row>
    <row r="16" s="48" customFormat="1" ht="42" customHeight="1" spans="1:250">
      <c r="A16" s="67" t="s">
        <v>619</v>
      </c>
      <c r="B16" s="67" t="s">
        <v>636</v>
      </c>
      <c r="C16" s="67" t="s">
        <v>619</v>
      </c>
      <c r="D16" s="68" t="s">
        <v>619</v>
      </c>
      <c r="E16" s="68" t="s">
        <v>619</v>
      </c>
      <c r="F16" s="68" t="s">
        <v>619</v>
      </c>
      <c r="G16" s="68" t="s">
        <v>619</v>
      </c>
      <c r="H16" s="61" t="s">
        <v>619</v>
      </c>
      <c r="I16" s="74"/>
      <c r="J16" s="24"/>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c r="GL16" s="50"/>
      <c r="GM16" s="50"/>
      <c r="GN16" s="50"/>
      <c r="GO16" s="50"/>
      <c r="GP16" s="50"/>
      <c r="GQ16" s="50"/>
      <c r="GR16" s="50"/>
      <c r="GS16" s="50"/>
      <c r="GT16" s="50"/>
      <c r="GU16" s="50"/>
      <c r="GV16" s="50"/>
      <c r="GW16" s="50"/>
      <c r="GX16" s="50"/>
      <c r="GY16" s="50"/>
      <c r="GZ16" s="50"/>
      <c r="HA16" s="50"/>
      <c r="HB16" s="50"/>
      <c r="HC16" s="50"/>
      <c r="HD16" s="50"/>
      <c r="HE16" s="50"/>
      <c r="HF16" s="50"/>
      <c r="HG16" s="50"/>
      <c r="HH16" s="50"/>
      <c r="HI16" s="50"/>
      <c r="HJ16" s="50"/>
      <c r="HK16" s="50"/>
      <c r="HL16" s="50"/>
      <c r="HM16" s="50"/>
      <c r="HN16" s="50"/>
      <c r="HO16" s="50"/>
      <c r="HP16" s="50"/>
      <c r="HQ16" s="50"/>
      <c r="HR16" s="50"/>
      <c r="HS16" s="50"/>
      <c r="HT16" s="50"/>
      <c r="HU16" s="50"/>
      <c r="HV16" s="50"/>
      <c r="HW16" s="50"/>
      <c r="HX16" s="50"/>
      <c r="HY16" s="50"/>
      <c r="HZ16" s="50"/>
      <c r="IA16" s="50"/>
      <c r="IB16" s="50"/>
      <c r="IC16" s="50"/>
      <c r="ID16" s="50"/>
      <c r="IE16" s="50"/>
      <c r="IF16" s="50"/>
      <c r="IG16" s="50"/>
      <c r="IH16" s="50"/>
      <c r="II16" s="50"/>
      <c r="IJ16" s="50"/>
      <c r="IK16" s="50"/>
      <c r="IL16" s="50"/>
      <c r="IM16" s="50"/>
      <c r="IN16" s="50"/>
      <c r="IO16" s="50"/>
      <c r="IP16" s="50"/>
    </row>
    <row r="17" s="48" customFormat="1" ht="42" customHeight="1" spans="1:250">
      <c r="A17" s="67" t="s">
        <v>619</v>
      </c>
      <c r="B17" s="67" t="s">
        <v>619</v>
      </c>
      <c r="C17" s="69" t="s">
        <v>637</v>
      </c>
      <c r="D17" s="68" t="s">
        <v>638</v>
      </c>
      <c r="E17" s="68" t="s">
        <v>639</v>
      </c>
      <c r="F17" s="68" t="s">
        <v>640</v>
      </c>
      <c r="G17" s="68" t="s">
        <v>641</v>
      </c>
      <c r="H17" s="61" t="s">
        <v>619</v>
      </c>
      <c r="I17" s="74"/>
      <c r="J17" s="24"/>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c r="HL17" s="50"/>
      <c r="HM17" s="50"/>
      <c r="HN17" s="50"/>
      <c r="HO17" s="50"/>
      <c r="HP17" s="50"/>
      <c r="HQ17" s="50"/>
      <c r="HR17" s="50"/>
      <c r="HS17" s="50"/>
      <c r="HT17" s="50"/>
      <c r="HU17" s="50"/>
      <c r="HV17" s="50"/>
      <c r="HW17" s="50"/>
      <c r="HX17" s="50"/>
      <c r="HY17" s="50"/>
      <c r="HZ17" s="50"/>
      <c r="IA17" s="50"/>
      <c r="IB17" s="50"/>
      <c r="IC17" s="50"/>
      <c r="ID17" s="50"/>
      <c r="IE17" s="50"/>
      <c r="IF17" s="50"/>
      <c r="IG17" s="50"/>
      <c r="IH17" s="50"/>
      <c r="II17" s="50"/>
      <c r="IJ17" s="50"/>
      <c r="IK17" s="50"/>
      <c r="IL17" s="50"/>
      <c r="IM17" s="50"/>
      <c r="IN17" s="50"/>
      <c r="IO17" s="50"/>
      <c r="IP17" s="50"/>
    </row>
    <row r="18" s="48" customFormat="1" ht="42" customHeight="1" spans="1:250">
      <c r="A18" s="67" t="s">
        <v>619</v>
      </c>
      <c r="B18" s="67" t="s">
        <v>619</v>
      </c>
      <c r="C18" s="69" t="s">
        <v>642</v>
      </c>
      <c r="D18" s="68" t="s">
        <v>638</v>
      </c>
      <c r="E18" s="68" t="s">
        <v>643</v>
      </c>
      <c r="F18" s="68" t="s">
        <v>644</v>
      </c>
      <c r="G18" s="68" t="s">
        <v>645</v>
      </c>
      <c r="H18" s="61" t="s">
        <v>619</v>
      </c>
      <c r="I18" s="74"/>
      <c r="J18" s="24"/>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c r="GL18" s="50"/>
      <c r="GM18" s="50"/>
      <c r="GN18" s="50"/>
      <c r="GO18" s="50"/>
      <c r="GP18" s="50"/>
      <c r="GQ18" s="50"/>
      <c r="GR18" s="50"/>
      <c r="GS18" s="50"/>
      <c r="GT18" s="50"/>
      <c r="GU18" s="50"/>
      <c r="GV18" s="50"/>
      <c r="GW18" s="50"/>
      <c r="GX18" s="50"/>
      <c r="GY18" s="50"/>
      <c r="GZ18" s="50"/>
      <c r="HA18" s="50"/>
      <c r="HB18" s="50"/>
      <c r="HC18" s="50"/>
      <c r="HD18" s="50"/>
      <c r="HE18" s="50"/>
      <c r="HF18" s="50"/>
      <c r="HG18" s="50"/>
      <c r="HH18" s="50"/>
      <c r="HI18" s="50"/>
      <c r="HJ18" s="50"/>
      <c r="HK18" s="50"/>
      <c r="HL18" s="50"/>
      <c r="HM18" s="50"/>
      <c r="HN18" s="50"/>
      <c r="HO18" s="50"/>
      <c r="HP18" s="50"/>
      <c r="HQ18" s="50"/>
      <c r="HR18" s="50"/>
      <c r="HS18" s="50"/>
      <c r="HT18" s="50"/>
      <c r="HU18" s="50"/>
      <c r="HV18" s="50"/>
      <c r="HW18" s="50"/>
      <c r="HX18" s="50"/>
      <c r="HY18" s="50"/>
      <c r="HZ18" s="50"/>
      <c r="IA18" s="50"/>
      <c r="IB18" s="50"/>
      <c r="IC18" s="50"/>
      <c r="ID18" s="50"/>
      <c r="IE18" s="50"/>
      <c r="IF18" s="50"/>
      <c r="IG18" s="50"/>
      <c r="IH18" s="50"/>
      <c r="II18" s="50"/>
      <c r="IJ18" s="50"/>
      <c r="IK18" s="50"/>
      <c r="IL18" s="50"/>
      <c r="IM18" s="50"/>
      <c r="IN18" s="50"/>
      <c r="IO18" s="50"/>
      <c r="IP18" s="50"/>
    </row>
    <row r="19" s="48" customFormat="1" ht="42" customHeight="1" spans="1:250">
      <c r="A19" s="67" t="s">
        <v>619</v>
      </c>
      <c r="B19" s="67" t="s">
        <v>619</v>
      </c>
      <c r="C19" s="69" t="s">
        <v>646</v>
      </c>
      <c r="D19" s="68" t="s">
        <v>638</v>
      </c>
      <c r="E19" s="68" t="s">
        <v>647</v>
      </c>
      <c r="F19" s="68" t="s">
        <v>648</v>
      </c>
      <c r="G19" s="68" t="s">
        <v>649</v>
      </c>
      <c r="H19" s="61" t="s">
        <v>619</v>
      </c>
      <c r="I19" s="74"/>
      <c r="J19" s="24"/>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row>
    <row r="20" s="48" customFormat="1" ht="42" customHeight="1" spans="1:250">
      <c r="A20" s="67" t="s">
        <v>619</v>
      </c>
      <c r="B20" s="67" t="s">
        <v>650</v>
      </c>
      <c r="C20" s="69" t="s">
        <v>619</v>
      </c>
      <c r="D20" s="68" t="s">
        <v>619</v>
      </c>
      <c r="E20" s="68" t="s">
        <v>619</v>
      </c>
      <c r="F20" s="68" t="s">
        <v>619</v>
      </c>
      <c r="G20" s="68" t="s">
        <v>619</v>
      </c>
      <c r="H20" s="61" t="s">
        <v>619</v>
      </c>
      <c r="I20" s="74"/>
      <c r="J20" s="24"/>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row>
    <row r="21" s="48" customFormat="1" ht="42" customHeight="1" spans="1:250">
      <c r="A21" s="67" t="s">
        <v>619</v>
      </c>
      <c r="B21" s="67" t="s">
        <v>619</v>
      </c>
      <c r="C21" s="69" t="s">
        <v>651</v>
      </c>
      <c r="D21" s="68" t="s">
        <v>652</v>
      </c>
      <c r="E21" s="68" t="s">
        <v>643</v>
      </c>
      <c r="F21" s="68" t="s">
        <v>653</v>
      </c>
      <c r="G21" s="68" t="s">
        <v>643</v>
      </c>
      <c r="H21" s="61" t="s">
        <v>619</v>
      </c>
      <c r="I21" s="74"/>
      <c r="J21" s="24"/>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c r="GH21" s="50"/>
      <c r="GI21" s="50"/>
      <c r="GJ21" s="50"/>
      <c r="GK21" s="50"/>
      <c r="GL21" s="50"/>
      <c r="GM21" s="50"/>
      <c r="GN21" s="50"/>
      <c r="GO21" s="50"/>
      <c r="GP21" s="50"/>
      <c r="GQ21" s="50"/>
      <c r="GR21" s="50"/>
      <c r="GS21" s="50"/>
      <c r="GT21" s="50"/>
      <c r="GU21" s="50"/>
      <c r="GV21" s="50"/>
      <c r="GW21" s="50"/>
      <c r="GX21" s="50"/>
      <c r="GY21" s="50"/>
      <c r="GZ21" s="50"/>
      <c r="HA21" s="50"/>
      <c r="HB21" s="50"/>
      <c r="HC21" s="50"/>
      <c r="HD21" s="50"/>
      <c r="HE21" s="50"/>
      <c r="HF21" s="50"/>
      <c r="HG21" s="50"/>
      <c r="HH21" s="50"/>
      <c r="HI21" s="50"/>
      <c r="HJ21" s="50"/>
      <c r="HK21" s="50"/>
      <c r="HL21" s="50"/>
      <c r="HM21" s="50"/>
      <c r="HN21" s="50"/>
      <c r="HO21" s="50"/>
      <c r="HP21" s="50"/>
      <c r="HQ21" s="50"/>
      <c r="HR21" s="50"/>
      <c r="HS21" s="50"/>
      <c r="HT21" s="50"/>
      <c r="HU21" s="50"/>
      <c r="HV21" s="50"/>
      <c r="HW21" s="50"/>
      <c r="HX21" s="50"/>
      <c r="HY21" s="50"/>
      <c r="HZ21" s="50"/>
      <c r="IA21" s="50"/>
      <c r="IB21" s="50"/>
      <c r="IC21" s="50"/>
      <c r="ID21" s="50"/>
      <c r="IE21" s="50"/>
      <c r="IF21" s="50"/>
      <c r="IG21" s="50"/>
      <c r="IH21" s="50"/>
      <c r="II21" s="50"/>
      <c r="IJ21" s="50"/>
      <c r="IK21" s="50"/>
      <c r="IL21" s="50"/>
      <c r="IM21" s="50"/>
      <c r="IN21" s="50"/>
      <c r="IO21" s="50"/>
      <c r="IP21" s="50"/>
    </row>
    <row r="22" s="48" customFormat="1" ht="42" customHeight="1" spans="1:250">
      <c r="A22" s="67" t="s">
        <v>619</v>
      </c>
      <c r="B22" s="67" t="s">
        <v>619</v>
      </c>
      <c r="C22" s="69" t="s">
        <v>654</v>
      </c>
      <c r="D22" s="68" t="s">
        <v>638</v>
      </c>
      <c r="E22" s="68" t="s">
        <v>655</v>
      </c>
      <c r="F22" s="68" t="s">
        <v>653</v>
      </c>
      <c r="G22" s="68" t="s">
        <v>656</v>
      </c>
      <c r="H22" s="61" t="s">
        <v>619</v>
      </c>
      <c r="I22" s="74"/>
      <c r="J22" s="24"/>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row>
    <row r="23" s="48" customFormat="1" ht="42" customHeight="1" spans="1:250">
      <c r="A23" s="67" t="s">
        <v>657</v>
      </c>
      <c r="B23" s="67" t="s">
        <v>619</v>
      </c>
      <c r="C23" s="69" t="s">
        <v>619</v>
      </c>
      <c r="D23" s="68" t="s">
        <v>619</v>
      </c>
      <c r="E23" s="68" t="s">
        <v>619</v>
      </c>
      <c r="F23" s="68" t="s">
        <v>619</v>
      </c>
      <c r="G23" s="68" t="s">
        <v>619</v>
      </c>
      <c r="H23" s="61" t="s">
        <v>619</v>
      </c>
      <c r="I23" s="74"/>
      <c r="J23" s="24"/>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c r="GF23" s="50"/>
      <c r="GG23" s="50"/>
      <c r="GH23" s="50"/>
      <c r="GI23" s="50"/>
      <c r="GJ23" s="50"/>
      <c r="GK23" s="50"/>
      <c r="GL23" s="50"/>
      <c r="GM23" s="50"/>
      <c r="GN23" s="50"/>
      <c r="GO23" s="50"/>
      <c r="GP23" s="50"/>
      <c r="GQ23" s="50"/>
      <c r="GR23" s="50"/>
      <c r="GS23" s="50"/>
      <c r="GT23" s="50"/>
      <c r="GU23" s="50"/>
      <c r="GV23" s="50"/>
      <c r="GW23" s="50"/>
      <c r="GX23" s="50"/>
      <c r="GY23" s="50"/>
      <c r="GZ23" s="50"/>
      <c r="HA23" s="50"/>
      <c r="HB23" s="50"/>
      <c r="HC23" s="50"/>
      <c r="HD23" s="50"/>
      <c r="HE23" s="50"/>
      <c r="HF23" s="50"/>
      <c r="HG23" s="50"/>
      <c r="HH23" s="50"/>
      <c r="HI23" s="50"/>
      <c r="HJ23" s="50"/>
      <c r="HK23" s="50"/>
      <c r="HL23" s="50"/>
      <c r="HM23" s="50"/>
      <c r="HN23" s="50"/>
      <c r="HO23" s="50"/>
      <c r="HP23" s="50"/>
      <c r="HQ23" s="50"/>
      <c r="HR23" s="50"/>
      <c r="HS23" s="50"/>
      <c r="HT23" s="50"/>
      <c r="HU23" s="50"/>
      <c r="HV23" s="50"/>
      <c r="HW23" s="50"/>
      <c r="HX23" s="50"/>
      <c r="HY23" s="50"/>
      <c r="HZ23" s="50"/>
      <c r="IA23" s="50"/>
      <c r="IB23" s="50"/>
      <c r="IC23" s="50"/>
      <c r="ID23" s="50"/>
      <c r="IE23" s="50"/>
      <c r="IF23" s="50"/>
      <c r="IG23" s="50"/>
      <c r="IH23" s="50"/>
      <c r="II23" s="50"/>
      <c r="IJ23" s="50"/>
      <c r="IK23" s="50"/>
      <c r="IL23" s="50"/>
      <c r="IM23" s="50"/>
      <c r="IN23" s="50"/>
      <c r="IO23" s="50"/>
      <c r="IP23" s="50"/>
    </row>
    <row r="24" s="48" customFormat="1" ht="42" customHeight="1" spans="1:250">
      <c r="A24" s="67" t="s">
        <v>619</v>
      </c>
      <c r="B24" s="67" t="s">
        <v>658</v>
      </c>
      <c r="C24" s="69" t="s">
        <v>619</v>
      </c>
      <c r="D24" s="68" t="s">
        <v>619</v>
      </c>
      <c r="E24" s="68" t="s">
        <v>619</v>
      </c>
      <c r="F24" s="68" t="s">
        <v>619</v>
      </c>
      <c r="G24" s="68" t="s">
        <v>619</v>
      </c>
      <c r="H24" s="61" t="s">
        <v>619</v>
      </c>
      <c r="I24" s="74"/>
      <c r="J24" s="24"/>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c r="GH24" s="50"/>
      <c r="GI24" s="50"/>
      <c r="GJ24" s="50"/>
      <c r="GK24" s="50"/>
      <c r="GL24" s="50"/>
      <c r="GM24" s="50"/>
      <c r="GN24" s="50"/>
      <c r="GO24" s="50"/>
      <c r="GP24" s="50"/>
      <c r="GQ24" s="50"/>
      <c r="GR24" s="50"/>
      <c r="GS24" s="50"/>
      <c r="GT24" s="50"/>
      <c r="GU24" s="50"/>
      <c r="GV24" s="50"/>
      <c r="GW24" s="50"/>
      <c r="GX24" s="50"/>
      <c r="GY24" s="50"/>
      <c r="GZ24" s="50"/>
      <c r="HA24" s="50"/>
      <c r="HB24" s="50"/>
      <c r="HC24" s="50"/>
      <c r="HD24" s="50"/>
      <c r="HE24" s="50"/>
      <c r="HF24" s="50"/>
      <c r="HG24" s="50"/>
      <c r="HH24" s="50"/>
      <c r="HI24" s="50"/>
      <c r="HJ24" s="50"/>
      <c r="HK24" s="50"/>
      <c r="HL24" s="50"/>
      <c r="HM24" s="50"/>
      <c r="HN24" s="50"/>
      <c r="HO24" s="50"/>
      <c r="HP24" s="50"/>
      <c r="HQ24" s="50"/>
      <c r="HR24" s="50"/>
      <c r="HS24" s="50"/>
      <c r="HT24" s="50"/>
      <c r="HU24" s="50"/>
      <c r="HV24" s="50"/>
      <c r="HW24" s="50"/>
      <c r="HX24" s="50"/>
      <c r="HY24" s="50"/>
      <c r="HZ24" s="50"/>
      <c r="IA24" s="50"/>
      <c r="IB24" s="50"/>
      <c r="IC24" s="50"/>
      <c r="ID24" s="50"/>
      <c r="IE24" s="50"/>
      <c r="IF24" s="50"/>
      <c r="IG24" s="50"/>
      <c r="IH24" s="50"/>
      <c r="II24" s="50"/>
      <c r="IJ24" s="50"/>
      <c r="IK24" s="50"/>
      <c r="IL24" s="50"/>
      <c r="IM24" s="50"/>
      <c r="IN24" s="50"/>
      <c r="IO24" s="50"/>
      <c r="IP24" s="50"/>
    </row>
    <row r="25" s="48" customFormat="1" ht="42" customHeight="1" spans="1:250">
      <c r="A25" s="67" t="s">
        <v>619</v>
      </c>
      <c r="B25" s="67" t="s">
        <v>619</v>
      </c>
      <c r="C25" s="69" t="s">
        <v>659</v>
      </c>
      <c r="D25" s="68" t="s">
        <v>652</v>
      </c>
      <c r="E25" s="68" t="s">
        <v>643</v>
      </c>
      <c r="F25" s="68" t="s">
        <v>653</v>
      </c>
      <c r="G25" s="68" t="s">
        <v>643</v>
      </c>
      <c r="H25" s="61" t="s">
        <v>619</v>
      </c>
      <c r="I25" s="74"/>
      <c r="J25" s="24"/>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c r="FT25" s="50"/>
      <c r="FU25" s="50"/>
      <c r="FV25" s="50"/>
      <c r="FW25" s="50"/>
      <c r="FX25" s="50"/>
      <c r="FY25" s="50"/>
      <c r="FZ25" s="50"/>
      <c r="GA25" s="50"/>
      <c r="GB25" s="50"/>
      <c r="GC25" s="50"/>
      <c r="GD25" s="50"/>
      <c r="GE25" s="50"/>
      <c r="GF25" s="50"/>
      <c r="GG25" s="50"/>
      <c r="GH25" s="50"/>
      <c r="GI25" s="50"/>
      <c r="GJ25" s="50"/>
      <c r="GK25" s="50"/>
      <c r="GL25" s="50"/>
      <c r="GM25" s="50"/>
      <c r="GN25" s="50"/>
      <c r="GO25" s="50"/>
      <c r="GP25" s="50"/>
      <c r="GQ25" s="50"/>
      <c r="GR25" s="50"/>
      <c r="GS25" s="50"/>
      <c r="GT25" s="50"/>
      <c r="GU25" s="50"/>
      <c r="GV25" s="50"/>
      <c r="GW25" s="50"/>
      <c r="GX25" s="50"/>
      <c r="GY25" s="50"/>
      <c r="GZ25" s="50"/>
      <c r="HA25" s="50"/>
      <c r="HB25" s="50"/>
      <c r="HC25" s="50"/>
      <c r="HD25" s="50"/>
      <c r="HE25" s="50"/>
      <c r="HF25" s="50"/>
      <c r="HG25" s="50"/>
      <c r="HH25" s="50"/>
      <c r="HI25" s="50"/>
      <c r="HJ25" s="50"/>
      <c r="HK25" s="50"/>
      <c r="HL25" s="50"/>
      <c r="HM25" s="50"/>
      <c r="HN25" s="50"/>
      <c r="HO25" s="50"/>
      <c r="HP25" s="50"/>
      <c r="HQ25" s="50"/>
      <c r="HR25" s="50"/>
      <c r="HS25" s="50"/>
      <c r="HT25" s="50"/>
      <c r="HU25" s="50"/>
      <c r="HV25" s="50"/>
      <c r="HW25" s="50"/>
      <c r="HX25" s="50"/>
      <c r="HY25" s="50"/>
      <c r="HZ25" s="50"/>
      <c r="IA25" s="50"/>
      <c r="IB25" s="50"/>
      <c r="IC25" s="50"/>
      <c r="ID25" s="50"/>
      <c r="IE25" s="50"/>
      <c r="IF25" s="50"/>
      <c r="IG25" s="50"/>
      <c r="IH25" s="50"/>
      <c r="II25" s="50"/>
      <c r="IJ25" s="50"/>
      <c r="IK25" s="50"/>
      <c r="IL25" s="50"/>
      <c r="IM25" s="50"/>
      <c r="IN25" s="50"/>
      <c r="IO25" s="50"/>
      <c r="IP25" s="50"/>
    </row>
    <row r="26" s="48" customFormat="1" ht="42" customHeight="1" spans="1:250">
      <c r="A26" s="67" t="s">
        <v>660</v>
      </c>
      <c r="B26" s="67" t="s">
        <v>619</v>
      </c>
      <c r="C26" s="69" t="s">
        <v>619</v>
      </c>
      <c r="D26" s="68" t="s">
        <v>619</v>
      </c>
      <c r="E26" s="68" t="s">
        <v>619</v>
      </c>
      <c r="F26" s="68" t="s">
        <v>619</v>
      </c>
      <c r="G26" s="68" t="s">
        <v>619</v>
      </c>
      <c r="H26" s="61" t="s">
        <v>619</v>
      </c>
      <c r="I26" s="74"/>
      <c r="J26" s="24"/>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0"/>
      <c r="FC26" s="50"/>
      <c r="FD26" s="50"/>
      <c r="FE26" s="50"/>
      <c r="FF26" s="50"/>
      <c r="FG26" s="50"/>
      <c r="FH26" s="50"/>
      <c r="FI26" s="50"/>
      <c r="FJ26" s="50"/>
      <c r="FK26" s="50"/>
      <c r="FL26" s="50"/>
      <c r="FM26" s="50"/>
      <c r="FN26" s="50"/>
      <c r="FO26" s="50"/>
      <c r="FP26" s="50"/>
      <c r="FQ26" s="50"/>
      <c r="FR26" s="50"/>
      <c r="FS26" s="50"/>
      <c r="FT26" s="50"/>
      <c r="FU26" s="50"/>
      <c r="FV26" s="50"/>
      <c r="FW26" s="50"/>
      <c r="FX26" s="50"/>
      <c r="FY26" s="50"/>
      <c r="FZ26" s="50"/>
      <c r="GA26" s="50"/>
      <c r="GB26" s="50"/>
      <c r="GC26" s="50"/>
      <c r="GD26" s="50"/>
      <c r="GE26" s="50"/>
      <c r="GF26" s="50"/>
      <c r="GG26" s="50"/>
      <c r="GH26" s="50"/>
      <c r="GI26" s="50"/>
      <c r="GJ26" s="50"/>
      <c r="GK26" s="50"/>
      <c r="GL26" s="50"/>
      <c r="GM26" s="50"/>
      <c r="GN26" s="50"/>
      <c r="GO26" s="50"/>
      <c r="GP26" s="50"/>
      <c r="GQ26" s="50"/>
      <c r="GR26" s="50"/>
      <c r="GS26" s="50"/>
      <c r="GT26" s="50"/>
      <c r="GU26" s="50"/>
      <c r="GV26" s="50"/>
      <c r="GW26" s="50"/>
      <c r="GX26" s="50"/>
      <c r="GY26" s="50"/>
      <c r="GZ26" s="50"/>
      <c r="HA26" s="50"/>
      <c r="HB26" s="50"/>
      <c r="HC26" s="50"/>
      <c r="HD26" s="50"/>
      <c r="HE26" s="50"/>
      <c r="HF26" s="50"/>
      <c r="HG26" s="50"/>
      <c r="HH26" s="50"/>
      <c r="HI26" s="50"/>
      <c r="HJ26" s="50"/>
      <c r="HK26" s="50"/>
      <c r="HL26" s="50"/>
      <c r="HM26" s="50"/>
      <c r="HN26" s="50"/>
      <c r="HO26" s="50"/>
      <c r="HP26" s="50"/>
      <c r="HQ26" s="50"/>
      <c r="HR26" s="50"/>
      <c r="HS26" s="50"/>
      <c r="HT26" s="50"/>
      <c r="HU26" s="50"/>
      <c r="HV26" s="50"/>
      <c r="HW26" s="50"/>
      <c r="HX26" s="50"/>
      <c r="HY26" s="50"/>
      <c r="HZ26" s="50"/>
      <c r="IA26" s="50"/>
      <c r="IB26" s="50"/>
      <c r="IC26" s="50"/>
      <c r="ID26" s="50"/>
      <c r="IE26" s="50"/>
      <c r="IF26" s="50"/>
      <c r="IG26" s="50"/>
      <c r="IH26" s="50"/>
      <c r="II26" s="50"/>
      <c r="IJ26" s="50"/>
      <c r="IK26" s="50"/>
      <c r="IL26" s="50"/>
      <c r="IM26" s="50"/>
      <c r="IN26" s="50"/>
      <c r="IO26" s="50"/>
      <c r="IP26" s="50"/>
    </row>
    <row r="27" s="48" customFormat="1" ht="42" customHeight="1" spans="1:250">
      <c r="A27" s="67" t="s">
        <v>619</v>
      </c>
      <c r="B27" s="67" t="s">
        <v>661</v>
      </c>
      <c r="C27" s="69" t="s">
        <v>619</v>
      </c>
      <c r="D27" s="68" t="s">
        <v>619</v>
      </c>
      <c r="E27" s="68" t="s">
        <v>619</v>
      </c>
      <c r="F27" s="68" t="s">
        <v>619</v>
      </c>
      <c r="G27" s="68" t="s">
        <v>619</v>
      </c>
      <c r="H27" s="61" t="s">
        <v>619</v>
      </c>
      <c r="I27" s="74"/>
      <c r="J27" s="24"/>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c r="FT27" s="50"/>
      <c r="FU27" s="50"/>
      <c r="FV27" s="50"/>
      <c r="FW27" s="50"/>
      <c r="FX27" s="50"/>
      <c r="FY27" s="50"/>
      <c r="FZ27" s="50"/>
      <c r="GA27" s="50"/>
      <c r="GB27" s="50"/>
      <c r="GC27" s="50"/>
      <c r="GD27" s="50"/>
      <c r="GE27" s="50"/>
      <c r="GF27" s="50"/>
      <c r="GG27" s="50"/>
      <c r="GH27" s="50"/>
      <c r="GI27" s="50"/>
      <c r="GJ27" s="50"/>
      <c r="GK27" s="50"/>
      <c r="GL27" s="50"/>
      <c r="GM27" s="50"/>
      <c r="GN27" s="50"/>
      <c r="GO27" s="50"/>
      <c r="GP27" s="50"/>
      <c r="GQ27" s="50"/>
      <c r="GR27" s="50"/>
      <c r="GS27" s="50"/>
      <c r="GT27" s="50"/>
      <c r="GU27" s="50"/>
      <c r="GV27" s="50"/>
      <c r="GW27" s="50"/>
      <c r="GX27" s="50"/>
      <c r="GY27" s="50"/>
      <c r="GZ27" s="50"/>
      <c r="HA27" s="50"/>
      <c r="HB27" s="50"/>
      <c r="HC27" s="50"/>
      <c r="HD27" s="50"/>
      <c r="HE27" s="50"/>
      <c r="HF27" s="50"/>
      <c r="HG27" s="50"/>
      <c r="HH27" s="50"/>
      <c r="HI27" s="50"/>
      <c r="HJ27" s="50"/>
      <c r="HK27" s="50"/>
      <c r="HL27" s="50"/>
      <c r="HM27" s="50"/>
      <c r="HN27" s="50"/>
      <c r="HO27" s="50"/>
      <c r="HP27" s="50"/>
      <c r="HQ27" s="50"/>
      <c r="HR27" s="50"/>
      <c r="HS27" s="50"/>
      <c r="HT27" s="50"/>
      <c r="HU27" s="50"/>
      <c r="HV27" s="50"/>
      <c r="HW27" s="50"/>
      <c r="HX27" s="50"/>
      <c r="HY27" s="50"/>
      <c r="HZ27" s="50"/>
      <c r="IA27" s="50"/>
      <c r="IB27" s="50"/>
      <c r="IC27" s="50"/>
      <c r="ID27" s="50"/>
      <c r="IE27" s="50"/>
      <c r="IF27" s="50"/>
      <c r="IG27" s="50"/>
      <c r="IH27" s="50"/>
      <c r="II27" s="50"/>
      <c r="IJ27" s="50"/>
      <c r="IK27" s="50"/>
      <c r="IL27" s="50"/>
      <c r="IM27" s="50"/>
      <c r="IN27" s="50"/>
      <c r="IO27" s="50"/>
      <c r="IP27" s="50"/>
    </row>
    <row r="28" s="48" customFormat="1" ht="42" customHeight="1" spans="1:250">
      <c r="A28" s="67" t="s">
        <v>619</v>
      </c>
      <c r="B28" s="67" t="s">
        <v>619</v>
      </c>
      <c r="C28" s="69" t="s">
        <v>662</v>
      </c>
      <c r="D28" s="68" t="s">
        <v>638</v>
      </c>
      <c r="E28" s="68" t="s">
        <v>663</v>
      </c>
      <c r="F28" s="68" t="s">
        <v>653</v>
      </c>
      <c r="G28" s="68" t="s">
        <v>664</v>
      </c>
      <c r="H28" s="61" t="s">
        <v>619</v>
      </c>
      <c r="I28" s="74"/>
      <c r="J28" s="24"/>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c r="GH28" s="50"/>
      <c r="GI28" s="50"/>
      <c r="GJ28" s="50"/>
      <c r="GK28" s="50"/>
      <c r="GL28" s="50"/>
      <c r="GM28" s="50"/>
      <c r="GN28" s="50"/>
      <c r="GO28" s="50"/>
      <c r="GP28" s="50"/>
      <c r="GQ28" s="50"/>
      <c r="GR28" s="50"/>
      <c r="GS28" s="50"/>
      <c r="GT28" s="50"/>
      <c r="GU28" s="50"/>
      <c r="GV28" s="50"/>
      <c r="GW28" s="50"/>
      <c r="GX28" s="50"/>
      <c r="GY28" s="50"/>
      <c r="GZ28" s="50"/>
      <c r="HA28" s="50"/>
      <c r="HB28" s="50"/>
      <c r="HC28" s="50"/>
      <c r="HD28" s="50"/>
      <c r="HE28" s="50"/>
      <c r="HF28" s="50"/>
      <c r="HG28" s="50"/>
      <c r="HH28" s="50"/>
      <c r="HI28" s="50"/>
      <c r="HJ28" s="50"/>
      <c r="HK28" s="50"/>
      <c r="HL28" s="50"/>
      <c r="HM28" s="50"/>
      <c r="HN28" s="50"/>
      <c r="HO28" s="50"/>
      <c r="HP28" s="50"/>
      <c r="HQ28" s="50"/>
      <c r="HR28" s="50"/>
      <c r="HS28" s="50"/>
      <c r="HT28" s="50"/>
      <c r="HU28" s="50"/>
      <c r="HV28" s="50"/>
      <c r="HW28" s="50"/>
      <c r="HX28" s="50"/>
      <c r="HY28" s="50"/>
      <c r="HZ28" s="50"/>
      <c r="IA28" s="50"/>
      <c r="IB28" s="50"/>
      <c r="IC28" s="50"/>
      <c r="ID28" s="50"/>
      <c r="IE28" s="50"/>
      <c r="IF28" s="50"/>
      <c r="IG28" s="50"/>
      <c r="IH28" s="50"/>
      <c r="II28" s="50"/>
      <c r="IJ28" s="50"/>
      <c r="IK28" s="50"/>
      <c r="IL28" s="50"/>
      <c r="IM28" s="50"/>
      <c r="IN28" s="50"/>
      <c r="IO28" s="50"/>
      <c r="IP28" s="50"/>
    </row>
    <row r="29" s="50" customFormat="1" ht="60" customHeight="1" spans="1:10">
      <c r="A29" s="70" t="s">
        <v>665</v>
      </c>
      <c r="B29" s="71" t="s">
        <v>619</v>
      </c>
      <c r="C29" s="71"/>
      <c r="D29" s="71"/>
      <c r="E29" s="71"/>
      <c r="F29" s="71"/>
      <c r="G29" s="71"/>
      <c r="H29" s="71"/>
      <c r="I29" s="71"/>
      <c r="J29" s="71"/>
    </row>
    <row r="30" s="48" customFormat="1" spans="1:250">
      <c r="A30" s="72" t="s">
        <v>666</v>
      </c>
      <c r="B30" s="72"/>
      <c r="C30" s="72"/>
      <c r="D30" s="72"/>
      <c r="E30" s="72"/>
      <c r="F30" s="72"/>
      <c r="G30" s="72"/>
      <c r="H30" s="72"/>
      <c r="I30" s="72"/>
      <c r="J30" s="72"/>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c r="GH30" s="50"/>
      <c r="GI30" s="50"/>
      <c r="GJ30" s="50"/>
      <c r="GK30" s="50"/>
      <c r="GL30" s="50"/>
      <c r="GM30" s="50"/>
      <c r="GN30" s="50"/>
      <c r="GO30" s="50"/>
      <c r="GP30" s="50"/>
      <c r="GQ30" s="50"/>
      <c r="GR30" s="50"/>
      <c r="GS30" s="50"/>
      <c r="GT30" s="50"/>
      <c r="GU30" s="50"/>
      <c r="GV30" s="50"/>
      <c r="GW30" s="50"/>
      <c r="GX30" s="50"/>
      <c r="GY30" s="50"/>
      <c r="GZ30" s="50"/>
      <c r="HA30" s="50"/>
      <c r="HB30" s="50"/>
      <c r="HC30" s="50"/>
      <c r="HD30" s="50"/>
      <c r="HE30" s="50"/>
      <c r="HF30" s="50"/>
      <c r="HG30" s="50"/>
      <c r="HH30" s="50"/>
      <c r="HI30" s="50"/>
      <c r="HJ30" s="50"/>
      <c r="HK30" s="50"/>
      <c r="HL30" s="50"/>
      <c r="HM30" s="50"/>
      <c r="HN30" s="50"/>
      <c r="HO30" s="50"/>
      <c r="HP30" s="50"/>
      <c r="HQ30" s="50"/>
      <c r="HR30" s="50"/>
      <c r="HS30" s="50"/>
      <c r="HT30" s="50"/>
      <c r="HU30" s="50"/>
      <c r="HV30" s="50"/>
      <c r="HW30" s="50"/>
      <c r="HX30" s="50"/>
      <c r="HY30" s="50"/>
      <c r="HZ30" s="50"/>
      <c r="IA30" s="50"/>
      <c r="IB30" s="50"/>
      <c r="IC30" s="50"/>
      <c r="ID30" s="50"/>
      <c r="IE30" s="50"/>
      <c r="IF30" s="50"/>
      <c r="IG30" s="50"/>
      <c r="IH30" s="50"/>
      <c r="II30" s="50"/>
      <c r="IJ30" s="50"/>
      <c r="IK30" s="50"/>
      <c r="IL30" s="50"/>
      <c r="IM30" s="50"/>
      <c r="IN30" s="50"/>
      <c r="IO30" s="50"/>
      <c r="IP30" s="50"/>
    </row>
    <row r="31" s="48" customFormat="1" spans="1:250">
      <c r="A31" s="72" t="s">
        <v>667</v>
      </c>
      <c r="B31" s="72"/>
      <c r="C31" s="72"/>
      <c r="D31" s="72"/>
      <c r="E31" s="72"/>
      <c r="F31" s="72"/>
      <c r="G31" s="72"/>
      <c r="H31" s="72"/>
      <c r="I31" s="72"/>
      <c r="J31" s="72"/>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50"/>
      <c r="FC31" s="50"/>
      <c r="FD31" s="50"/>
      <c r="FE31" s="50"/>
      <c r="FF31" s="50"/>
      <c r="FG31" s="50"/>
      <c r="FH31" s="50"/>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c r="GH31" s="50"/>
      <c r="GI31" s="50"/>
      <c r="GJ31" s="50"/>
      <c r="GK31" s="50"/>
      <c r="GL31" s="50"/>
      <c r="GM31" s="50"/>
      <c r="GN31" s="50"/>
      <c r="GO31" s="50"/>
      <c r="GP31" s="50"/>
      <c r="GQ31" s="50"/>
      <c r="GR31" s="50"/>
      <c r="GS31" s="50"/>
      <c r="GT31" s="50"/>
      <c r="GU31" s="50"/>
      <c r="GV31" s="50"/>
      <c r="GW31" s="50"/>
      <c r="GX31" s="50"/>
      <c r="GY31" s="50"/>
      <c r="GZ31" s="50"/>
      <c r="HA31" s="50"/>
      <c r="HB31" s="50"/>
      <c r="HC31" s="50"/>
      <c r="HD31" s="50"/>
      <c r="HE31" s="50"/>
      <c r="HF31" s="50"/>
      <c r="HG31" s="50"/>
      <c r="HH31" s="50"/>
      <c r="HI31" s="50"/>
      <c r="HJ31" s="50"/>
      <c r="HK31" s="50"/>
      <c r="HL31" s="50"/>
      <c r="HM31" s="50"/>
      <c r="HN31" s="50"/>
      <c r="HO31" s="50"/>
      <c r="HP31" s="50"/>
      <c r="HQ31" s="50"/>
      <c r="HR31" s="50"/>
      <c r="HS31" s="50"/>
      <c r="HT31" s="50"/>
      <c r="HU31" s="50"/>
      <c r="HV31" s="50"/>
      <c r="HW31" s="50"/>
      <c r="HX31" s="50"/>
      <c r="HY31" s="50"/>
      <c r="HZ31" s="50"/>
      <c r="IA31" s="50"/>
      <c r="IB31" s="50"/>
      <c r="IC31" s="50"/>
      <c r="ID31" s="50"/>
      <c r="IE31" s="50"/>
      <c r="IF31" s="50"/>
      <c r="IG31" s="50"/>
      <c r="IH31" s="50"/>
      <c r="II31" s="50"/>
      <c r="IJ31" s="50"/>
      <c r="IK31" s="50"/>
      <c r="IL31" s="50"/>
      <c r="IM31" s="50"/>
      <c r="IN31" s="50"/>
      <c r="IO31" s="50"/>
      <c r="IP31" s="50"/>
    </row>
  </sheetData>
  <mergeCells count="3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6"/>
  <sheetViews>
    <sheetView tabSelected="1" workbookViewId="0">
      <selection activeCell="M12" sqref="M12"/>
    </sheetView>
  </sheetViews>
  <sheetFormatPr defaultColWidth="8.08333333333333" defaultRowHeight="14.2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4.5" style="1" customWidth="1"/>
    <col min="12" max="16384" width="8.08333333333333" style="1"/>
  </cols>
  <sheetData>
    <row r="1" s="49" customFormat="1" ht="41.25" customHeight="1" spans="1:14">
      <c r="A1" s="4" t="s">
        <v>668</v>
      </c>
      <c r="B1" s="4"/>
      <c r="C1" s="4"/>
      <c r="D1" s="4"/>
      <c r="E1" s="4"/>
      <c r="F1" s="4"/>
      <c r="G1" s="4"/>
      <c r="H1" s="4"/>
      <c r="I1" s="4"/>
      <c r="J1" s="4"/>
      <c r="K1" s="4"/>
      <c r="N1" s="1"/>
    </row>
    <row r="2" s="49" customFormat="1" ht="30" customHeight="1" spans="1:14">
      <c r="A2" s="4"/>
      <c r="B2" s="4"/>
      <c r="C2" s="4"/>
      <c r="D2" s="4"/>
      <c r="E2" s="4"/>
      <c r="F2" s="4"/>
      <c r="G2" s="4"/>
      <c r="H2" s="4"/>
      <c r="I2" s="4"/>
      <c r="J2" s="4"/>
      <c r="K2" s="33" t="s">
        <v>669</v>
      </c>
      <c r="N2" s="1"/>
    </row>
    <row r="3" s="2" customFormat="1" ht="31" customHeight="1" spans="1:11">
      <c r="A3" s="5" t="s">
        <v>670</v>
      </c>
      <c r="B3" s="5"/>
      <c r="C3" s="6" t="s">
        <v>671</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91.3</v>
      </c>
      <c r="G6" s="14"/>
      <c r="H6" s="14">
        <v>91.3</v>
      </c>
      <c r="I6" s="34">
        <v>10</v>
      </c>
      <c r="J6" s="34">
        <v>100</v>
      </c>
      <c r="K6" s="35">
        <v>10</v>
      </c>
    </row>
    <row r="7" s="2" customFormat="1" ht="30" customHeight="1" spans="1:11">
      <c r="A7" s="8"/>
      <c r="B7" s="8"/>
      <c r="C7" s="11" t="s">
        <v>680</v>
      </c>
      <c r="D7" s="14">
        <v>0</v>
      </c>
      <c r="E7" s="14"/>
      <c r="F7" s="14">
        <v>91.3</v>
      </c>
      <c r="G7" s="14"/>
      <c r="H7" s="14">
        <v>91.3</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49" customFormat="1" ht="26.4" customHeight="1" spans="1:14">
      <c r="A10" s="15" t="s">
        <v>682</v>
      </c>
      <c r="B10" s="7" t="s">
        <v>683</v>
      </c>
      <c r="C10" s="7"/>
      <c r="D10" s="7"/>
      <c r="E10" s="7"/>
      <c r="F10" s="7"/>
      <c r="G10" s="7"/>
      <c r="H10" s="7" t="s">
        <v>684</v>
      </c>
      <c r="I10" s="7"/>
      <c r="J10" s="7"/>
      <c r="K10" s="7"/>
      <c r="N10" s="1"/>
    </row>
    <row r="11" s="49" customFormat="1" ht="69" customHeight="1" spans="1:14">
      <c r="A11" s="15"/>
      <c r="B11" s="16" t="s">
        <v>685</v>
      </c>
      <c r="C11" s="16"/>
      <c r="D11" s="16"/>
      <c r="E11" s="16"/>
      <c r="F11" s="16"/>
      <c r="G11" s="16"/>
      <c r="H11" s="16" t="s">
        <v>686</v>
      </c>
      <c r="I11" s="16"/>
      <c r="J11" s="16"/>
      <c r="K11" s="16"/>
      <c r="N11" s="1"/>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49" customFormat="1" ht="28" customHeight="1" spans="1:14">
      <c r="A15" s="19" t="s">
        <v>690</v>
      </c>
      <c r="B15" s="19"/>
      <c r="C15" s="20" t="s">
        <v>633</v>
      </c>
      <c r="D15" s="20" t="s">
        <v>634</v>
      </c>
      <c r="E15" s="19" t="s">
        <v>627</v>
      </c>
      <c r="F15" s="19" t="s">
        <v>628</v>
      </c>
      <c r="G15" s="5" t="s">
        <v>629</v>
      </c>
      <c r="H15" s="11" t="s">
        <v>630</v>
      </c>
      <c r="I15" s="11" t="s">
        <v>677</v>
      </c>
      <c r="J15" s="11" t="s">
        <v>679</v>
      </c>
      <c r="K15" s="44" t="s">
        <v>631</v>
      </c>
      <c r="N15" s="1"/>
    </row>
    <row r="16" s="49" customFormat="1" ht="110" customHeight="1" spans="1:14">
      <c r="A16" s="21" t="s">
        <v>635</v>
      </c>
      <c r="B16" s="22"/>
      <c r="C16" s="23" t="s">
        <v>636</v>
      </c>
      <c r="D16" s="47" t="s">
        <v>691</v>
      </c>
      <c r="E16" s="23" t="s">
        <v>652</v>
      </c>
      <c r="F16" s="23" t="s">
        <v>692</v>
      </c>
      <c r="G16" s="23" t="s">
        <v>693</v>
      </c>
      <c r="H16" s="23" t="s">
        <v>694</v>
      </c>
      <c r="I16" s="45">
        <v>20</v>
      </c>
      <c r="J16" s="45">
        <v>0</v>
      </c>
      <c r="K16" s="46" t="s">
        <v>695</v>
      </c>
      <c r="N16" s="1"/>
    </row>
    <row r="17" s="49" customFormat="1" ht="110" customHeight="1" spans="1:14">
      <c r="A17" s="21" t="s">
        <v>635</v>
      </c>
      <c r="B17" s="24"/>
      <c r="C17" s="23" t="s">
        <v>636</v>
      </c>
      <c r="D17" s="47" t="s">
        <v>696</v>
      </c>
      <c r="E17" s="23" t="s">
        <v>652</v>
      </c>
      <c r="F17" s="23" t="s">
        <v>692</v>
      </c>
      <c r="G17" s="23" t="s">
        <v>693</v>
      </c>
      <c r="H17" s="23" t="s">
        <v>694</v>
      </c>
      <c r="I17" s="45">
        <v>20</v>
      </c>
      <c r="J17" s="45">
        <v>0</v>
      </c>
      <c r="K17" s="46" t="s">
        <v>695</v>
      </c>
      <c r="N17" s="1"/>
    </row>
    <row r="18" s="49" customFormat="1" ht="110" customHeight="1" spans="1:14">
      <c r="A18" s="21" t="s">
        <v>635</v>
      </c>
      <c r="B18" s="24"/>
      <c r="C18" s="23" t="s">
        <v>697</v>
      </c>
      <c r="D18" s="47" t="s">
        <v>698</v>
      </c>
      <c r="E18" s="23" t="s">
        <v>699</v>
      </c>
      <c r="F18" s="23" t="s">
        <v>700</v>
      </c>
      <c r="G18" s="23" t="s">
        <v>701</v>
      </c>
      <c r="H18" s="23" t="s">
        <v>694</v>
      </c>
      <c r="I18" s="45">
        <v>10</v>
      </c>
      <c r="J18" s="45">
        <v>0</v>
      </c>
      <c r="K18" s="46" t="s">
        <v>695</v>
      </c>
      <c r="N18" s="1"/>
    </row>
    <row r="19" s="49" customFormat="1" ht="110" customHeight="1" spans="1:14">
      <c r="A19" s="21" t="s">
        <v>657</v>
      </c>
      <c r="B19" s="24"/>
      <c r="C19" s="23" t="s">
        <v>702</v>
      </c>
      <c r="D19" s="47" t="s">
        <v>703</v>
      </c>
      <c r="E19" s="23" t="s">
        <v>652</v>
      </c>
      <c r="F19" s="23" t="s">
        <v>704</v>
      </c>
      <c r="G19" s="23" t="s">
        <v>704</v>
      </c>
      <c r="H19" s="23" t="s">
        <v>694</v>
      </c>
      <c r="I19" s="45">
        <v>30</v>
      </c>
      <c r="J19" s="45">
        <v>0</v>
      </c>
      <c r="K19" s="46" t="s">
        <v>695</v>
      </c>
      <c r="N19" s="1"/>
    </row>
    <row r="20" s="49" customFormat="1" ht="110" customHeight="1" spans="1:14">
      <c r="A20" s="21" t="s">
        <v>660</v>
      </c>
      <c r="B20" s="24"/>
      <c r="C20" s="23" t="s">
        <v>705</v>
      </c>
      <c r="D20" s="47" t="s">
        <v>661</v>
      </c>
      <c r="E20" s="23" t="s">
        <v>638</v>
      </c>
      <c r="F20" s="23" t="s">
        <v>706</v>
      </c>
      <c r="G20" s="23" t="s">
        <v>653</v>
      </c>
      <c r="H20" s="23" t="s">
        <v>694</v>
      </c>
      <c r="I20" s="45">
        <v>10</v>
      </c>
      <c r="J20" s="45">
        <v>0</v>
      </c>
      <c r="K20" s="46" t="s">
        <v>695</v>
      </c>
      <c r="N20" s="1"/>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10</v>
      </c>
      <c r="K23" s="15" t="s">
        <v>712</v>
      </c>
    </row>
    <row r="24" s="2" customFormat="1" ht="208" customHeight="1" spans="1:11">
      <c r="A24" s="31" t="s">
        <v>713</v>
      </c>
      <c r="B24" s="32"/>
      <c r="C24" s="32"/>
      <c r="D24" s="32"/>
      <c r="E24" s="32"/>
      <c r="F24" s="32"/>
      <c r="G24" s="32"/>
      <c r="H24" s="32"/>
      <c r="I24" s="32"/>
      <c r="J24" s="32"/>
      <c r="K24" s="32"/>
    </row>
    <row r="25" s="49" customFormat="1" spans="1:14">
      <c r="A25" s="1"/>
      <c r="B25" s="1"/>
      <c r="C25" s="1"/>
      <c r="D25" s="1"/>
      <c r="E25" s="1"/>
      <c r="F25" s="1"/>
      <c r="G25" s="1"/>
      <c r="H25" s="1"/>
      <c r="I25" s="1"/>
      <c r="J25" s="1"/>
      <c r="K25" s="1"/>
      <c r="N25" s="1"/>
    </row>
    <row r="26" s="49" customFormat="1" spans="1:14">
      <c r="A26" s="1"/>
      <c r="B26" s="1"/>
      <c r="C26" s="1"/>
      <c r="D26" s="1"/>
      <c r="E26" s="1"/>
      <c r="F26" s="1"/>
      <c r="G26" s="1"/>
      <c r="H26" s="1"/>
      <c r="I26" s="1"/>
      <c r="J26" s="1"/>
      <c r="K26" s="1"/>
      <c r="N26" s="1"/>
    </row>
    <row r="27" s="49" customFormat="1" spans="1:14">
      <c r="A27" s="1"/>
      <c r="B27" s="1"/>
      <c r="C27" s="1"/>
      <c r="D27" s="1"/>
      <c r="E27" s="1"/>
      <c r="F27" s="1"/>
      <c r="G27" s="1"/>
      <c r="H27" s="1"/>
      <c r="I27" s="1"/>
      <c r="J27" s="1"/>
      <c r="K27" s="1"/>
      <c r="N27" s="1"/>
    </row>
    <row r="28" s="49" customFormat="1" spans="1:14">
      <c r="A28" s="1"/>
      <c r="B28" s="1"/>
      <c r="C28" s="1"/>
      <c r="D28" s="1"/>
      <c r="E28" s="1"/>
      <c r="F28" s="1"/>
      <c r="G28" s="1"/>
      <c r="H28" s="1"/>
      <c r="I28" s="1"/>
      <c r="J28" s="1"/>
      <c r="K28" s="1"/>
      <c r="N28" s="1"/>
    </row>
    <row r="29" s="49" customFormat="1" spans="1:14">
      <c r="A29" s="1"/>
      <c r="B29" s="1"/>
      <c r="C29" s="1"/>
      <c r="D29" s="1"/>
      <c r="E29" s="1"/>
      <c r="F29" s="1"/>
      <c r="G29" s="1"/>
      <c r="H29" s="1"/>
      <c r="I29" s="1"/>
      <c r="J29" s="1"/>
      <c r="K29" s="1"/>
      <c r="N29" s="1"/>
    </row>
    <row r="30" s="49" customFormat="1" spans="1:14">
      <c r="A30" s="1"/>
      <c r="B30" s="1"/>
      <c r="C30" s="1"/>
      <c r="D30" s="1"/>
      <c r="E30" s="1"/>
      <c r="F30" s="1"/>
      <c r="G30" s="1"/>
      <c r="H30" s="1"/>
      <c r="I30" s="1"/>
      <c r="J30" s="1"/>
      <c r="K30" s="1"/>
      <c r="N30" s="1"/>
    </row>
    <row r="31" s="49" customFormat="1" spans="1:14">
      <c r="A31" s="1"/>
      <c r="B31" s="1"/>
      <c r="C31" s="1"/>
      <c r="D31" s="1"/>
      <c r="E31" s="1"/>
      <c r="F31" s="1"/>
      <c r="G31" s="1"/>
      <c r="H31" s="1"/>
      <c r="I31" s="1"/>
      <c r="J31" s="1"/>
      <c r="K31" s="1"/>
      <c r="N31" s="1"/>
    </row>
    <row r="32" s="49" customFormat="1" spans="1:14">
      <c r="A32" s="1"/>
      <c r="B32" s="1"/>
      <c r="C32" s="1"/>
      <c r="D32" s="1"/>
      <c r="E32" s="1"/>
      <c r="F32" s="1"/>
      <c r="G32" s="1"/>
      <c r="H32" s="1"/>
      <c r="I32" s="1"/>
      <c r="J32" s="1"/>
      <c r="K32" s="1"/>
      <c r="N32" s="1"/>
    </row>
    <row r="33" s="49" customFormat="1" spans="1:14">
      <c r="A33" s="1"/>
      <c r="B33" s="1"/>
      <c r="C33" s="1"/>
      <c r="D33" s="1"/>
      <c r="E33" s="1"/>
      <c r="F33" s="1"/>
      <c r="G33" s="1"/>
      <c r="H33" s="1"/>
      <c r="I33" s="1"/>
      <c r="J33" s="1"/>
      <c r="K33" s="1"/>
      <c r="N33" s="1"/>
    </row>
    <row r="34" s="49" customFormat="1" spans="1:14">
      <c r="A34" s="1"/>
      <c r="B34" s="1"/>
      <c r="C34" s="1"/>
      <c r="D34" s="1"/>
      <c r="E34" s="1"/>
      <c r="F34" s="1"/>
      <c r="G34" s="1"/>
      <c r="H34" s="1"/>
      <c r="I34" s="1"/>
      <c r="J34" s="1"/>
      <c r="K34" s="1"/>
      <c r="N34" s="1"/>
    </row>
    <row r="35" s="49" customFormat="1" spans="1:14">
      <c r="A35" s="1"/>
      <c r="B35" s="1"/>
      <c r="C35" s="1"/>
      <c r="D35" s="1"/>
      <c r="E35" s="1"/>
      <c r="F35" s="1"/>
      <c r="G35" s="1"/>
      <c r="H35" s="1"/>
      <c r="I35" s="1"/>
      <c r="J35" s="1"/>
      <c r="K35" s="1"/>
      <c r="N35" s="1"/>
    </row>
    <row r="36" s="49" customFormat="1" spans="1:14">
      <c r="A36" s="1"/>
      <c r="B36" s="1"/>
      <c r="C36" s="1"/>
      <c r="D36" s="1"/>
      <c r="E36" s="1"/>
      <c r="F36" s="1"/>
      <c r="G36" s="1"/>
      <c r="H36" s="1"/>
      <c r="I36" s="1"/>
      <c r="J36" s="1"/>
      <c r="K36" s="1"/>
      <c r="N36" s="1"/>
    </row>
    <row r="37" s="49" customFormat="1" spans="1:14">
      <c r="A37" s="1"/>
      <c r="B37" s="1"/>
      <c r="C37" s="1"/>
      <c r="D37" s="1"/>
      <c r="E37" s="1"/>
      <c r="F37" s="1"/>
      <c r="G37" s="1"/>
      <c r="H37" s="1"/>
      <c r="I37" s="1"/>
      <c r="J37" s="1"/>
      <c r="K37" s="1"/>
      <c r="N37" s="1"/>
    </row>
    <row r="38" s="49" customFormat="1" spans="1:14">
      <c r="A38" s="1"/>
      <c r="B38" s="1"/>
      <c r="C38" s="1"/>
      <c r="D38" s="1"/>
      <c r="E38" s="1"/>
      <c r="F38" s="1"/>
      <c r="G38" s="1"/>
      <c r="H38" s="1"/>
      <c r="I38" s="1"/>
      <c r="J38" s="1"/>
      <c r="K38" s="1"/>
      <c r="N38" s="1"/>
    </row>
    <row r="39" s="49" customFormat="1" spans="1:14">
      <c r="A39" s="1"/>
      <c r="B39" s="1"/>
      <c r="C39" s="1"/>
      <c r="D39" s="1"/>
      <c r="E39" s="1"/>
      <c r="F39" s="1"/>
      <c r="G39" s="1"/>
      <c r="H39" s="1"/>
      <c r="I39" s="1"/>
      <c r="J39" s="1"/>
      <c r="K39" s="1"/>
      <c r="N39" s="1"/>
    </row>
    <row r="40" s="49" customFormat="1" spans="1:14">
      <c r="A40" s="1"/>
      <c r="B40" s="1"/>
      <c r="C40" s="1"/>
      <c r="D40" s="1"/>
      <c r="E40" s="1"/>
      <c r="F40" s="1"/>
      <c r="G40" s="1"/>
      <c r="H40" s="1"/>
      <c r="I40" s="1"/>
      <c r="J40" s="1"/>
      <c r="K40" s="1"/>
      <c r="N40" s="1"/>
    </row>
    <row r="41" s="49" customFormat="1" spans="1:14">
      <c r="A41" s="1"/>
      <c r="B41" s="1"/>
      <c r="C41" s="1"/>
      <c r="D41" s="1"/>
      <c r="E41" s="1"/>
      <c r="F41" s="1"/>
      <c r="G41" s="1"/>
      <c r="H41" s="1"/>
      <c r="I41" s="1"/>
      <c r="J41" s="1"/>
      <c r="K41" s="1"/>
      <c r="N41" s="1"/>
    </row>
    <row r="42" s="49" customFormat="1" spans="1:14">
      <c r="A42" s="1"/>
      <c r="B42" s="1"/>
      <c r="C42" s="1"/>
      <c r="D42" s="1"/>
      <c r="E42" s="1"/>
      <c r="F42" s="1"/>
      <c r="G42" s="1"/>
      <c r="H42" s="1"/>
      <c r="I42" s="1"/>
      <c r="J42" s="1"/>
      <c r="K42" s="1"/>
      <c r="N42" s="1"/>
    </row>
    <row r="43" s="49" customFormat="1" spans="1:14">
      <c r="A43" s="1"/>
      <c r="B43" s="1"/>
      <c r="C43" s="1"/>
      <c r="D43" s="1"/>
      <c r="E43" s="1"/>
      <c r="F43" s="1"/>
      <c r="G43" s="1"/>
      <c r="H43" s="1"/>
      <c r="I43" s="1"/>
      <c r="J43" s="1"/>
      <c r="K43" s="1"/>
      <c r="N43" s="1"/>
    </row>
    <row r="44" s="49" customFormat="1" spans="1:14">
      <c r="A44" s="1"/>
      <c r="B44" s="1"/>
      <c r="C44" s="1"/>
      <c r="D44" s="1"/>
      <c r="E44" s="1"/>
      <c r="F44" s="1"/>
      <c r="G44" s="1"/>
      <c r="H44" s="1"/>
      <c r="I44" s="1"/>
      <c r="J44" s="1"/>
      <c r="K44" s="1"/>
      <c r="N44" s="1"/>
    </row>
    <row r="45" s="49" customFormat="1" spans="1:14">
      <c r="A45" s="1"/>
      <c r="B45" s="1"/>
      <c r="C45" s="1"/>
      <c r="D45" s="1"/>
      <c r="E45" s="1"/>
      <c r="F45" s="1"/>
      <c r="G45" s="1"/>
      <c r="H45" s="1"/>
      <c r="I45" s="1"/>
      <c r="J45" s="1"/>
      <c r="K45" s="1"/>
      <c r="N45" s="1"/>
    </row>
    <row r="46" s="49" customFormat="1" spans="1:14">
      <c r="A46" s="1"/>
      <c r="B46" s="1"/>
      <c r="C46" s="1"/>
      <c r="D46" s="1"/>
      <c r="E46" s="1"/>
      <c r="F46" s="1"/>
      <c r="G46" s="1"/>
      <c r="H46" s="1"/>
      <c r="I46" s="1"/>
      <c r="J46" s="1"/>
      <c r="K46" s="1"/>
      <c r="N46" s="1"/>
    </row>
    <row r="47" s="49" customFormat="1" spans="1:14">
      <c r="A47" s="1"/>
      <c r="B47" s="1"/>
      <c r="C47" s="1"/>
      <c r="D47" s="1"/>
      <c r="E47" s="1"/>
      <c r="F47" s="1"/>
      <c r="G47" s="1"/>
      <c r="H47" s="1"/>
      <c r="I47" s="1"/>
      <c r="J47" s="1"/>
      <c r="K47" s="1"/>
      <c r="N47" s="1"/>
    </row>
    <row r="48" s="49" customFormat="1" spans="1:14">
      <c r="A48" s="1"/>
      <c r="B48" s="1"/>
      <c r="C48" s="1"/>
      <c r="D48" s="1"/>
      <c r="E48" s="1"/>
      <c r="F48" s="1"/>
      <c r="G48" s="1"/>
      <c r="H48" s="1"/>
      <c r="I48" s="1"/>
      <c r="J48" s="1"/>
      <c r="K48" s="1"/>
      <c r="N48" s="1"/>
    </row>
    <row r="49" s="49" customFormat="1" spans="1:14">
      <c r="A49" s="1"/>
      <c r="B49" s="1"/>
      <c r="C49" s="1"/>
      <c r="D49" s="1"/>
      <c r="E49" s="1"/>
      <c r="F49" s="1"/>
      <c r="G49" s="1"/>
      <c r="H49" s="1"/>
      <c r="I49" s="1"/>
      <c r="J49" s="1"/>
      <c r="K49" s="1"/>
      <c r="N49" s="1"/>
    </row>
    <row r="50" s="49" customFormat="1" spans="1:14">
      <c r="A50" s="1"/>
      <c r="B50" s="1"/>
      <c r="C50" s="1"/>
      <c r="D50" s="1"/>
      <c r="E50" s="1"/>
      <c r="F50" s="1"/>
      <c r="G50" s="1"/>
      <c r="H50" s="1"/>
      <c r="I50" s="1"/>
      <c r="J50" s="1"/>
      <c r="K50" s="1"/>
      <c r="N50" s="1"/>
    </row>
    <row r="51" s="49" customFormat="1" spans="1:14">
      <c r="A51" s="1"/>
      <c r="B51" s="1"/>
      <c r="C51" s="1"/>
      <c r="D51" s="1"/>
      <c r="E51" s="1"/>
      <c r="F51" s="1"/>
      <c r="G51" s="1"/>
      <c r="H51" s="1"/>
      <c r="I51" s="1"/>
      <c r="J51" s="1"/>
      <c r="K51" s="1"/>
      <c r="N51" s="1"/>
    </row>
    <row r="52" s="49" customFormat="1" spans="1:14">
      <c r="A52" s="1"/>
      <c r="B52" s="1"/>
      <c r="C52" s="1"/>
      <c r="D52" s="1"/>
      <c r="E52" s="1"/>
      <c r="F52" s="1"/>
      <c r="G52" s="1"/>
      <c r="H52" s="1"/>
      <c r="I52" s="1"/>
      <c r="J52" s="1"/>
      <c r="K52" s="1"/>
      <c r="N52" s="1"/>
    </row>
    <row r="53" s="49" customFormat="1" spans="1:14">
      <c r="A53" s="1"/>
      <c r="B53" s="1"/>
      <c r="C53" s="1"/>
      <c r="D53" s="1"/>
      <c r="E53" s="1"/>
      <c r="F53" s="1"/>
      <c r="G53" s="1"/>
      <c r="H53" s="1"/>
      <c r="I53" s="1"/>
      <c r="J53" s="1"/>
      <c r="K53" s="1"/>
      <c r="N53" s="1"/>
    </row>
    <row r="54" s="49" customFormat="1" spans="1:14">
      <c r="A54" s="1"/>
      <c r="B54" s="1"/>
      <c r="C54" s="1"/>
      <c r="D54" s="1"/>
      <c r="E54" s="1"/>
      <c r="F54" s="1"/>
      <c r="G54" s="1"/>
      <c r="H54" s="1"/>
      <c r="I54" s="1"/>
      <c r="J54" s="1"/>
      <c r="K54" s="1"/>
      <c r="N54" s="1"/>
    </row>
    <row r="55" s="49" customFormat="1" spans="1:14">
      <c r="A55" s="1"/>
      <c r="B55" s="1"/>
      <c r="C55" s="1"/>
      <c r="D55" s="1"/>
      <c r="E55" s="1"/>
      <c r="F55" s="1"/>
      <c r="G55" s="1"/>
      <c r="H55" s="1"/>
      <c r="I55" s="1"/>
      <c r="J55" s="1"/>
      <c r="K55" s="1"/>
      <c r="N55" s="1"/>
    </row>
    <row r="56" s="49" customFormat="1" spans="1:14">
      <c r="A56" s="1"/>
      <c r="B56" s="1"/>
      <c r="C56" s="1"/>
      <c r="D56" s="1"/>
      <c r="E56" s="1"/>
      <c r="F56" s="1"/>
      <c r="G56" s="1"/>
      <c r="H56" s="1"/>
      <c r="I56" s="1"/>
      <c r="J56" s="1"/>
      <c r="K56" s="1"/>
      <c r="N56" s="1"/>
    </row>
    <row r="57" s="49" customFormat="1" spans="1:14">
      <c r="A57" s="1"/>
      <c r="B57" s="1"/>
      <c r="C57" s="1"/>
      <c r="D57" s="1"/>
      <c r="E57" s="1"/>
      <c r="F57" s="1"/>
      <c r="G57" s="1"/>
      <c r="H57" s="1"/>
      <c r="I57" s="1"/>
      <c r="J57" s="1"/>
      <c r="K57" s="1"/>
      <c r="N57" s="1"/>
    </row>
    <row r="58" s="49" customFormat="1" spans="1:14">
      <c r="A58" s="1"/>
      <c r="B58" s="1"/>
      <c r="C58" s="1"/>
      <c r="D58" s="1"/>
      <c r="E58" s="1"/>
      <c r="F58" s="1"/>
      <c r="G58" s="1"/>
      <c r="H58" s="1"/>
      <c r="I58" s="1"/>
      <c r="J58" s="1"/>
      <c r="K58" s="1"/>
      <c r="N58" s="1"/>
    </row>
    <row r="59" s="49" customFormat="1" spans="1:14">
      <c r="A59" s="1"/>
      <c r="B59" s="1"/>
      <c r="C59" s="1"/>
      <c r="D59" s="1"/>
      <c r="E59" s="1"/>
      <c r="F59" s="1"/>
      <c r="G59" s="1"/>
      <c r="H59" s="1"/>
      <c r="I59" s="1"/>
      <c r="J59" s="1"/>
      <c r="K59" s="1"/>
      <c r="N59" s="1"/>
    </row>
    <row r="60" s="49" customFormat="1" spans="1:14">
      <c r="A60" s="1"/>
      <c r="B60" s="1"/>
      <c r="C60" s="1"/>
      <c r="D60" s="1"/>
      <c r="E60" s="1"/>
      <c r="F60" s="1"/>
      <c r="G60" s="1"/>
      <c r="H60" s="1"/>
      <c r="I60" s="1"/>
      <c r="J60" s="1"/>
      <c r="K60" s="1"/>
      <c r="N60" s="1"/>
    </row>
    <row r="61" s="49" customFormat="1" spans="1:14">
      <c r="A61" s="1"/>
      <c r="B61" s="1"/>
      <c r="C61" s="1"/>
      <c r="D61" s="1"/>
      <c r="E61" s="1"/>
      <c r="F61" s="1"/>
      <c r="G61" s="1"/>
      <c r="H61" s="1"/>
      <c r="I61" s="1"/>
      <c r="J61" s="1"/>
      <c r="K61" s="1"/>
      <c r="N61" s="1"/>
    </row>
    <row r="62" s="49" customFormat="1" spans="1:14">
      <c r="A62" s="1"/>
      <c r="B62" s="1"/>
      <c r="C62" s="1"/>
      <c r="D62" s="1"/>
      <c r="E62" s="1"/>
      <c r="F62" s="1"/>
      <c r="G62" s="1"/>
      <c r="H62" s="1"/>
      <c r="I62" s="1"/>
      <c r="J62" s="1"/>
      <c r="K62" s="1"/>
      <c r="N62" s="1"/>
    </row>
    <row r="63" s="49" customFormat="1" spans="1:14">
      <c r="A63" s="1"/>
      <c r="B63" s="1"/>
      <c r="C63" s="1"/>
      <c r="D63" s="1"/>
      <c r="E63" s="1"/>
      <c r="F63" s="1"/>
      <c r="G63" s="1"/>
      <c r="H63" s="1"/>
      <c r="I63" s="1"/>
      <c r="J63" s="1"/>
      <c r="K63" s="1"/>
      <c r="N63" s="1"/>
    </row>
    <row r="64" s="49" customFormat="1" spans="1:14">
      <c r="A64" s="1"/>
      <c r="B64" s="1"/>
      <c r="C64" s="1"/>
      <c r="D64" s="1"/>
      <c r="E64" s="1"/>
      <c r="F64" s="1"/>
      <c r="G64" s="1"/>
      <c r="H64" s="1"/>
      <c r="I64" s="1"/>
      <c r="J64" s="1"/>
      <c r="K64" s="1"/>
      <c r="N64" s="1"/>
    </row>
    <row r="65" s="49" customFormat="1" spans="1:14">
      <c r="A65" s="1"/>
      <c r="B65" s="1"/>
      <c r="C65" s="1"/>
      <c r="D65" s="1"/>
      <c r="E65" s="1"/>
      <c r="F65" s="1"/>
      <c r="G65" s="1"/>
      <c r="H65" s="1"/>
      <c r="I65" s="1"/>
      <c r="J65" s="1"/>
      <c r="K65" s="1"/>
      <c r="N65" s="1"/>
    </row>
    <row r="66" s="49" customFormat="1" spans="1:14">
      <c r="A66" s="1"/>
      <c r="B66" s="1"/>
      <c r="C66" s="1"/>
      <c r="D66" s="1"/>
      <c r="E66" s="1"/>
      <c r="F66" s="1"/>
      <c r="G66" s="1"/>
      <c r="H66" s="1"/>
      <c r="I66" s="1"/>
      <c r="J66" s="1"/>
      <c r="K66" s="1"/>
      <c r="N66" s="1"/>
    </row>
    <row r="67" s="49" customFormat="1" spans="1:14">
      <c r="A67" s="1"/>
      <c r="B67" s="1"/>
      <c r="C67" s="1"/>
      <c r="D67" s="1"/>
      <c r="E67" s="1"/>
      <c r="F67" s="1"/>
      <c r="G67" s="1"/>
      <c r="H67" s="1"/>
      <c r="I67" s="1"/>
      <c r="J67" s="1"/>
      <c r="K67" s="1"/>
      <c r="N67" s="1"/>
    </row>
    <row r="68" s="49" customFormat="1" spans="1:14">
      <c r="A68" s="1"/>
      <c r="B68" s="1"/>
      <c r="C68" s="1"/>
      <c r="D68" s="1"/>
      <c r="E68" s="1"/>
      <c r="F68" s="1"/>
      <c r="G68" s="1"/>
      <c r="H68" s="1"/>
      <c r="I68" s="1"/>
      <c r="J68" s="1"/>
      <c r="K68" s="1"/>
      <c r="N68" s="1"/>
    </row>
    <row r="69" s="49" customFormat="1" spans="1:14">
      <c r="A69" s="1"/>
      <c r="B69" s="1"/>
      <c r="C69" s="1"/>
      <c r="D69" s="1"/>
      <c r="E69" s="1"/>
      <c r="F69" s="1"/>
      <c r="G69" s="1"/>
      <c r="H69" s="1"/>
      <c r="I69" s="1"/>
      <c r="J69" s="1"/>
      <c r="K69" s="1"/>
      <c r="N69" s="1"/>
    </row>
    <row r="70" s="49" customFormat="1" spans="1:14">
      <c r="A70" s="1"/>
      <c r="B70" s="1"/>
      <c r="C70" s="1"/>
      <c r="D70" s="1"/>
      <c r="E70" s="1"/>
      <c r="F70" s="1"/>
      <c r="G70" s="1"/>
      <c r="H70" s="1"/>
      <c r="I70" s="1"/>
      <c r="J70" s="1"/>
      <c r="K70" s="1"/>
      <c r="N70" s="1"/>
    </row>
    <row r="71" s="49" customFormat="1" spans="1:14">
      <c r="A71" s="1"/>
      <c r="B71" s="1"/>
      <c r="C71" s="1"/>
      <c r="D71" s="1"/>
      <c r="E71" s="1"/>
      <c r="F71" s="1"/>
      <c r="G71" s="1"/>
      <c r="H71" s="1"/>
      <c r="I71" s="1"/>
      <c r="J71" s="1"/>
      <c r="K71" s="1"/>
      <c r="N71" s="1"/>
    </row>
    <row r="72" s="49" customFormat="1" spans="1:14">
      <c r="A72" s="1"/>
      <c r="B72" s="1"/>
      <c r="C72" s="1"/>
      <c r="D72" s="1"/>
      <c r="E72" s="1"/>
      <c r="F72" s="1"/>
      <c r="G72" s="1"/>
      <c r="H72" s="1"/>
      <c r="I72" s="1"/>
      <c r="J72" s="1"/>
      <c r="K72" s="1"/>
      <c r="N72" s="1"/>
    </row>
    <row r="73" s="49" customFormat="1" spans="1:14">
      <c r="A73" s="1"/>
      <c r="B73" s="1"/>
      <c r="C73" s="1"/>
      <c r="D73" s="1"/>
      <c r="E73" s="1"/>
      <c r="F73" s="1"/>
      <c r="G73" s="1"/>
      <c r="H73" s="1"/>
      <c r="I73" s="1"/>
      <c r="J73" s="1"/>
      <c r="K73" s="1"/>
      <c r="N73" s="1"/>
    </row>
    <row r="74" s="49" customFormat="1" spans="1:14">
      <c r="A74" s="1"/>
      <c r="B74" s="1"/>
      <c r="C74" s="1"/>
      <c r="D74" s="1"/>
      <c r="E74" s="1"/>
      <c r="F74" s="1"/>
      <c r="G74" s="1"/>
      <c r="H74" s="1"/>
      <c r="I74" s="1"/>
      <c r="J74" s="1"/>
      <c r="K74" s="1"/>
      <c r="N74" s="1"/>
    </row>
    <row r="75" s="49" customFormat="1" spans="1:14">
      <c r="A75" s="1"/>
      <c r="B75" s="1"/>
      <c r="C75" s="1"/>
      <c r="D75" s="1"/>
      <c r="E75" s="1"/>
      <c r="F75" s="1"/>
      <c r="G75" s="1"/>
      <c r="H75" s="1"/>
      <c r="I75" s="1"/>
      <c r="J75" s="1"/>
      <c r="K75" s="1"/>
      <c r="N75" s="1"/>
    </row>
    <row r="76" s="49" customFormat="1" spans="1:14">
      <c r="A76" s="1"/>
      <c r="B76" s="1"/>
      <c r="C76" s="1"/>
      <c r="D76" s="1"/>
      <c r="E76" s="1"/>
      <c r="F76" s="1"/>
      <c r="G76" s="1"/>
      <c r="H76" s="1"/>
      <c r="I76" s="1"/>
      <c r="J76" s="1"/>
      <c r="K76" s="1"/>
      <c r="N76" s="1"/>
    </row>
    <row r="77" s="49" customFormat="1" spans="1:14">
      <c r="A77" s="1"/>
      <c r="B77" s="1"/>
      <c r="C77" s="1"/>
      <c r="D77" s="1"/>
      <c r="E77" s="1"/>
      <c r="F77" s="1"/>
      <c r="G77" s="1"/>
      <c r="H77" s="1"/>
      <c r="I77" s="1"/>
      <c r="J77" s="1"/>
      <c r="K77" s="1"/>
      <c r="N77" s="1"/>
    </row>
    <row r="78" s="49" customFormat="1" spans="1:14">
      <c r="A78" s="1"/>
      <c r="B78" s="1"/>
      <c r="C78" s="1"/>
      <c r="D78" s="1"/>
      <c r="E78" s="1"/>
      <c r="F78" s="1"/>
      <c r="G78" s="1"/>
      <c r="H78" s="1"/>
      <c r="I78" s="1"/>
      <c r="J78" s="1"/>
      <c r="K78" s="1"/>
      <c r="N78" s="1"/>
    </row>
    <row r="79" s="49" customFormat="1" spans="1:14">
      <c r="A79" s="1"/>
      <c r="B79" s="1"/>
      <c r="C79" s="1"/>
      <c r="D79" s="1"/>
      <c r="E79" s="1"/>
      <c r="F79" s="1"/>
      <c r="G79" s="1"/>
      <c r="H79" s="1"/>
      <c r="I79" s="1"/>
      <c r="J79" s="1"/>
      <c r="K79" s="1"/>
      <c r="N79" s="1"/>
    </row>
    <row r="80" s="49" customFormat="1" spans="1:14">
      <c r="A80" s="1"/>
      <c r="B80" s="1"/>
      <c r="C80" s="1"/>
      <c r="D80" s="1"/>
      <c r="E80" s="1"/>
      <c r="F80" s="1"/>
      <c r="G80" s="1"/>
      <c r="H80" s="1"/>
      <c r="I80" s="1"/>
      <c r="J80" s="1"/>
      <c r="K80" s="1"/>
      <c r="N80" s="1"/>
    </row>
    <row r="81" s="49" customFormat="1" spans="1:14">
      <c r="A81" s="1"/>
      <c r="B81" s="1"/>
      <c r="C81" s="1"/>
      <c r="D81" s="1"/>
      <c r="E81" s="1"/>
      <c r="F81" s="1"/>
      <c r="G81" s="1"/>
      <c r="H81" s="1"/>
      <c r="I81" s="1"/>
      <c r="J81" s="1"/>
      <c r="K81" s="1"/>
      <c r="N81" s="1"/>
    </row>
    <row r="82" s="49" customFormat="1" spans="1:14">
      <c r="A82" s="1"/>
      <c r="B82" s="1"/>
      <c r="C82" s="1"/>
      <c r="D82" s="1"/>
      <c r="E82" s="1"/>
      <c r="F82" s="1"/>
      <c r="G82" s="1"/>
      <c r="H82" s="1"/>
      <c r="I82" s="1"/>
      <c r="J82" s="1"/>
      <c r="K82" s="1"/>
      <c r="N82" s="1"/>
    </row>
    <row r="83" s="49" customFormat="1" spans="1:14">
      <c r="A83" s="1"/>
      <c r="B83" s="1"/>
      <c r="C83" s="1"/>
      <c r="D83" s="1"/>
      <c r="E83" s="1"/>
      <c r="F83" s="1"/>
      <c r="G83" s="1"/>
      <c r="H83" s="1"/>
      <c r="I83" s="1"/>
      <c r="J83" s="1"/>
      <c r="K83" s="1"/>
      <c r="N83" s="1"/>
    </row>
    <row r="84" s="49" customFormat="1" spans="1:14">
      <c r="A84" s="1"/>
      <c r="B84" s="1"/>
      <c r="C84" s="1"/>
      <c r="D84" s="1"/>
      <c r="E84" s="1"/>
      <c r="F84" s="1"/>
      <c r="G84" s="1"/>
      <c r="H84" s="1"/>
      <c r="I84" s="1"/>
      <c r="J84" s="1"/>
      <c r="K84" s="1"/>
      <c r="N84" s="1"/>
    </row>
    <row r="85" s="49" customFormat="1" spans="1:14">
      <c r="A85" s="1"/>
      <c r="B85" s="1"/>
      <c r="C85" s="1"/>
      <c r="D85" s="1"/>
      <c r="E85" s="1"/>
      <c r="F85" s="1"/>
      <c r="G85" s="1"/>
      <c r="H85" s="1"/>
      <c r="I85" s="1"/>
      <c r="J85" s="1"/>
      <c r="K85" s="1"/>
      <c r="N85" s="1"/>
    </row>
    <row r="86" s="49" customFormat="1" spans="1:14">
      <c r="A86" s="1"/>
      <c r="B86" s="1"/>
      <c r="C86" s="1"/>
      <c r="D86" s="1"/>
      <c r="E86" s="1"/>
      <c r="F86" s="1"/>
      <c r="G86" s="1"/>
      <c r="H86" s="1"/>
      <c r="I86" s="1"/>
      <c r="J86" s="1"/>
      <c r="K86" s="1"/>
      <c r="N86" s="1"/>
    </row>
    <row r="87" s="49" customFormat="1" spans="1:14">
      <c r="A87" s="1"/>
      <c r="B87" s="1"/>
      <c r="C87" s="1"/>
      <c r="D87" s="1"/>
      <c r="E87" s="1"/>
      <c r="F87" s="1"/>
      <c r="G87" s="1"/>
      <c r="H87" s="1"/>
      <c r="I87" s="1"/>
      <c r="J87" s="1"/>
      <c r="K87" s="1"/>
      <c r="N87" s="1"/>
    </row>
    <row r="88" s="49" customFormat="1" spans="1:14">
      <c r="A88" s="1"/>
      <c r="B88" s="1"/>
      <c r="C88" s="1"/>
      <c r="D88" s="1"/>
      <c r="E88" s="1"/>
      <c r="F88" s="1"/>
      <c r="G88" s="1"/>
      <c r="H88" s="1"/>
      <c r="I88" s="1"/>
      <c r="J88" s="1"/>
      <c r="K88" s="1"/>
      <c r="N88" s="1"/>
    </row>
    <row r="89" s="49" customFormat="1" spans="1:14">
      <c r="A89" s="1"/>
      <c r="B89" s="1"/>
      <c r="C89" s="1"/>
      <c r="D89" s="1"/>
      <c r="E89" s="1"/>
      <c r="F89" s="1"/>
      <c r="G89" s="1"/>
      <c r="H89" s="1"/>
      <c r="I89" s="1"/>
      <c r="J89" s="1"/>
      <c r="K89" s="1"/>
      <c r="N89" s="1"/>
    </row>
    <row r="90" s="49" customFormat="1" spans="1:14">
      <c r="A90" s="1"/>
      <c r="B90" s="1"/>
      <c r="C90" s="1"/>
      <c r="D90" s="1"/>
      <c r="E90" s="1"/>
      <c r="F90" s="1"/>
      <c r="G90" s="1"/>
      <c r="H90" s="1"/>
      <c r="I90" s="1"/>
      <c r="J90" s="1"/>
      <c r="K90" s="1"/>
      <c r="N90" s="1"/>
    </row>
    <row r="91" s="49" customFormat="1" spans="1:14">
      <c r="A91" s="1"/>
      <c r="B91" s="1"/>
      <c r="C91" s="1"/>
      <c r="D91" s="1"/>
      <c r="E91" s="1"/>
      <c r="F91" s="1"/>
      <c r="G91" s="1"/>
      <c r="H91" s="1"/>
      <c r="I91" s="1"/>
      <c r="J91" s="1"/>
      <c r="K91" s="1"/>
      <c r="N91" s="1"/>
    </row>
    <row r="92" s="49" customFormat="1" spans="1:14">
      <c r="A92" s="1"/>
      <c r="B92" s="1"/>
      <c r="C92" s="1"/>
      <c r="D92" s="1"/>
      <c r="E92" s="1"/>
      <c r="F92" s="1"/>
      <c r="G92" s="1"/>
      <c r="H92" s="1"/>
      <c r="I92" s="1"/>
      <c r="J92" s="1"/>
      <c r="K92" s="1"/>
      <c r="N92" s="1"/>
    </row>
    <row r="93" s="49" customFormat="1" spans="1:14">
      <c r="A93" s="1"/>
      <c r="B93" s="1"/>
      <c r="C93" s="1"/>
      <c r="D93" s="1"/>
      <c r="E93" s="1"/>
      <c r="F93" s="1"/>
      <c r="G93" s="1"/>
      <c r="H93" s="1"/>
      <c r="I93" s="1"/>
      <c r="J93" s="1"/>
      <c r="K93" s="1"/>
      <c r="N93" s="1"/>
    </row>
    <row r="94" s="49" customFormat="1" spans="1:14">
      <c r="A94" s="1"/>
      <c r="B94" s="1"/>
      <c r="C94" s="1"/>
      <c r="D94" s="1"/>
      <c r="E94" s="1"/>
      <c r="F94" s="1"/>
      <c r="G94" s="1"/>
      <c r="H94" s="1"/>
      <c r="I94" s="1"/>
      <c r="J94" s="1"/>
      <c r="K94" s="1"/>
      <c r="N94" s="1"/>
    </row>
    <row r="95" s="49" customFormat="1" spans="1:14">
      <c r="A95" s="1"/>
      <c r="B95" s="1"/>
      <c r="C95" s="1"/>
      <c r="D95" s="1"/>
      <c r="E95" s="1"/>
      <c r="F95" s="1"/>
      <c r="G95" s="1"/>
      <c r="H95" s="1"/>
      <c r="I95" s="1"/>
      <c r="J95" s="1"/>
      <c r="K95" s="1"/>
      <c r="N95" s="1"/>
    </row>
    <row r="96" s="49" customFormat="1" spans="1:14">
      <c r="A96" s="1"/>
      <c r="B96" s="1"/>
      <c r="C96" s="1"/>
      <c r="D96" s="1"/>
      <c r="E96" s="1"/>
      <c r="F96" s="1"/>
      <c r="G96" s="1"/>
      <c r="H96" s="1"/>
      <c r="I96" s="1"/>
      <c r="J96" s="1"/>
      <c r="K96" s="1"/>
      <c r="N96" s="1"/>
    </row>
    <row r="97" s="49" customFormat="1" spans="1:14">
      <c r="A97" s="1"/>
      <c r="B97" s="1"/>
      <c r="C97" s="1"/>
      <c r="D97" s="1"/>
      <c r="E97" s="1"/>
      <c r="F97" s="1"/>
      <c r="G97" s="1"/>
      <c r="H97" s="1"/>
      <c r="I97" s="1"/>
      <c r="J97" s="1"/>
      <c r="K97" s="1"/>
      <c r="N97" s="1"/>
    </row>
    <row r="98" s="49" customFormat="1" spans="1:14">
      <c r="A98" s="1"/>
      <c r="B98" s="1"/>
      <c r="C98" s="1"/>
      <c r="D98" s="1"/>
      <c r="E98" s="1"/>
      <c r="F98" s="1"/>
      <c r="G98" s="1"/>
      <c r="H98" s="1"/>
      <c r="I98" s="1"/>
      <c r="J98" s="1"/>
      <c r="K98" s="1"/>
      <c r="N98" s="1"/>
    </row>
    <row r="99" s="49" customFormat="1" spans="1:14">
      <c r="A99" s="1"/>
      <c r="B99" s="1"/>
      <c r="C99" s="1"/>
      <c r="D99" s="1"/>
      <c r="E99" s="1"/>
      <c r="F99" s="1"/>
      <c r="G99" s="1"/>
      <c r="H99" s="1"/>
      <c r="I99" s="1"/>
      <c r="J99" s="1"/>
      <c r="K99" s="1"/>
      <c r="N99" s="1"/>
    </row>
    <row r="100" s="49" customFormat="1" spans="1:14">
      <c r="A100" s="1"/>
      <c r="B100" s="1"/>
      <c r="C100" s="1"/>
      <c r="D100" s="1"/>
      <c r="E100" s="1"/>
      <c r="F100" s="1"/>
      <c r="G100" s="1"/>
      <c r="H100" s="1"/>
      <c r="I100" s="1"/>
      <c r="J100" s="1"/>
      <c r="K100" s="1"/>
      <c r="N100" s="1"/>
    </row>
    <row r="101" s="49" customFormat="1" spans="1:14">
      <c r="A101" s="1"/>
      <c r="B101" s="1"/>
      <c r="C101" s="1"/>
      <c r="D101" s="1"/>
      <c r="E101" s="1"/>
      <c r="F101" s="1"/>
      <c r="G101" s="1"/>
      <c r="H101" s="1"/>
      <c r="I101" s="1"/>
      <c r="J101" s="1"/>
      <c r="K101" s="1"/>
      <c r="N101" s="1"/>
    </row>
    <row r="102" s="49" customFormat="1" spans="1:14">
      <c r="A102" s="1"/>
      <c r="B102" s="1"/>
      <c r="C102" s="1"/>
      <c r="D102" s="1"/>
      <c r="E102" s="1"/>
      <c r="F102" s="1"/>
      <c r="G102" s="1"/>
      <c r="H102" s="1"/>
      <c r="I102" s="1"/>
      <c r="J102" s="1"/>
      <c r="K102" s="1"/>
      <c r="N102" s="1"/>
    </row>
    <row r="103" s="49" customFormat="1" spans="1:14">
      <c r="A103" s="1"/>
      <c r="B103" s="1"/>
      <c r="C103" s="1"/>
      <c r="D103" s="1"/>
      <c r="E103" s="1"/>
      <c r="F103" s="1"/>
      <c r="G103" s="1"/>
      <c r="H103" s="1"/>
      <c r="I103" s="1"/>
      <c r="J103" s="1"/>
      <c r="K103" s="1"/>
      <c r="N103" s="1"/>
    </row>
    <row r="104" s="49" customFormat="1" spans="1:14">
      <c r="A104" s="1"/>
      <c r="B104" s="1"/>
      <c r="C104" s="1"/>
      <c r="D104" s="1"/>
      <c r="E104" s="1"/>
      <c r="F104" s="1"/>
      <c r="G104" s="1"/>
      <c r="H104" s="1"/>
      <c r="I104" s="1"/>
      <c r="J104" s="1"/>
      <c r="K104" s="1"/>
      <c r="N104" s="1"/>
    </row>
    <row r="105" s="49" customFormat="1" spans="1:14">
      <c r="A105" s="1"/>
      <c r="B105" s="1"/>
      <c r="C105" s="1"/>
      <c r="D105" s="1"/>
      <c r="E105" s="1"/>
      <c r="F105" s="1"/>
      <c r="G105" s="1"/>
      <c r="H105" s="1"/>
      <c r="I105" s="1"/>
      <c r="J105" s="1"/>
      <c r="K105" s="1"/>
      <c r="N105" s="1"/>
    </row>
    <row r="106" s="49" customFormat="1" spans="1:14">
      <c r="A106" s="1"/>
      <c r="B106" s="1"/>
      <c r="C106" s="1"/>
      <c r="D106" s="1"/>
      <c r="E106" s="1"/>
      <c r="F106" s="1"/>
      <c r="G106" s="1"/>
      <c r="H106" s="1"/>
      <c r="I106" s="1"/>
      <c r="J106" s="1"/>
      <c r="K106" s="1"/>
      <c r="N106" s="1"/>
    </row>
    <row r="107" s="49" customFormat="1" spans="1:14">
      <c r="A107" s="1"/>
      <c r="B107" s="1"/>
      <c r="C107" s="1"/>
      <c r="D107" s="1"/>
      <c r="E107" s="1"/>
      <c r="F107" s="1"/>
      <c r="G107" s="1"/>
      <c r="H107" s="1"/>
      <c r="I107" s="1"/>
      <c r="J107" s="1"/>
      <c r="K107" s="1"/>
      <c r="N107" s="1"/>
    </row>
    <row r="108" s="49" customFormat="1" spans="1:14">
      <c r="A108" s="1"/>
      <c r="B108" s="1"/>
      <c r="C108" s="1"/>
      <c r="D108" s="1"/>
      <c r="E108" s="1"/>
      <c r="F108" s="1"/>
      <c r="G108" s="1"/>
      <c r="H108" s="1"/>
      <c r="I108" s="1"/>
      <c r="J108" s="1"/>
      <c r="K108" s="1"/>
      <c r="N108" s="1"/>
    </row>
    <row r="109" s="49" customFormat="1" spans="1:14">
      <c r="A109" s="1"/>
      <c r="B109" s="1"/>
      <c r="C109" s="1"/>
      <c r="D109" s="1"/>
      <c r="E109" s="1"/>
      <c r="F109" s="1"/>
      <c r="G109" s="1"/>
      <c r="H109" s="1"/>
      <c r="I109" s="1"/>
      <c r="J109" s="1"/>
      <c r="K109" s="1"/>
      <c r="N109" s="1"/>
    </row>
    <row r="110" s="49" customFormat="1" spans="1:14">
      <c r="A110" s="1"/>
      <c r="B110" s="1"/>
      <c r="C110" s="1"/>
      <c r="D110" s="1"/>
      <c r="E110" s="1"/>
      <c r="F110" s="1"/>
      <c r="G110" s="1"/>
      <c r="H110" s="1"/>
      <c r="I110" s="1"/>
      <c r="J110" s="1"/>
      <c r="K110" s="1"/>
      <c r="N110" s="1"/>
    </row>
    <row r="111" s="49" customFormat="1" spans="1:14">
      <c r="A111" s="1"/>
      <c r="B111" s="1"/>
      <c r="C111" s="1"/>
      <c r="D111" s="1"/>
      <c r="E111" s="1"/>
      <c r="F111" s="1"/>
      <c r="G111" s="1"/>
      <c r="H111" s="1"/>
      <c r="I111" s="1"/>
      <c r="J111" s="1"/>
      <c r="K111" s="1"/>
      <c r="N111" s="1"/>
    </row>
    <row r="112" s="49" customFormat="1" spans="1:14">
      <c r="A112" s="1"/>
      <c r="B112" s="1"/>
      <c r="C112" s="1"/>
      <c r="D112" s="1"/>
      <c r="E112" s="1"/>
      <c r="F112" s="1"/>
      <c r="G112" s="1"/>
      <c r="H112" s="1"/>
      <c r="I112" s="1"/>
      <c r="J112" s="1"/>
      <c r="K112" s="1"/>
      <c r="N112" s="1"/>
    </row>
    <row r="113" s="49" customFormat="1" spans="1:14">
      <c r="A113" s="1"/>
      <c r="B113" s="1"/>
      <c r="C113" s="1"/>
      <c r="D113" s="1"/>
      <c r="E113" s="1"/>
      <c r="F113" s="1"/>
      <c r="G113" s="1"/>
      <c r="H113" s="1"/>
      <c r="I113" s="1"/>
      <c r="J113" s="1"/>
      <c r="K113" s="1"/>
      <c r="N113" s="1"/>
    </row>
    <row r="114" s="49" customFormat="1" spans="1:14">
      <c r="A114" s="1"/>
      <c r="B114" s="1"/>
      <c r="C114" s="1"/>
      <c r="D114" s="1"/>
      <c r="E114" s="1"/>
      <c r="F114" s="1"/>
      <c r="G114" s="1"/>
      <c r="H114" s="1"/>
      <c r="I114" s="1"/>
      <c r="J114" s="1"/>
      <c r="K114" s="1"/>
      <c r="N114" s="1"/>
    </row>
    <row r="115" s="49" customFormat="1" spans="1:14">
      <c r="A115" s="1"/>
      <c r="B115" s="1"/>
      <c r="C115" s="1"/>
      <c r="D115" s="1"/>
      <c r="E115" s="1"/>
      <c r="F115" s="1"/>
      <c r="G115" s="1"/>
      <c r="H115" s="1"/>
      <c r="I115" s="1"/>
      <c r="J115" s="1"/>
      <c r="K115" s="1"/>
      <c r="N115" s="1"/>
    </row>
    <row r="116" s="49" customFormat="1" spans="1:14">
      <c r="A116" s="1"/>
      <c r="B116" s="1"/>
      <c r="C116" s="1"/>
      <c r="D116" s="1"/>
      <c r="E116" s="1"/>
      <c r="F116" s="1"/>
      <c r="G116" s="1"/>
      <c r="H116" s="1"/>
      <c r="I116" s="1"/>
      <c r="J116" s="1"/>
      <c r="K116" s="1"/>
      <c r="N116" s="1"/>
    </row>
    <row r="117" s="49" customFormat="1" spans="1:14">
      <c r="A117" s="1"/>
      <c r="B117" s="1"/>
      <c r="C117" s="1"/>
      <c r="D117" s="1"/>
      <c r="E117" s="1"/>
      <c r="F117" s="1"/>
      <c r="G117" s="1"/>
      <c r="H117" s="1"/>
      <c r="I117" s="1"/>
      <c r="J117" s="1"/>
      <c r="K117" s="1"/>
      <c r="N117" s="1"/>
    </row>
    <row r="118" s="49" customFormat="1" spans="1:14">
      <c r="A118" s="1"/>
      <c r="B118" s="1"/>
      <c r="C118" s="1"/>
      <c r="D118" s="1"/>
      <c r="E118" s="1"/>
      <c r="F118" s="1"/>
      <c r="G118" s="1"/>
      <c r="H118" s="1"/>
      <c r="I118" s="1"/>
      <c r="J118" s="1"/>
      <c r="K118" s="1"/>
      <c r="N118" s="1"/>
    </row>
    <row r="119" s="49" customFormat="1" spans="1:14">
      <c r="A119" s="1"/>
      <c r="B119" s="1"/>
      <c r="C119" s="1"/>
      <c r="D119" s="1"/>
      <c r="E119" s="1"/>
      <c r="F119" s="1"/>
      <c r="G119" s="1"/>
      <c r="H119" s="1"/>
      <c r="I119" s="1"/>
      <c r="J119" s="1"/>
      <c r="K119" s="1"/>
      <c r="N119" s="1"/>
    </row>
    <row r="120" s="49" customFormat="1" spans="1:14">
      <c r="A120" s="1"/>
      <c r="B120" s="1"/>
      <c r="C120" s="1"/>
      <c r="D120" s="1"/>
      <c r="E120" s="1"/>
      <c r="F120" s="1"/>
      <c r="G120" s="1"/>
      <c r="H120" s="1"/>
      <c r="I120" s="1"/>
      <c r="J120" s="1"/>
      <c r="K120" s="1"/>
      <c r="N120" s="1"/>
    </row>
    <row r="121" s="49" customFormat="1" spans="1:14">
      <c r="A121" s="1"/>
      <c r="B121" s="1"/>
      <c r="C121" s="1"/>
      <c r="D121" s="1"/>
      <c r="E121" s="1"/>
      <c r="F121" s="1"/>
      <c r="G121" s="1"/>
      <c r="H121" s="1"/>
      <c r="I121" s="1"/>
      <c r="J121" s="1"/>
      <c r="K121" s="1"/>
      <c r="N121" s="1"/>
    </row>
    <row r="122" s="49" customFormat="1" spans="1:14">
      <c r="A122" s="1"/>
      <c r="B122" s="1"/>
      <c r="C122" s="1"/>
      <c r="D122" s="1"/>
      <c r="E122" s="1"/>
      <c r="F122" s="1"/>
      <c r="G122" s="1"/>
      <c r="H122" s="1"/>
      <c r="I122" s="1"/>
      <c r="J122" s="1"/>
      <c r="K122" s="1"/>
      <c r="N122" s="1"/>
    </row>
    <row r="123" s="49" customFormat="1" spans="1:14">
      <c r="A123" s="1"/>
      <c r="B123" s="1"/>
      <c r="C123" s="1"/>
      <c r="D123" s="1"/>
      <c r="E123" s="1"/>
      <c r="F123" s="1"/>
      <c r="G123" s="1"/>
      <c r="H123" s="1"/>
      <c r="I123" s="1"/>
      <c r="J123" s="1"/>
      <c r="K123" s="1"/>
      <c r="N123" s="1"/>
    </row>
    <row r="124" s="49" customFormat="1" spans="1:14">
      <c r="A124" s="1"/>
      <c r="B124" s="1"/>
      <c r="C124" s="1"/>
      <c r="D124" s="1"/>
      <c r="E124" s="1"/>
      <c r="F124" s="1"/>
      <c r="G124" s="1"/>
      <c r="H124" s="1"/>
      <c r="I124" s="1"/>
      <c r="J124" s="1"/>
      <c r="K124" s="1"/>
      <c r="N124" s="1"/>
    </row>
    <row r="125" s="49" customFormat="1" spans="1:14">
      <c r="A125" s="1"/>
      <c r="B125" s="1"/>
      <c r="C125" s="1"/>
      <c r="D125" s="1"/>
      <c r="E125" s="1"/>
      <c r="F125" s="1"/>
      <c r="G125" s="1"/>
      <c r="H125" s="1"/>
      <c r="I125" s="1"/>
      <c r="J125" s="1"/>
      <c r="K125" s="1"/>
      <c r="N125" s="1"/>
    </row>
    <row r="126" s="49" customFormat="1" spans="1:14">
      <c r="A126" s="1"/>
      <c r="B126" s="1"/>
      <c r="C126" s="1"/>
      <c r="D126" s="1"/>
      <c r="E126" s="1"/>
      <c r="F126" s="1"/>
      <c r="G126" s="1"/>
      <c r="H126" s="1"/>
      <c r="I126" s="1"/>
      <c r="J126" s="1"/>
      <c r="K126" s="1"/>
      <c r="N126" s="1"/>
    </row>
    <row r="127" s="49" customFormat="1" spans="1:14">
      <c r="A127" s="1"/>
      <c r="B127" s="1"/>
      <c r="C127" s="1"/>
      <c r="D127" s="1"/>
      <c r="E127" s="1"/>
      <c r="F127" s="1"/>
      <c r="G127" s="1"/>
      <c r="H127" s="1"/>
      <c r="I127" s="1"/>
      <c r="J127" s="1"/>
      <c r="K127" s="1"/>
      <c r="N127" s="1"/>
    </row>
    <row r="128" s="49" customFormat="1" spans="1:14">
      <c r="A128" s="1"/>
      <c r="B128" s="1"/>
      <c r="C128" s="1"/>
      <c r="D128" s="1"/>
      <c r="E128" s="1"/>
      <c r="F128" s="1"/>
      <c r="G128" s="1"/>
      <c r="H128" s="1"/>
      <c r="I128" s="1"/>
      <c r="J128" s="1"/>
      <c r="K128" s="1"/>
      <c r="N128" s="1"/>
    </row>
    <row r="129" s="49" customFormat="1" spans="1:14">
      <c r="A129" s="1"/>
      <c r="B129" s="1"/>
      <c r="C129" s="1"/>
      <c r="D129" s="1"/>
      <c r="E129" s="1"/>
      <c r="F129" s="1"/>
      <c r="G129" s="1"/>
      <c r="H129" s="1"/>
      <c r="I129" s="1"/>
      <c r="J129" s="1"/>
      <c r="K129" s="1"/>
      <c r="N129" s="1"/>
    </row>
    <row r="130" s="49" customFormat="1" spans="1:14">
      <c r="A130" s="1"/>
      <c r="B130" s="1"/>
      <c r="C130" s="1"/>
      <c r="D130" s="1"/>
      <c r="E130" s="1"/>
      <c r="F130" s="1"/>
      <c r="G130" s="1"/>
      <c r="H130" s="1"/>
      <c r="I130" s="1"/>
      <c r="J130" s="1"/>
      <c r="K130" s="1"/>
      <c r="N130" s="1"/>
    </row>
    <row r="131" s="49" customFormat="1" spans="1:14">
      <c r="A131" s="1"/>
      <c r="B131" s="1"/>
      <c r="C131" s="1"/>
      <c r="D131" s="1"/>
      <c r="E131" s="1"/>
      <c r="F131" s="1"/>
      <c r="G131" s="1"/>
      <c r="H131" s="1"/>
      <c r="I131" s="1"/>
      <c r="J131" s="1"/>
      <c r="K131" s="1"/>
      <c r="N131" s="1"/>
    </row>
    <row r="132" s="49" customFormat="1" spans="1:14">
      <c r="A132" s="1"/>
      <c r="B132" s="1"/>
      <c r="C132" s="1"/>
      <c r="D132" s="1"/>
      <c r="E132" s="1"/>
      <c r="F132" s="1"/>
      <c r="G132" s="1"/>
      <c r="H132" s="1"/>
      <c r="I132" s="1"/>
      <c r="J132" s="1"/>
      <c r="K132" s="1"/>
      <c r="N132" s="1"/>
    </row>
    <row r="133" s="49" customFormat="1" spans="1:14">
      <c r="A133" s="1"/>
      <c r="B133" s="1"/>
      <c r="C133" s="1"/>
      <c r="D133" s="1"/>
      <c r="E133" s="1"/>
      <c r="F133" s="1"/>
      <c r="G133" s="1"/>
      <c r="H133" s="1"/>
      <c r="I133" s="1"/>
      <c r="J133" s="1"/>
      <c r="K133" s="1"/>
      <c r="N133" s="1"/>
    </row>
    <row r="134" s="49" customFormat="1" spans="1:14">
      <c r="A134" s="1"/>
      <c r="B134" s="1"/>
      <c r="C134" s="1"/>
      <c r="D134" s="1"/>
      <c r="E134" s="1"/>
      <c r="F134" s="1"/>
      <c r="G134" s="1"/>
      <c r="H134" s="1"/>
      <c r="I134" s="1"/>
      <c r="J134" s="1"/>
      <c r="K134" s="1"/>
      <c r="N134" s="1"/>
    </row>
    <row r="135" s="49" customFormat="1" spans="1:14">
      <c r="A135" s="1"/>
      <c r="B135" s="1"/>
      <c r="C135" s="1"/>
      <c r="D135" s="1"/>
      <c r="E135" s="1"/>
      <c r="F135" s="1"/>
      <c r="G135" s="1"/>
      <c r="H135" s="1"/>
      <c r="I135" s="1"/>
      <c r="J135" s="1"/>
      <c r="K135" s="1"/>
      <c r="N135" s="1"/>
    </row>
    <row r="136" s="49" customFormat="1" spans="1:14">
      <c r="A136" s="1"/>
      <c r="B136" s="1"/>
      <c r="C136" s="1"/>
      <c r="D136" s="1"/>
      <c r="E136" s="1"/>
      <c r="F136" s="1"/>
      <c r="G136" s="1"/>
      <c r="H136" s="1"/>
      <c r="I136" s="1"/>
      <c r="J136" s="1"/>
      <c r="K136" s="1"/>
      <c r="N136" s="1"/>
    </row>
    <row r="137" s="49" customFormat="1" spans="1:14">
      <c r="A137" s="1"/>
      <c r="B137" s="1"/>
      <c r="C137" s="1"/>
      <c r="D137" s="1"/>
      <c r="E137" s="1"/>
      <c r="F137" s="1"/>
      <c r="G137" s="1"/>
      <c r="H137" s="1"/>
      <c r="I137" s="1"/>
      <c r="J137" s="1"/>
      <c r="K137" s="1"/>
      <c r="N137" s="1"/>
    </row>
    <row r="138" s="49" customFormat="1" spans="1:14">
      <c r="A138" s="1"/>
      <c r="B138" s="1"/>
      <c r="C138" s="1"/>
      <c r="D138" s="1"/>
      <c r="E138" s="1"/>
      <c r="F138" s="1"/>
      <c r="G138" s="1"/>
      <c r="H138" s="1"/>
      <c r="I138" s="1"/>
      <c r="J138" s="1"/>
      <c r="K138" s="1"/>
      <c r="N138" s="1"/>
    </row>
    <row r="139" s="49" customFormat="1" spans="1:14">
      <c r="A139" s="1"/>
      <c r="B139" s="1"/>
      <c r="C139" s="1"/>
      <c r="D139" s="1"/>
      <c r="E139" s="1"/>
      <c r="F139" s="1"/>
      <c r="G139" s="1"/>
      <c r="H139" s="1"/>
      <c r="I139" s="1"/>
      <c r="J139" s="1"/>
      <c r="K139" s="1"/>
      <c r="N139" s="1"/>
    </row>
    <row r="140" s="49" customFormat="1" spans="1:14">
      <c r="A140" s="1"/>
      <c r="B140" s="1"/>
      <c r="C140" s="1"/>
      <c r="D140" s="1"/>
      <c r="E140" s="1"/>
      <c r="F140" s="1"/>
      <c r="G140" s="1"/>
      <c r="H140" s="1"/>
      <c r="I140" s="1"/>
      <c r="J140" s="1"/>
      <c r="K140" s="1"/>
      <c r="N140" s="1"/>
    </row>
    <row r="141" s="49" customFormat="1" spans="1:14">
      <c r="A141" s="1"/>
      <c r="B141" s="1"/>
      <c r="C141" s="1"/>
      <c r="D141" s="1"/>
      <c r="E141" s="1"/>
      <c r="F141" s="1"/>
      <c r="G141" s="1"/>
      <c r="H141" s="1"/>
      <c r="I141" s="1"/>
      <c r="J141" s="1"/>
      <c r="K141" s="1"/>
      <c r="N141" s="1"/>
    </row>
    <row r="142" s="49" customFormat="1" spans="1:14">
      <c r="A142" s="1"/>
      <c r="B142" s="1"/>
      <c r="C142" s="1"/>
      <c r="D142" s="1"/>
      <c r="E142" s="1"/>
      <c r="F142" s="1"/>
      <c r="G142" s="1"/>
      <c r="H142" s="1"/>
      <c r="I142" s="1"/>
      <c r="J142" s="1"/>
      <c r="K142" s="1"/>
      <c r="N142" s="1"/>
    </row>
    <row r="143" s="49" customFormat="1" spans="1:14">
      <c r="A143" s="1"/>
      <c r="B143" s="1"/>
      <c r="C143" s="1"/>
      <c r="D143" s="1"/>
      <c r="E143" s="1"/>
      <c r="F143" s="1"/>
      <c r="G143" s="1"/>
      <c r="H143" s="1"/>
      <c r="I143" s="1"/>
      <c r="J143" s="1"/>
      <c r="K143" s="1"/>
      <c r="N143" s="1"/>
    </row>
    <row r="144" s="49" customFormat="1" spans="1:14">
      <c r="A144" s="1"/>
      <c r="B144" s="1"/>
      <c r="C144" s="1"/>
      <c r="D144" s="1"/>
      <c r="E144" s="1"/>
      <c r="F144" s="1"/>
      <c r="G144" s="1"/>
      <c r="H144" s="1"/>
      <c r="I144" s="1"/>
      <c r="J144" s="1"/>
      <c r="K144" s="1"/>
      <c r="N144" s="1"/>
    </row>
    <row r="145" s="49" customFormat="1" spans="1:14">
      <c r="A145" s="1"/>
      <c r="B145" s="1"/>
      <c r="C145" s="1"/>
      <c r="D145" s="1"/>
      <c r="E145" s="1"/>
      <c r="F145" s="1"/>
      <c r="G145" s="1"/>
      <c r="H145" s="1"/>
      <c r="I145" s="1"/>
      <c r="J145" s="1"/>
      <c r="K145" s="1"/>
      <c r="N145" s="1"/>
    </row>
    <row r="146" s="49" customFormat="1" spans="1:14">
      <c r="A146" s="1"/>
      <c r="B146" s="1"/>
      <c r="C146" s="1"/>
      <c r="D146" s="1"/>
      <c r="E146" s="1"/>
      <c r="F146" s="1"/>
      <c r="G146" s="1"/>
      <c r="H146" s="1"/>
      <c r="I146" s="1"/>
      <c r="J146" s="1"/>
      <c r="K146" s="1"/>
      <c r="N146" s="1"/>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L11" sqref="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2.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714</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461.13</v>
      </c>
      <c r="E6" s="14"/>
      <c r="F6" s="14">
        <v>101.12</v>
      </c>
      <c r="G6" s="14"/>
      <c r="H6" s="14">
        <v>101.12</v>
      </c>
      <c r="I6" s="34">
        <v>10</v>
      </c>
      <c r="J6" s="34">
        <v>100</v>
      </c>
      <c r="K6" s="35">
        <v>10</v>
      </c>
    </row>
    <row r="7" s="2" customFormat="1" ht="30" customHeight="1" spans="1:11">
      <c r="A7" s="8"/>
      <c r="B7" s="8"/>
      <c r="C7" s="11" t="s">
        <v>680</v>
      </c>
      <c r="D7" s="14">
        <v>461.13</v>
      </c>
      <c r="E7" s="14"/>
      <c r="F7" s="14">
        <v>101.12</v>
      </c>
      <c r="G7" s="14"/>
      <c r="H7" s="14">
        <v>101.12</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135" customHeight="1" spans="1:11">
      <c r="A11" s="15"/>
      <c r="B11" s="16" t="s">
        <v>716</v>
      </c>
      <c r="C11" s="16"/>
      <c r="D11" s="16"/>
      <c r="E11" s="16"/>
      <c r="F11" s="16"/>
      <c r="G11" s="16"/>
      <c r="H11" s="16" t="s">
        <v>717</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28" customHeight="1" spans="1:11">
      <c r="A16" s="21" t="s">
        <v>635</v>
      </c>
      <c r="B16" s="22"/>
      <c r="C16" s="23" t="s">
        <v>636</v>
      </c>
      <c r="D16" s="23" t="s">
        <v>718</v>
      </c>
      <c r="E16" s="23" t="s">
        <v>638</v>
      </c>
      <c r="F16" s="23" t="s">
        <v>719</v>
      </c>
      <c r="G16" s="23" t="s">
        <v>720</v>
      </c>
      <c r="H16" s="23" t="s">
        <v>721</v>
      </c>
      <c r="I16" s="45">
        <v>20</v>
      </c>
      <c r="J16" s="45">
        <v>20</v>
      </c>
      <c r="K16" s="46" t="s">
        <v>619</v>
      </c>
    </row>
    <row r="17" s="1" customFormat="1" ht="38" customHeight="1" spans="1:11">
      <c r="A17" s="21" t="s">
        <v>635</v>
      </c>
      <c r="B17" s="24"/>
      <c r="C17" s="23" t="s">
        <v>650</v>
      </c>
      <c r="D17" s="23" t="s">
        <v>722</v>
      </c>
      <c r="E17" s="23" t="s">
        <v>652</v>
      </c>
      <c r="F17" s="23" t="s">
        <v>643</v>
      </c>
      <c r="G17" s="23" t="s">
        <v>653</v>
      </c>
      <c r="H17" s="23" t="s">
        <v>643</v>
      </c>
      <c r="I17" s="45">
        <v>10</v>
      </c>
      <c r="J17" s="45">
        <v>10</v>
      </c>
      <c r="K17" s="46" t="s">
        <v>619</v>
      </c>
    </row>
    <row r="18" s="1" customFormat="1" ht="38" customHeight="1" spans="1:11">
      <c r="A18" s="21" t="s">
        <v>635</v>
      </c>
      <c r="B18" s="24"/>
      <c r="C18" s="23" t="s">
        <v>650</v>
      </c>
      <c r="D18" s="23" t="s">
        <v>723</v>
      </c>
      <c r="E18" s="23" t="s">
        <v>652</v>
      </c>
      <c r="F18" s="23" t="s">
        <v>643</v>
      </c>
      <c r="G18" s="23" t="s">
        <v>653</v>
      </c>
      <c r="H18" s="23" t="s">
        <v>643</v>
      </c>
      <c r="I18" s="45">
        <v>10</v>
      </c>
      <c r="J18" s="45">
        <v>10</v>
      </c>
      <c r="K18" s="46" t="s">
        <v>619</v>
      </c>
    </row>
    <row r="19" s="1" customFormat="1" ht="38" customHeight="1" spans="1:11">
      <c r="A19" s="21" t="s">
        <v>635</v>
      </c>
      <c r="B19" s="24"/>
      <c r="C19" s="23" t="s">
        <v>697</v>
      </c>
      <c r="D19" s="23" t="s">
        <v>724</v>
      </c>
      <c r="E19" s="23" t="s">
        <v>652</v>
      </c>
      <c r="F19" s="23" t="s">
        <v>52</v>
      </c>
      <c r="G19" s="23" t="s">
        <v>725</v>
      </c>
      <c r="H19" s="23" t="s">
        <v>52</v>
      </c>
      <c r="I19" s="45">
        <v>10</v>
      </c>
      <c r="J19" s="45">
        <v>10</v>
      </c>
      <c r="K19" s="46" t="s">
        <v>619</v>
      </c>
    </row>
    <row r="20" s="1" customFormat="1" ht="38" customHeight="1" spans="1:11">
      <c r="A20" s="21" t="s">
        <v>657</v>
      </c>
      <c r="B20" s="24"/>
      <c r="C20" s="23" t="s">
        <v>726</v>
      </c>
      <c r="D20" s="23" t="s">
        <v>659</v>
      </c>
      <c r="E20" s="23" t="s">
        <v>652</v>
      </c>
      <c r="F20" s="23" t="s">
        <v>643</v>
      </c>
      <c r="G20" s="23" t="s">
        <v>653</v>
      </c>
      <c r="H20" s="23" t="s">
        <v>643</v>
      </c>
      <c r="I20" s="45">
        <v>30</v>
      </c>
      <c r="J20" s="45">
        <v>30</v>
      </c>
      <c r="K20" s="46" t="s">
        <v>619</v>
      </c>
    </row>
    <row r="21" s="1" customFormat="1" ht="38" customHeight="1" spans="1:11">
      <c r="A21" s="21" t="s">
        <v>660</v>
      </c>
      <c r="B21" s="24"/>
      <c r="C21" s="23" t="s">
        <v>705</v>
      </c>
      <c r="D21" s="23" t="s">
        <v>662</v>
      </c>
      <c r="E21" s="23" t="s">
        <v>638</v>
      </c>
      <c r="F21" s="23" t="s">
        <v>663</v>
      </c>
      <c r="G21" s="23" t="s">
        <v>653</v>
      </c>
      <c r="H21" s="23" t="s">
        <v>664</v>
      </c>
      <c r="I21" s="45">
        <v>10</v>
      </c>
      <c r="J21" s="45">
        <v>10</v>
      </c>
      <c r="K21" s="46" t="s">
        <v>619</v>
      </c>
    </row>
    <row r="22" s="3" customFormat="1" ht="67" customHeight="1" spans="1:11">
      <c r="A22" s="15" t="s">
        <v>707</v>
      </c>
      <c r="B22" s="15"/>
      <c r="C22" s="15"/>
      <c r="D22" s="16" t="s">
        <v>619</v>
      </c>
      <c r="E22" s="16"/>
      <c r="F22" s="16"/>
      <c r="G22" s="16"/>
      <c r="H22" s="16"/>
      <c r="I22" s="16"/>
      <c r="J22" s="16"/>
      <c r="K22" s="16"/>
    </row>
    <row r="23" s="3" customFormat="1" ht="30" customHeight="1" spans="1:11">
      <c r="A23" s="25" t="s">
        <v>708</v>
      </c>
      <c r="B23" s="26"/>
      <c r="C23" s="26"/>
      <c r="D23" s="26"/>
      <c r="E23" s="26"/>
      <c r="F23" s="26"/>
      <c r="G23" s="26"/>
      <c r="H23" s="27"/>
      <c r="I23" s="15" t="s">
        <v>709</v>
      </c>
      <c r="J23" s="15" t="s">
        <v>710</v>
      </c>
      <c r="K23" s="15" t="s">
        <v>711</v>
      </c>
    </row>
    <row r="24" s="2" customFormat="1" ht="35" customHeight="1" spans="1:11">
      <c r="A24" s="28"/>
      <c r="B24" s="29"/>
      <c r="C24" s="29"/>
      <c r="D24" s="29"/>
      <c r="E24" s="29"/>
      <c r="F24" s="29"/>
      <c r="G24" s="29"/>
      <c r="H24" s="30"/>
      <c r="I24" s="34">
        <v>100</v>
      </c>
      <c r="J24" s="34">
        <v>100</v>
      </c>
      <c r="K24" s="15" t="s">
        <v>727</v>
      </c>
    </row>
    <row r="25" s="2" customFormat="1" ht="177" customHeight="1" spans="1:11">
      <c r="A25" s="31" t="s">
        <v>713</v>
      </c>
      <c r="B25" s="32"/>
      <c r="C25" s="32"/>
      <c r="D25" s="32"/>
      <c r="E25" s="32"/>
      <c r="F25" s="32"/>
      <c r="G25" s="32"/>
      <c r="H25" s="32"/>
      <c r="I25" s="32"/>
      <c r="J25" s="32"/>
      <c r="K25" s="32"/>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6"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8" workbookViewId="0">
      <selection activeCell="M11" sqref="M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728</v>
      </c>
    </row>
    <row r="3" s="2" customFormat="1" ht="31" customHeight="1" spans="1:11">
      <c r="A3" s="5" t="s">
        <v>670</v>
      </c>
      <c r="B3" s="5"/>
      <c r="C3" s="6" t="s">
        <v>729</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0.6</v>
      </c>
      <c r="E6" s="14"/>
      <c r="F6" s="14">
        <v>0.6</v>
      </c>
      <c r="G6" s="14"/>
      <c r="H6" s="14">
        <v>0.6</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0.6</v>
      </c>
      <c r="E9" s="14"/>
      <c r="F9" s="14">
        <v>0.6</v>
      </c>
      <c r="G9" s="14"/>
      <c r="H9" s="14">
        <v>0.6</v>
      </c>
      <c r="I9" s="8"/>
      <c r="J9" s="34">
        <v>100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730</v>
      </c>
      <c r="C11" s="16"/>
      <c r="D11" s="16"/>
      <c r="E11" s="16"/>
      <c r="F11" s="16"/>
      <c r="G11" s="16"/>
      <c r="H11" s="16" t="s">
        <v>731</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732</v>
      </c>
      <c r="E16" s="23" t="s">
        <v>652</v>
      </c>
      <c r="F16" s="23" t="s">
        <v>692</v>
      </c>
      <c r="G16" s="23" t="s">
        <v>733</v>
      </c>
      <c r="H16" s="23" t="s">
        <v>11</v>
      </c>
      <c r="I16" s="45">
        <v>15</v>
      </c>
      <c r="J16" s="45">
        <v>15</v>
      </c>
      <c r="K16" s="46" t="s">
        <v>605</v>
      </c>
    </row>
    <row r="17" s="1" customFormat="1" ht="38" customHeight="1" spans="1:11">
      <c r="A17" s="21" t="s">
        <v>635</v>
      </c>
      <c r="B17" s="24"/>
      <c r="C17" s="23" t="s">
        <v>650</v>
      </c>
      <c r="D17" s="23" t="s">
        <v>734</v>
      </c>
      <c r="E17" s="23" t="s">
        <v>652</v>
      </c>
      <c r="F17" s="23" t="s">
        <v>12</v>
      </c>
      <c r="G17" s="23" t="s">
        <v>735</v>
      </c>
      <c r="H17" s="23" t="s">
        <v>12</v>
      </c>
      <c r="I17" s="45">
        <v>15</v>
      </c>
      <c r="J17" s="45">
        <v>15</v>
      </c>
      <c r="K17" s="46" t="s">
        <v>605</v>
      </c>
    </row>
    <row r="18" s="1" customFormat="1" ht="38" customHeight="1" spans="1:11">
      <c r="A18" s="21" t="s">
        <v>657</v>
      </c>
      <c r="B18" s="24"/>
      <c r="C18" s="23" t="s">
        <v>726</v>
      </c>
      <c r="D18" s="23" t="s">
        <v>736</v>
      </c>
      <c r="E18" s="23" t="s">
        <v>652</v>
      </c>
      <c r="F18" s="23" t="s">
        <v>737</v>
      </c>
      <c r="G18" s="23" t="s">
        <v>127</v>
      </c>
      <c r="H18" s="23" t="s">
        <v>738</v>
      </c>
      <c r="I18" s="45">
        <v>30</v>
      </c>
      <c r="J18" s="45">
        <v>30</v>
      </c>
      <c r="K18" s="46" t="s">
        <v>605</v>
      </c>
    </row>
    <row r="19" s="1" customFormat="1" ht="38" customHeight="1" spans="1:11">
      <c r="A19" s="21" t="s">
        <v>660</v>
      </c>
      <c r="B19" s="24"/>
      <c r="C19" s="23" t="s">
        <v>705</v>
      </c>
      <c r="D19" s="23" t="s">
        <v>739</v>
      </c>
      <c r="E19" s="23" t="s">
        <v>638</v>
      </c>
      <c r="F19" s="23" t="s">
        <v>663</v>
      </c>
      <c r="G19" s="23" t="s">
        <v>653</v>
      </c>
      <c r="H19" s="23" t="s">
        <v>643</v>
      </c>
      <c r="I19" s="45">
        <v>10</v>
      </c>
      <c r="J19" s="45">
        <v>10</v>
      </c>
      <c r="K19" s="46" t="s">
        <v>605</v>
      </c>
    </row>
    <row r="20" s="3" customFormat="1" ht="67" customHeight="1" spans="1:11">
      <c r="A20" s="15" t="s">
        <v>707</v>
      </c>
      <c r="B20" s="15"/>
      <c r="C20" s="15"/>
      <c r="D20" s="16" t="s">
        <v>605</v>
      </c>
      <c r="E20" s="16"/>
      <c r="F20" s="16"/>
      <c r="G20" s="16"/>
      <c r="H20" s="16"/>
      <c r="I20" s="16"/>
      <c r="J20" s="16"/>
      <c r="K20" s="16"/>
    </row>
    <row r="21" s="3" customFormat="1" ht="30" customHeight="1" spans="1:11">
      <c r="A21" s="25" t="s">
        <v>708</v>
      </c>
      <c r="B21" s="26"/>
      <c r="C21" s="26"/>
      <c r="D21" s="26"/>
      <c r="E21" s="26"/>
      <c r="F21" s="26"/>
      <c r="G21" s="26"/>
      <c r="H21" s="27"/>
      <c r="I21" s="15" t="s">
        <v>709</v>
      </c>
      <c r="J21" s="15" t="s">
        <v>710</v>
      </c>
      <c r="K21" s="15" t="s">
        <v>711</v>
      </c>
    </row>
    <row r="22" s="2" customFormat="1" ht="35" customHeight="1" spans="1:11">
      <c r="A22" s="28"/>
      <c r="B22" s="29"/>
      <c r="C22" s="29"/>
      <c r="D22" s="29"/>
      <c r="E22" s="29"/>
      <c r="F22" s="29"/>
      <c r="G22" s="29"/>
      <c r="H22" s="30"/>
      <c r="I22" s="34">
        <v>100</v>
      </c>
      <c r="J22" s="34">
        <v>100</v>
      </c>
      <c r="K22" s="15" t="s">
        <v>727</v>
      </c>
    </row>
    <row r="23" s="2" customFormat="1" ht="208" customHeight="1" spans="1:11">
      <c r="A23" s="31" t="s">
        <v>713</v>
      </c>
      <c r="B23" s="32"/>
      <c r="C23" s="32"/>
      <c r="D23" s="32"/>
      <c r="E23" s="32"/>
      <c r="F23" s="32"/>
      <c r="G23" s="32"/>
      <c r="H23" s="32"/>
      <c r="I23" s="32"/>
      <c r="J23" s="32"/>
      <c r="K23" s="32"/>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L11" sqref="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5.375" style="1" customWidth="1"/>
    <col min="5" max="5" width="16.3333333333333" style="1" customWidth="1"/>
    <col min="6" max="6" width="19.5833333333333" style="1" customWidth="1"/>
    <col min="7" max="7" width="12.8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740</v>
      </c>
    </row>
    <row r="3" s="2" customFormat="1" ht="31" customHeight="1" spans="1:11">
      <c r="A3" s="5" t="s">
        <v>670</v>
      </c>
      <c r="B3" s="5"/>
      <c r="C3" s="6" t="s">
        <v>741</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141.5</v>
      </c>
      <c r="E6" s="14"/>
      <c r="F6" s="14">
        <v>136.9</v>
      </c>
      <c r="G6" s="14"/>
      <c r="H6" s="14">
        <v>136.9</v>
      </c>
      <c r="I6" s="34">
        <v>10</v>
      </c>
      <c r="J6" s="34">
        <v>100</v>
      </c>
      <c r="K6" s="35">
        <v>10</v>
      </c>
    </row>
    <row r="7" s="2" customFormat="1" ht="30" customHeight="1" spans="1:11">
      <c r="A7" s="8"/>
      <c r="B7" s="8"/>
      <c r="C7" s="11" t="s">
        <v>680</v>
      </c>
      <c r="D7" s="14">
        <v>141.5</v>
      </c>
      <c r="E7" s="14"/>
      <c r="F7" s="14">
        <v>136.9</v>
      </c>
      <c r="G7" s="14"/>
      <c r="H7" s="14">
        <v>136.9</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174" customHeight="1" spans="1:11">
      <c r="A11" s="15"/>
      <c r="B11" s="16" t="s">
        <v>742</v>
      </c>
      <c r="C11" s="16"/>
      <c r="D11" s="16"/>
      <c r="E11" s="16"/>
      <c r="F11" s="16"/>
      <c r="G11" s="16"/>
      <c r="H11" s="16" t="s">
        <v>743</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744</v>
      </c>
      <c r="E16" s="23" t="s">
        <v>638</v>
      </c>
      <c r="F16" s="23" t="s">
        <v>745</v>
      </c>
      <c r="G16" s="23" t="s">
        <v>640</v>
      </c>
      <c r="H16" s="23" t="s">
        <v>746</v>
      </c>
      <c r="I16" s="45">
        <v>20</v>
      </c>
      <c r="J16" s="45">
        <v>20</v>
      </c>
      <c r="K16" s="46" t="s">
        <v>619</v>
      </c>
    </row>
    <row r="17" s="1" customFormat="1" ht="38" customHeight="1" spans="1:11">
      <c r="A17" s="21" t="s">
        <v>635</v>
      </c>
      <c r="B17" s="24"/>
      <c r="C17" s="23" t="s">
        <v>650</v>
      </c>
      <c r="D17" s="23" t="s">
        <v>747</v>
      </c>
      <c r="E17" s="23" t="s">
        <v>638</v>
      </c>
      <c r="F17" s="23" t="s">
        <v>655</v>
      </c>
      <c r="G17" s="23" t="s">
        <v>653</v>
      </c>
      <c r="H17" s="23" t="s">
        <v>643</v>
      </c>
      <c r="I17" s="45">
        <v>10</v>
      </c>
      <c r="J17" s="45">
        <v>10</v>
      </c>
      <c r="K17" s="46" t="s">
        <v>619</v>
      </c>
    </row>
    <row r="18" s="1" customFormat="1" ht="38" customHeight="1" spans="1:11">
      <c r="A18" s="21" t="s">
        <v>635</v>
      </c>
      <c r="B18" s="24"/>
      <c r="C18" s="23" t="s">
        <v>650</v>
      </c>
      <c r="D18" s="23" t="s">
        <v>654</v>
      </c>
      <c r="E18" s="23" t="s">
        <v>638</v>
      </c>
      <c r="F18" s="23" t="s">
        <v>655</v>
      </c>
      <c r="G18" s="23" t="s">
        <v>653</v>
      </c>
      <c r="H18" s="23" t="s">
        <v>656</v>
      </c>
      <c r="I18" s="45">
        <v>20</v>
      </c>
      <c r="J18" s="45">
        <v>19</v>
      </c>
      <c r="K18" s="46" t="s">
        <v>619</v>
      </c>
    </row>
    <row r="19" s="1" customFormat="1" ht="38" customHeight="1" spans="1:11">
      <c r="A19" s="21" t="s">
        <v>657</v>
      </c>
      <c r="B19" s="24"/>
      <c r="C19" s="23" t="s">
        <v>702</v>
      </c>
      <c r="D19" s="23" t="s">
        <v>748</v>
      </c>
      <c r="E19" s="23" t="s">
        <v>699</v>
      </c>
      <c r="F19" s="23" t="s">
        <v>79</v>
      </c>
      <c r="G19" s="23" t="s">
        <v>749</v>
      </c>
      <c r="H19" s="23" t="s">
        <v>67</v>
      </c>
      <c r="I19" s="45">
        <v>30</v>
      </c>
      <c r="J19" s="45">
        <v>30</v>
      </c>
      <c r="K19" s="46" t="s">
        <v>619</v>
      </c>
    </row>
    <row r="20" s="1" customFormat="1" ht="38" customHeight="1" spans="1:11">
      <c r="A20" s="21" t="s">
        <v>660</v>
      </c>
      <c r="B20" s="24"/>
      <c r="C20" s="23" t="s">
        <v>705</v>
      </c>
      <c r="D20" s="23" t="s">
        <v>661</v>
      </c>
      <c r="E20" s="23" t="s">
        <v>638</v>
      </c>
      <c r="F20" s="23" t="s">
        <v>706</v>
      </c>
      <c r="G20" s="23" t="s">
        <v>653</v>
      </c>
      <c r="H20" s="23" t="s">
        <v>750</v>
      </c>
      <c r="I20" s="45">
        <v>10</v>
      </c>
      <c r="J20" s="45">
        <v>8</v>
      </c>
      <c r="K20" s="46" t="s">
        <v>619</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97</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L11" sqref="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6.875" style="1" customWidth="1"/>
    <col min="5" max="5" width="16.3333333333333" style="1" customWidth="1"/>
    <col min="6" max="6" width="19.5833333333333" style="1" customWidth="1"/>
    <col min="7" max="7" width="9.5" style="1" customWidth="1"/>
    <col min="8" max="8" width="19.87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751</v>
      </c>
    </row>
    <row r="3" s="2" customFormat="1" ht="31" customHeight="1" spans="1:11">
      <c r="A3" s="5" t="s">
        <v>670</v>
      </c>
      <c r="B3" s="5"/>
      <c r="C3" s="6" t="s">
        <v>752</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11.12</v>
      </c>
      <c r="G6" s="14"/>
      <c r="H6" s="14">
        <v>11.12</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11.12</v>
      </c>
      <c r="G8" s="14"/>
      <c r="H8" s="14">
        <v>11.12</v>
      </c>
      <c r="I8" s="8"/>
      <c r="J8" s="34">
        <v>100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753</v>
      </c>
      <c r="C11" s="16"/>
      <c r="D11" s="16"/>
      <c r="E11" s="16"/>
      <c r="F11" s="16"/>
      <c r="G11" s="16"/>
      <c r="H11" s="16" t="s">
        <v>754</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755</v>
      </c>
      <c r="E16" s="23" t="s">
        <v>638</v>
      </c>
      <c r="F16" s="23" t="s">
        <v>643</v>
      </c>
      <c r="G16" s="23" t="s">
        <v>756</v>
      </c>
      <c r="H16" s="23" t="s">
        <v>757</v>
      </c>
      <c r="I16" s="45">
        <v>10</v>
      </c>
      <c r="J16" s="45">
        <v>10</v>
      </c>
      <c r="K16" s="46" t="s">
        <v>619</v>
      </c>
    </row>
    <row r="17" s="1" customFormat="1" ht="38" customHeight="1" spans="1:11">
      <c r="A17" s="21" t="s">
        <v>635</v>
      </c>
      <c r="B17" s="24"/>
      <c r="C17" s="23" t="s">
        <v>636</v>
      </c>
      <c r="D17" s="23" t="s">
        <v>758</v>
      </c>
      <c r="E17" s="23" t="s">
        <v>638</v>
      </c>
      <c r="F17" s="23" t="s">
        <v>639</v>
      </c>
      <c r="G17" s="23" t="s">
        <v>756</v>
      </c>
      <c r="H17" s="23" t="s">
        <v>759</v>
      </c>
      <c r="I17" s="45">
        <v>10</v>
      </c>
      <c r="J17" s="45">
        <v>10</v>
      </c>
      <c r="K17" s="46" t="s">
        <v>619</v>
      </c>
    </row>
    <row r="18" s="1" customFormat="1" ht="38" customHeight="1" spans="1:11">
      <c r="A18" s="21" t="s">
        <v>635</v>
      </c>
      <c r="B18" s="24"/>
      <c r="C18" s="23" t="s">
        <v>636</v>
      </c>
      <c r="D18" s="23" t="s">
        <v>760</v>
      </c>
      <c r="E18" s="23" t="s">
        <v>638</v>
      </c>
      <c r="F18" s="23" t="s">
        <v>706</v>
      </c>
      <c r="G18" s="23" t="s">
        <v>653</v>
      </c>
      <c r="H18" s="23" t="s">
        <v>643</v>
      </c>
      <c r="I18" s="45">
        <v>10</v>
      </c>
      <c r="J18" s="45">
        <v>10</v>
      </c>
      <c r="K18" s="46" t="s">
        <v>619</v>
      </c>
    </row>
    <row r="19" s="1" customFormat="1" ht="38" customHeight="1" spans="1:11">
      <c r="A19" s="21" t="s">
        <v>635</v>
      </c>
      <c r="B19" s="24"/>
      <c r="C19" s="23" t="s">
        <v>650</v>
      </c>
      <c r="D19" s="23" t="s">
        <v>761</v>
      </c>
      <c r="E19" s="23" t="s">
        <v>638</v>
      </c>
      <c r="F19" s="23" t="s">
        <v>706</v>
      </c>
      <c r="G19" s="23" t="s">
        <v>653</v>
      </c>
      <c r="H19" s="23" t="s">
        <v>643</v>
      </c>
      <c r="I19" s="45">
        <v>20</v>
      </c>
      <c r="J19" s="45">
        <v>20</v>
      </c>
      <c r="K19" s="46" t="s">
        <v>619</v>
      </c>
    </row>
    <row r="20" s="1" customFormat="1" ht="38" customHeight="1" spans="1:11">
      <c r="A20" s="21" t="s">
        <v>657</v>
      </c>
      <c r="B20" s="24"/>
      <c r="C20" s="23" t="s">
        <v>702</v>
      </c>
      <c r="D20" s="23" t="s">
        <v>703</v>
      </c>
      <c r="E20" s="23" t="s">
        <v>652</v>
      </c>
      <c r="F20" s="23" t="s">
        <v>704</v>
      </c>
      <c r="G20" s="23" t="s">
        <v>619</v>
      </c>
      <c r="H20" s="47" t="s">
        <v>762</v>
      </c>
      <c r="I20" s="45">
        <v>30</v>
      </c>
      <c r="J20" s="45">
        <v>30</v>
      </c>
      <c r="K20" s="46" t="s">
        <v>619</v>
      </c>
    </row>
    <row r="21" s="1" customFormat="1" ht="38" customHeight="1" spans="1:11">
      <c r="A21" s="21" t="s">
        <v>660</v>
      </c>
      <c r="B21" s="24"/>
      <c r="C21" s="23" t="s">
        <v>705</v>
      </c>
      <c r="D21" s="23" t="s">
        <v>661</v>
      </c>
      <c r="E21" s="23" t="s">
        <v>638</v>
      </c>
      <c r="F21" s="23" t="s">
        <v>706</v>
      </c>
      <c r="G21" s="23" t="s">
        <v>653</v>
      </c>
      <c r="H21" s="23" t="s">
        <v>763</v>
      </c>
      <c r="I21" s="45">
        <v>10</v>
      </c>
      <c r="J21" s="45">
        <v>10</v>
      </c>
      <c r="K21" s="46" t="s">
        <v>619</v>
      </c>
    </row>
    <row r="22" s="3" customFormat="1" ht="67" customHeight="1" spans="1:11">
      <c r="A22" s="15" t="s">
        <v>707</v>
      </c>
      <c r="B22" s="15"/>
      <c r="C22" s="15"/>
      <c r="D22" s="16" t="s">
        <v>619</v>
      </c>
      <c r="E22" s="16"/>
      <c r="F22" s="16"/>
      <c r="G22" s="16"/>
      <c r="H22" s="16"/>
      <c r="I22" s="16"/>
      <c r="J22" s="16"/>
      <c r="K22" s="16"/>
    </row>
    <row r="23" s="3" customFormat="1" ht="30" customHeight="1" spans="1:11">
      <c r="A23" s="25" t="s">
        <v>708</v>
      </c>
      <c r="B23" s="26"/>
      <c r="C23" s="26"/>
      <c r="D23" s="26"/>
      <c r="E23" s="26"/>
      <c r="F23" s="26"/>
      <c r="G23" s="26"/>
      <c r="H23" s="27"/>
      <c r="I23" s="15" t="s">
        <v>709</v>
      </c>
      <c r="J23" s="15" t="s">
        <v>710</v>
      </c>
      <c r="K23" s="15" t="s">
        <v>711</v>
      </c>
    </row>
    <row r="24" s="2" customFormat="1" ht="35" customHeight="1" spans="1:11">
      <c r="A24" s="28"/>
      <c r="B24" s="29"/>
      <c r="C24" s="29"/>
      <c r="D24" s="29"/>
      <c r="E24" s="29"/>
      <c r="F24" s="29"/>
      <c r="G24" s="29"/>
      <c r="H24" s="30"/>
      <c r="I24" s="34">
        <v>100</v>
      </c>
      <c r="J24" s="34">
        <v>100</v>
      </c>
      <c r="K24" s="15" t="s">
        <v>727</v>
      </c>
    </row>
    <row r="25" s="2" customFormat="1" ht="208" customHeight="1" spans="1:11">
      <c r="A25" s="31" t="s">
        <v>713</v>
      </c>
      <c r="B25" s="32"/>
      <c r="C25" s="32"/>
      <c r="D25" s="32"/>
      <c r="E25" s="32"/>
      <c r="F25" s="32"/>
      <c r="G25" s="32"/>
      <c r="H25" s="32"/>
      <c r="I25" s="32"/>
      <c r="J25" s="32"/>
      <c r="K25" s="32"/>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7"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M12" sqref="M12"/>
    </sheetView>
  </sheetViews>
  <sheetFormatPr defaultColWidth="8.08333333333333" defaultRowHeight="14.25"/>
  <cols>
    <col min="1" max="1" width="9.16666666666667" style="1" customWidth="1"/>
    <col min="2" max="2" width="8.83333333333333" style="1" customWidth="1"/>
    <col min="3" max="3" width="20" style="1" customWidth="1"/>
    <col min="4" max="4" width="25.25" style="1" customWidth="1"/>
    <col min="5" max="5" width="16.3333333333333" style="1" customWidth="1"/>
    <col min="6" max="6" width="19.5833333333333" style="1" customWidth="1"/>
    <col min="7" max="7" width="9.5" style="1" customWidth="1"/>
    <col min="8" max="8" width="27.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764</v>
      </c>
    </row>
    <row r="3" s="2" customFormat="1" ht="31" customHeight="1" spans="1:11">
      <c r="A3" s="5" t="s">
        <v>670</v>
      </c>
      <c r="B3" s="5"/>
      <c r="C3" s="6" t="s">
        <v>765</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230</v>
      </c>
      <c r="G6" s="14"/>
      <c r="H6" s="14">
        <v>230</v>
      </c>
      <c r="I6" s="34">
        <v>10</v>
      </c>
      <c r="J6" s="34">
        <v>100</v>
      </c>
      <c r="K6" s="35">
        <v>10</v>
      </c>
    </row>
    <row r="7" s="2" customFormat="1" ht="30" customHeight="1" spans="1:11">
      <c r="A7" s="8"/>
      <c r="B7" s="8"/>
      <c r="C7" s="11" t="s">
        <v>680</v>
      </c>
      <c r="D7" s="14">
        <v>0</v>
      </c>
      <c r="E7" s="14"/>
      <c r="F7" s="14">
        <v>230</v>
      </c>
      <c r="G7" s="14"/>
      <c r="H7" s="14">
        <v>230</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766</v>
      </c>
      <c r="C11" s="16"/>
      <c r="D11" s="16"/>
      <c r="E11" s="16"/>
      <c r="F11" s="16"/>
      <c r="G11" s="16"/>
      <c r="H11" s="16" t="s">
        <v>766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767</v>
      </c>
      <c r="E16" s="23" t="s">
        <v>652</v>
      </c>
      <c r="F16" s="23" t="s">
        <v>100</v>
      </c>
      <c r="G16" s="23" t="s">
        <v>768</v>
      </c>
      <c r="H16" s="23" t="s">
        <v>100</v>
      </c>
      <c r="I16" s="45">
        <v>5</v>
      </c>
      <c r="J16" s="45">
        <v>5</v>
      </c>
      <c r="K16" s="46" t="s">
        <v>619</v>
      </c>
    </row>
    <row r="17" s="1" customFormat="1" ht="38" customHeight="1" spans="1:11">
      <c r="A17" s="21" t="s">
        <v>635</v>
      </c>
      <c r="B17" s="24"/>
      <c r="C17" s="23" t="s">
        <v>636</v>
      </c>
      <c r="D17" s="47" t="s">
        <v>769</v>
      </c>
      <c r="E17" s="23" t="s">
        <v>652</v>
      </c>
      <c r="F17" s="23" t="s">
        <v>24</v>
      </c>
      <c r="G17" s="23" t="s">
        <v>768</v>
      </c>
      <c r="H17" s="23" t="s">
        <v>24</v>
      </c>
      <c r="I17" s="45">
        <v>5</v>
      </c>
      <c r="J17" s="45">
        <v>5</v>
      </c>
      <c r="K17" s="46" t="s">
        <v>619</v>
      </c>
    </row>
    <row r="18" s="1" customFormat="1" ht="38" customHeight="1" spans="1:11">
      <c r="A18" s="21" t="s">
        <v>635</v>
      </c>
      <c r="B18" s="24"/>
      <c r="C18" s="23" t="s">
        <v>636</v>
      </c>
      <c r="D18" s="47" t="s">
        <v>770</v>
      </c>
      <c r="E18" s="23" t="s">
        <v>638</v>
      </c>
      <c r="F18" s="23" t="s">
        <v>61</v>
      </c>
      <c r="G18" s="23" t="s">
        <v>771</v>
      </c>
      <c r="H18" s="23" t="s">
        <v>67</v>
      </c>
      <c r="I18" s="45">
        <v>10</v>
      </c>
      <c r="J18" s="45">
        <v>10</v>
      </c>
      <c r="K18" s="46" t="s">
        <v>619</v>
      </c>
    </row>
    <row r="19" s="1" customFormat="1" ht="38" customHeight="1" spans="1:11">
      <c r="A19" s="21" t="s">
        <v>635</v>
      </c>
      <c r="B19" s="24"/>
      <c r="C19" s="23" t="s">
        <v>650</v>
      </c>
      <c r="D19" s="47" t="s">
        <v>772</v>
      </c>
      <c r="E19" s="23" t="s">
        <v>638</v>
      </c>
      <c r="F19" s="23" t="s">
        <v>663</v>
      </c>
      <c r="G19" s="23" t="s">
        <v>653</v>
      </c>
      <c r="H19" s="23" t="s">
        <v>643</v>
      </c>
      <c r="I19" s="45">
        <v>10</v>
      </c>
      <c r="J19" s="45">
        <v>10</v>
      </c>
      <c r="K19" s="46" t="s">
        <v>619</v>
      </c>
    </row>
    <row r="20" s="1" customFormat="1" ht="38" customHeight="1" spans="1:11">
      <c r="A20" s="21" t="s">
        <v>635</v>
      </c>
      <c r="B20" s="24"/>
      <c r="C20" s="23" t="s">
        <v>650</v>
      </c>
      <c r="D20" s="47" t="s">
        <v>773</v>
      </c>
      <c r="E20" s="23" t="s">
        <v>638</v>
      </c>
      <c r="F20" s="23" t="s">
        <v>663</v>
      </c>
      <c r="G20" s="23" t="s">
        <v>774</v>
      </c>
      <c r="H20" s="47" t="s">
        <v>775</v>
      </c>
      <c r="I20" s="45">
        <v>10</v>
      </c>
      <c r="J20" s="45">
        <v>10</v>
      </c>
      <c r="K20" s="46" t="s">
        <v>775</v>
      </c>
    </row>
    <row r="21" s="1" customFormat="1" ht="38" customHeight="1" spans="1:11">
      <c r="A21" s="21" t="s">
        <v>635</v>
      </c>
      <c r="B21" s="24"/>
      <c r="C21" s="23" t="s">
        <v>697</v>
      </c>
      <c r="D21" s="47" t="s">
        <v>776</v>
      </c>
      <c r="E21" s="23" t="s">
        <v>699</v>
      </c>
      <c r="F21" s="23" t="s">
        <v>72</v>
      </c>
      <c r="G21" s="23" t="s">
        <v>777</v>
      </c>
      <c r="H21" s="23" t="s">
        <v>88</v>
      </c>
      <c r="I21" s="45">
        <v>10</v>
      </c>
      <c r="J21" s="45">
        <v>10</v>
      </c>
      <c r="K21" s="46" t="s">
        <v>619</v>
      </c>
    </row>
    <row r="22" s="1" customFormat="1" ht="38" customHeight="1" spans="1:11">
      <c r="A22" s="21" t="s">
        <v>657</v>
      </c>
      <c r="B22" s="24"/>
      <c r="C22" s="23" t="s">
        <v>702</v>
      </c>
      <c r="D22" s="47" t="s">
        <v>778</v>
      </c>
      <c r="E22" s="23" t="s">
        <v>652</v>
      </c>
      <c r="F22" s="23" t="s">
        <v>779</v>
      </c>
      <c r="G22" s="23" t="s">
        <v>605</v>
      </c>
      <c r="H22" s="47" t="s">
        <v>780</v>
      </c>
      <c r="I22" s="45">
        <v>30</v>
      </c>
      <c r="J22" s="45">
        <v>30</v>
      </c>
      <c r="K22" s="46" t="s">
        <v>619</v>
      </c>
    </row>
    <row r="23" s="1" customFormat="1" ht="53" customHeight="1" spans="1:11">
      <c r="A23" s="21" t="s">
        <v>660</v>
      </c>
      <c r="B23" s="24"/>
      <c r="C23" s="23" t="s">
        <v>705</v>
      </c>
      <c r="D23" s="47" t="s">
        <v>781</v>
      </c>
      <c r="E23" s="23" t="s">
        <v>638</v>
      </c>
      <c r="F23" s="23" t="s">
        <v>706</v>
      </c>
      <c r="G23" s="23" t="s">
        <v>653</v>
      </c>
      <c r="H23" s="47" t="s">
        <v>782</v>
      </c>
      <c r="I23" s="45">
        <v>10</v>
      </c>
      <c r="J23" s="45">
        <v>10</v>
      </c>
      <c r="K23" s="46" t="s">
        <v>782</v>
      </c>
    </row>
    <row r="24" s="3" customFormat="1" ht="67" customHeight="1" spans="1:11">
      <c r="A24" s="15" t="s">
        <v>707</v>
      </c>
      <c r="B24" s="15"/>
      <c r="C24" s="15"/>
      <c r="D24" s="16" t="s">
        <v>619</v>
      </c>
      <c r="E24" s="16"/>
      <c r="F24" s="16"/>
      <c r="G24" s="16"/>
      <c r="H24" s="16"/>
      <c r="I24" s="16"/>
      <c r="J24" s="16"/>
      <c r="K24" s="16"/>
    </row>
    <row r="25" s="3" customFormat="1" ht="30" customHeight="1" spans="1:11">
      <c r="A25" s="25" t="s">
        <v>708</v>
      </c>
      <c r="B25" s="26"/>
      <c r="C25" s="26"/>
      <c r="D25" s="26"/>
      <c r="E25" s="26"/>
      <c r="F25" s="26"/>
      <c r="G25" s="26"/>
      <c r="H25" s="27"/>
      <c r="I25" s="15" t="s">
        <v>709</v>
      </c>
      <c r="J25" s="15" t="s">
        <v>710</v>
      </c>
      <c r="K25" s="15" t="s">
        <v>711</v>
      </c>
    </row>
    <row r="26" s="2" customFormat="1" ht="35" customHeight="1" spans="1:11">
      <c r="A26" s="28"/>
      <c r="B26" s="29"/>
      <c r="C26" s="29"/>
      <c r="D26" s="29"/>
      <c r="E26" s="29"/>
      <c r="F26" s="29"/>
      <c r="G26" s="29"/>
      <c r="H26" s="30"/>
      <c r="I26" s="34">
        <v>100</v>
      </c>
      <c r="J26" s="34">
        <v>100</v>
      </c>
      <c r="K26" s="15" t="s">
        <v>727</v>
      </c>
    </row>
    <row r="27" s="2" customFormat="1" ht="208" customHeight="1" spans="1:11">
      <c r="A27" s="31" t="s">
        <v>713</v>
      </c>
      <c r="B27" s="32"/>
      <c r="C27" s="32"/>
      <c r="D27" s="32"/>
      <c r="E27" s="32"/>
      <c r="F27" s="32"/>
      <c r="G27" s="32"/>
      <c r="H27" s="32"/>
      <c r="I27" s="32"/>
      <c r="J27" s="32"/>
      <c r="K27" s="32"/>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4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M13" sqref="M13"/>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783</v>
      </c>
    </row>
    <row r="3" s="2" customFormat="1" ht="31" customHeight="1" spans="1:11">
      <c r="A3" s="5" t="s">
        <v>670</v>
      </c>
      <c r="B3" s="5"/>
      <c r="C3" s="6" t="s">
        <v>784</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1.88</v>
      </c>
      <c r="E6" s="13"/>
      <c r="F6" s="12">
        <v>1.88</v>
      </c>
      <c r="G6" s="13"/>
      <c r="H6" s="14">
        <v>1.53</v>
      </c>
      <c r="I6" s="34">
        <v>10</v>
      </c>
      <c r="J6" s="34">
        <v>81.38</v>
      </c>
      <c r="K6" s="35">
        <v>8.14</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0</v>
      </c>
      <c r="G8" s="13"/>
      <c r="H8" s="14">
        <v>0</v>
      </c>
      <c r="I8" s="38"/>
      <c r="J8" s="34">
        <v>0</v>
      </c>
      <c r="K8" s="39"/>
    </row>
    <row r="9" s="2" customFormat="1" ht="30" customHeight="1" spans="1:11">
      <c r="A9" s="8"/>
      <c r="B9" s="8"/>
      <c r="C9" s="5" t="s">
        <v>621</v>
      </c>
      <c r="D9" s="12">
        <v>1.88</v>
      </c>
      <c r="E9" s="13"/>
      <c r="F9" s="12">
        <v>1.88</v>
      </c>
      <c r="G9" s="13"/>
      <c r="H9" s="14">
        <v>1.53</v>
      </c>
      <c r="I9" s="40"/>
      <c r="J9" s="34">
        <v>81.38</v>
      </c>
      <c r="K9" s="41"/>
    </row>
    <row r="10" s="1" customFormat="1" ht="26.4" customHeight="1" spans="1:11">
      <c r="A10" s="15" t="s">
        <v>682</v>
      </c>
      <c r="B10" s="7" t="s">
        <v>683</v>
      </c>
      <c r="C10" s="7"/>
      <c r="D10" s="7"/>
      <c r="E10" s="7"/>
      <c r="F10" s="7"/>
      <c r="G10" s="7"/>
      <c r="H10" s="7" t="s">
        <v>684</v>
      </c>
      <c r="I10" s="7"/>
      <c r="J10" s="7"/>
      <c r="K10" s="7"/>
    </row>
    <row r="11" s="1" customFormat="1" ht="111" customHeight="1" spans="1:11">
      <c r="A11" s="15"/>
      <c r="B11" s="16" t="s">
        <v>785</v>
      </c>
      <c r="C11" s="16"/>
      <c r="D11" s="16"/>
      <c r="E11" s="16"/>
      <c r="F11" s="16"/>
      <c r="G11" s="16"/>
      <c r="H11" s="16" t="s">
        <v>786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787</v>
      </c>
      <c r="E16" s="23" t="s">
        <v>652</v>
      </c>
      <c r="F16" s="23" t="s">
        <v>788</v>
      </c>
      <c r="G16" s="23" t="s">
        <v>789</v>
      </c>
      <c r="H16" s="23" t="s">
        <v>788</v>
      </c>
      <c r="I16" s="45">
        <v>7</v>
      </c>
      <c r="J16" s="45">
        <v>7</v>
      </c>
      <c r="K16" s="46" t="s">
        <v>619</v>
      </c>
    </row>
    <row r="17" s="1" customFormat="1" ht="38" customHeight="1" spans="1:11">
      <c r="A17" s="21" t="s">
        <v>635</v>
      </c>
      <c r="B17" s="24"/>
      <c r="C17" s="23" t="s">
        <v>636</v>
      </c>
      <c r="D17" s="47" t="s">
        <v>790</v>
      </c>
      <c r="E17" s="23" t="s">
        <v>652</v>
      </c>
      <c r="F17" s="23" t="s">
        <v>52</v>
      </c>
      <c r="G17" s="23" t="s">
        <v>644</v>
      </c>
      <c r="H17" s="23" t="s">
        <v>24</v>
      </c>
      <c r="I17" s="45">
        <v>5</v>
      </c>
      <c r="J17" s="45">
        <v>1.67</v>
      </c>
      <c r="K17" s="46" t="s">
        <v>791</v>
      </c>
    </row>
    <row r="18" s="1" customFormat="1" ht="38" customHeight="1" spans="1:11">
      <c r="A18" s="21" t="s">
        <v>635</v>
      </c>
      <c r="B18" s="24"/>
      <c r="C18" s="23" t="s">
        <v>636</v>
      </c>
      <c r="D18" s="47" t="s">
        <v>792</v>
      </c>
      <c r="E18" s="23" t="s">
        <v>652</v>
      </c>
      <c r="F18" s="23" t="s">
        <v>24</v>
      </c>
      <c r="G18" s="23" t="s">
        <v>644</v>
      </c>
      <c r="H18" s="23" t="s">
        <v>24</v>
      </c>
      <c r="I18" s="45">
        <v>6</v>
      </c>
      <c r="J18" s="45">
        <v>6</v>
      </c>
      <c r="K18" s="46" t="s">
        <v>619</v>
      </c>
    </row>
    <row r="19" s="1" customFormat="1" ht="38" customHeight="1" spans="1:11">
      <c r="A19" s="21" t="s">
        <v>635</v>
      </c>
      <c r="B19" s="24"/>
      <c r="C19" s="23" t="s">
        <v>636</v>
      </c>
      <c r="D19" s="47" t="s">
        <v>793</v>
      </c>
      <c r="E19" s="23" t="s">
        <v>652</v>
      </c>
      <c r="F19" s="23" t="s">
        <v>12</v>
      </c>
      <c r="G19" s="23" t="s">
        <v>127</v>
      </c>
      <c r="H19" s="23" t="s">
        <v>12</v>
      </c>
      <c r="I19" s="45">
        <v>8</v>
      </c>
      <c r="J19" s="45">
        <v>8</v>
      </c>
      <c r="K19" s="46" t="s">
        <v>619</v>
      </c>
    </row>
    <row r="20" s="1" customFormat="1" ht="38" customHeight="1" spans="1:11">
      <c r="A20" s="21" t="s">
        <v>635</v>
      </c>
      <c r="B20" s="24"/>
      <c r="C20" s="23" t="s">
        <v>650</v>
      </c>
      <c r="D20" s="47" t="s">
        <v>794</v>
      </c>
      <c r="E20" s="23" t="s">
        <v>638</v>
      </c>
      <c r="F20" s="23" t="s">
        <v>706</v>
      </c>
      <c r="G20" s="23" t="s">
        <v>653</v>
      </c>
      <c r="H20" s="23" t="s">
        <v>795</v>
      </c>
      <c r="I20" s="45">
        <v>6</v>
      </c>
      <c r="J20" s="45">
        <v>6</v>
      </c>
      <c r="K20" s="46" t="s">
        <v>619</v>
      </c>
    </row>
    <row r="21" s="1" customFormat="1" ht="38" customHeight="1" spans="1:11">
      <c r="A21" s="21" t="s">
        <v>635</v>
      </c>
      <c r="B21" s="24"/>
      <c r="C21" s="23" t="s">
        <v>650</v>
      </c>
      <c r="D21" s="23" t="s">
        <v>796</v>
      </c>
      <c r="E21" s="23" t="s">
        <v>638</v>
      </c>
      <c r="F21" s="23" t="s">
        <v>663</v>
      </c>
      <c r="G21" s="23" t="s">
        <v>774</v>
      </c>
      <c r="H21" s="23" t="s">
        <v>706</v>
      </c>
      <c r="I21" s="45">
        <v>6</v>
      </c>
      <c r="J21" s="45">
        <v>6</v>
      </c>
      <c r="K21" s="46" t="s">
        <v>619</v>
      </c>
    </row>
    <row r="22" s="1" customFormat="1" ht="38" customHeight="1" spans="1:11">
      <c r="A22" s="21" t="s">
        <v>635</v>
      </c>
      <c r="B22" s="24"/>
      <c r="C22" s="23" t="s">
        <v>697</v>
      </c>
      <c r="D22" s="23" t="s">
        <v>797</v>
      </c>
      <c r="E22" s="23" t="s">
        <v>638</v>
      </c>
      <c r="F22" s="23" t="s">
        <v>706</v>
      </c>
      <c r="G22" s="23" t="s">
        <v>653</v>
      </c>
      <c r="H22" s="23" t="s">
        <v>795</v>
      </c>
      <c r="I22" s="45">
        <v>6</v>
      </c>
      <c r="J22" s="45">
        <v>6</v>
      </c>
      <c r="K22" s="46" t="s">
        <v>619</v>
      </c>
    </row>
    <row r="23" s="1" customFormat="1" ht="38" customHeight="1" spans="1:11">
      <c r="A23" s="21" t="s">
        <v>635</v>
      </c>
      <c r="B23" s="24"/>
      <c r="C23" s="23" t="s">
        <v>697</v>
      </c>
      <c r="D23" s="23" t="s">
        <v>798</v>
      </c>
      <c r="E23" s="23" t="s">
        <v>699</v>
      </c>
      <c r="F23" s="23" t="s">
        <v>20</v>
      </c>
      <c r="G23" s="23" t="s">
        <v>648</v>
      </c>
      <c r="H23" s="23" t="s">
        <v>12</v>
      </c>
      <c r="I23" s="45">
        <v>6</v>
      </c>
      <c r="J23" s="45">
        <v>6</v>
      </c>
      <c r="K23" s="46" t="s">
        <v>619</v>
      </c>
    </row>
    <row r="24" s="1" customFormat="1" ht="38" customHeight="1" spans="1:11">
      <c r="A24" s="21" t="s">
        <v>657</v>
      </c>
      <c r="B24" s="24"/>
      <c r="C24" s="23" t="s">
        <v>726</v>
      </c>
      <c r="D24" s="23" t="s">
        <v>799</v>
      </c>
      <c r="E24" s="23" t="s">
        <v>638</v>
      </c>
      <c r="F24" s="23" t="s">
        <v>663</v>
      </c>
      <c r="G24" s="23" t="s">
        <v>653</v>
      </c>
      <c r="H24" s="23" t="s">
        <v>643</v>
      </c>
      <c r="I24" s="45">
        <v>30</v>
      </c>
      <c r="J24" s="45">
        <v>30</v>
      </c>
      <c r="K24" s="46" t="s">
        <v>619</v>
      </c>
    </row>
    <row r="25" s="1" customFormat="1" ht="38" customHeight="1" spans="1:11">
      <c r="A25" s="21" t="s">
        <v>660</v>
      </c>
      <c r="B25" s="24"/>
      <c r="C25" s="23" t="s">
        <v>705</v>
      </c>
      <c r="D25" s="23" t="s">
        <v>800</v>
      </c>
      <c r="E25" s="23" t="s">
        <v>638</v>
      </c>
      <c r="F25" s="23" t="s">
        <v>801</v>
      </c>
      <c r="G25" s="23" t="s">
        <v>653</v>
      </c>
      <c r="H25" s="23" t="s">
        <v>643</v>
      </c>
      <c r="I25" s="45">
        <v>10</v>
      </c>
      <c r="J25" s="45">
        <v>10</v>
      </c>
      <c r="K25" s="46" t="s">
        <v>619</v>
      </c>
    </row>
    <row r="26" s="3" customFormat="1" ht="67" customHeight="1" spans="1:11">
      <c r="A26" s="15" t="s">
        <v>707</v>
      </c>
      <c r="B26" s="15"/>
      <c r="C26" s="15"/>
      <c r="D26" s="16" t="s">
        <v>619</v>
      </c>
      <c r="E26" s="16"/>
      <c r="F26" s="16"/>
      <c r="G26" s="16"/>
      <c r="H26" s="16"/>
      <c r="I26" s="16"/>
      <c r="J26" s="16"/>
      <c r="K26" s="16"/>
    </row>
    <row r="27" s="3" customFormat="1" ht="30" customHeight="1" spans="1:11">
      <c r="A27" s="25" t="s">
        <v>708</v>
      </c>
      <c r="B27" s="26"/>
      <c r="C27" s="26"/>
      <c r="D27" s="26"/>
      <c r="E27" s="26"/>
      <c r="F27" s="26"/>
      <c r="G27" s="26"/>
      <c r="H27" s="27"/>
      <c r="I27" s="15" t="s">
        <v>709</v>
      </c>
      <c r="J27" s="15" t="s">
        <v>710</v>
      </c>
      <c r="K27" s="15" t="s">
        <v>711</v>
      </c>
    </row>
    <row r="28" s="2" customFormat="1" ht="35" customHeight="1" spans="1:11">
      <c r="A28" s="28"/>
      <c r="B28" s="29"/>
      <c r="C28" s="29"/>
      <c r="D28" s="29"/>
      <c r="E28" s="29"/>
      <c r="F28" s="29"/>
      <c r="G28" s="29"/>
      <c r="H28" s="30"/>
      <c r="I28" s="34">
        <v>100</v>
      </c>
      <c r="J28" s="34">
        <v>94.81</v>
      </c>
      <c r="K28" s="15" t="s">
        <v>727</v>
      </c>
    </row>
    <row r="29" s="2" customFormat="1" ht="208" customHeight="1" spans="1:11">
      <c r="A29" s="31" t="s">
        <v>713</v>
      </c>
      <c r="B29" s="32"/>
      <c r="C29" s="32"/>
      <c r="D29" s="32"/>
      <c r="E29" s="32"/>
      <c r="F29" s="32"/>
      <c r="G29" s="32"/>
      <c r="H29" s="32"/>
      <c r="I29" s="32"/>
      <c r="J29" s="32"/>
      <c r="K29" s="32"/>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 footer="0.5"/>
  <pageSetup paperSize="9" scale="4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1" workbookViewId="0">
      <selection activeCell="M14" sqref="M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9.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6"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802</v>
      </c>
    </row>
    <row r="3" s="2" customFormat="1" ht="31" customHeight="1" spans="1:11">
      <c r="A3" s="5" t="s">
        <v>670</v>
      </c>
      <c r="B3" s="5"/>
      <c r="C3" s="6" t="s">
        <v>803</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10</v>
      </c>
      <c r="E6" s="13"/>
      <c r="F6" s="12">
        <v>5.51</v>
      </c>
      <c r="G6" s="13"/>
      <c r="H6" s="14">
        <v>5.51</v>
      </c>
      <c r="I6" s="34">
        <v>10</v>
      </c>
      <c r="J6" s="34">
        <v>100</v>
      </c>
      <c r="K6" s="35">
        <v>10</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5.51</v>
      </c>
      <c r="G8" s="13"/>
      <c r="H8" s="14">
        <v>5.51</v>
      </c>
      <c r="I8" s="38"/>
      <c r="J8" s="34">
        <v>100</v>
      </c>
      <c r="K8" s="39"/>
    </row>
    <row r="9" s="2" customFormat="1" ht="30" customHeight="1" spans="1:11">
      <c r="A9" s="8"/>
      <c r="B9" s="8"/>
      <c r="C9" s="5" t="s">
        <v>621</v>
      </c>
      <c r="D9" s="12">
        <v>10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267" customHeight="1" spans="1:11">
      <c r="A11" s="15"/>
      <c r="B11" s="16" t="s">
        <v>804</v>
      </c>
      <c r="C11" s="16"/>
      <c r="D11" s="16"/>
      <c r="E11" s="16"/>
      <c r="F11" s="16"/>
      <c r="G11" s="16"/>
      <c r="H11" s="16" t="s">
        <v>805</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806</v>
      </c>
      <c r="E16" s="23" t="s">
        <v>638</v>
      </c>
      <c r="F16" s="23" t="s">
        <v>110</v>
      </c>
      <c r="G16" s="23" t="s">
        <v>807</v>
      </c>
      <c r="H16" s="23" t="s">
        <v>808</v>
      </c>
      <c r="I16" s="45">
        <v>20</v>
      </c>
      <c r="J16" s="45">
        <v>20</v>
      </c>
      <c r="K16" s="46" t="s">
        <v>619</v>
      </c>
    </row>
    <row r="17" s="1" customFormat="1" ht="38" customHeight="1" spans="1:11">
      <c r="A17" s="21" t="s">
        <v>635</v>
      </c>
      <c r="B17" s="24"/>
      <c r="C17" s="23" t="s">
        <v>636</v>
      </c>
      <c r="D17" s="23" t="s">
        <v>809</v>
      </c>
      <c r="E17" s="23" t="s">
        <v>638</v>
      </c>
      <c r="F17" s="23" t="s">
        <v>61</v>
      </c>
      <c r="G17" s="23" t="s">
        <v>648</v>
      </c>
      <c r="H17" s="23" t="s">
        <v>61</v>
      </c>
      <c r="I17" s="45">
        <v>20</v>
      </c>
      <c r="J17" s="45">
        <v>20</v>
      </c>
      <c r="K17" s="46" t="s">
        <v>619</v>
      </c>
    </row>
    <row r="18" s="1" customFormat="1" ht="38" customHeight="1" spans="1:11">
      <c r="A18" s="21" t="s">
        <v>635</v>
      </c>
      <c r="B18" s="24"/>
      <c r="C18" s="23" t="s">
        <v>650</v>
      </c>
      <c r="D18" s="23" t="s">
        <v>810</v>
      </c>
      <c r="E18" s="23" t="s">
        <v>638</v>
      </c>
      <c r="F18" s="23" t="s">
        <v>801</v>
      </c>
      <c r="G18" s="23" t="s">
        <v>653</v>
      </c>
      <c r="H18" s="23" t="s">
        <v>801</v>
      </c>
      <c r="I18" s="45">
        <v>10</v>
      </c>
      <c r="J18" s="45">
        <v>8</v>
      </c>
      <c r="K18" s="46" t="s">
        <v>619</v>
      </c>
    </row>
    <row r="19" s="1" customFormat="1" ht="38" customHeight="1" spans="1:11">
      <c r="A19" s="21" t="s">
        <v>657</v>
      </c>
      <c r="B19" s="24"/>
      <c r="C19" s="23" t="s">
        <v>702</v>
      </c>
      <c r="D19" s="23" t="s">
        <v>811</v>
      </c>
      <c r="E19" s="23" t="s">
        <v>638</v>
      </c>
      <c r="F19" s="23" t="s">
        <v>692</v>
      </c>
      <c r="G19" s="23" t="s">
        <v>812</v>
      </c>
      <c r="H19" s="23" t="s">
        <v>11</v>
      </c>
      <c r="I19" s="45">
        <v>30</v>
      </c>
      <c r="J19" s="45">
        <v>25</v>
      </c>
      <c r="K19" s="46" t="s">
        <v>619</v>
      </c>
    </row>
    <row r="20" s="1" customFormat="1" ht="38" customHeight="1" spans="1:11">
      <c r="A20" s="21" t="s">
        <v>660</v>
      </c>
      <c r="B20" s="24"/>
      <c r="C20" s="23" t="s">
        <v>705</v>
      </c>
      <c r="D20" s="23" t="s">
        <v>813</v>
      </c>
      <c r="E20" s="23" t="s">
        <v>638</v>
      </c>
      <c r="F20" s="23" t="s">
        <v>663</v>
      </c>
      <c r="G20" s="23" t="s">
        <v>653</v>
      </c>
      <c r="H20" s="23" t="s">
        <v>663</v>
      </c>
      <c r="I20" s="45">
        <v>10</v>
      </c>
      <c r="J20" s="45">
        <v>8</v>
      </c>
      <c r="K20" s="46" t="s">
        <v>619</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91</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7"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M11" sqref="M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3.625" style="1" customWidth="1"/>
    <col min="5" max="5" width="13.875" style="1" customWidth="1"/>
    <col min="6" max="6" width="19.5833333333333" style="1" customWidth="1"/>
    <col min="7" max="7" width="9.5" style="1" customWidth="1"/>
    <col min="8" max="8" width="23.37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814</v>
      </c>
    </row>
    <row r="3" s="2" customFormat="1" ht="31" customHeight="1" spans="1:11">
      <c r="A3" s="5" t="s">
        <v>670</v>
      </c>
      <c r="B3" s="5"/>
      <c r="C3" s="6" t="s">
        <v>815</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408.88</v>
      </c>
      <c r="G6" s="14"/>
      <c r="H6" s="14">
        <v>408.88</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408.88</v>
      </c>
      <c r="G8" s="14"/>
      <c r="H8" s="14">
        <v>408.88</v>
      </c>
      <c r="I8" s="8"/>
      <c r="J8" s="34">
        <v>100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133" customHeight="1" spans="1:11">
      <c r="A11" s="15"/>
      <c r="B11" s="16" t="s">
        <v>816</v>
      </c>
      <c r="C11" s="16"/>
      <c r="D11" s="16"/>
      <c r="E11" s="16"/>
      <c r="F11" s="16"/>
      <c r="G11" s="16"/>
      <c r="H11" s="16" t="s">
        <v>817</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48" customHeight="1" spans="1:11">
      <c r="A16" s="21" t="s">
        <v>635</v>
      </c>
      <c r="B16" s="22"/>
      <c r="C16" s="23" t="s">
        <v>636</v>
      </c>
      <c r="D16" s="47" t="s">
        <v>818</v>
      </c>
      <c r="E16" s="23" t="s">
        <v>652</v>
      </c>
      <c r="F16" s="23" t="s">
        <v>692</v>
      </c>
      <c r="G16" s="23" t="s">
        <v>819</v>
      </c>
      <c r="H16" s="23" t="s">
        <v>36</v>
      </c>
      <c r="I16" s="45">
        <v>12.5</v>
      </c>
      <c r="J16" s="45">
        <v>12.5</v>
      </c>
      <c r="K16" s="46" t="s">
        <v>619</v>
      </c>
    </row>
    <row r="17" s="1" customFormat="1" ht="38" customHeight="1" spans="1:11">
      <c r="A17" s="21" t="s">
        <v>635</v>
      </c>
      <c r="B17" s="24"/>
      <c r="C17" s="23" t="s">
        <v>650</v>
      </c>
      <c r="D17" s="47" t="s">
        <v>820</v>
      </c>
      <c r="E17" s="23" t="s">
        <v>638</v>
      </c>
      <c r="F17" s="23" t="s">
        <v>694</v>
      </c>
      <c r="G17" s="23" t="s">
        <v>653</v>
      </c>
      <c r="H17" s="23" t="s">
        <v>821</v>
      </c>
      <c r="I17" s="45">
        <v>12.5</v>
      </c>
      <c r="J17" s="45">
        <v>12.5</v>
      </c>
      <c r="K17" s="46" t="s">
        <v>619</v>
      </c>
    </row>
    <row r="18" s="1" customFormat="1" ht="38" customHeight="1" spans="1:11">
      <c r="A18" s="21" t="s">
        <v>635</v>
      </c>
      <c r="B18" s="24"/>
      <c r="C18" s="23" t="s">
        <v>650</v>
      </c>
      <c r="D18" s="47" t="s">
        <v>822</v>
      </c>
      <c r="E18" s="23" t="s">
        <v>652</v>
      </c>
      <c r="F18" s="23" t="s">
        <v>692</v>
      </c>
      <c r="G18" s="23" t="s">
        <v>819</v>
      </c>
      <c r="H18" s="23" t="s">
        <v>11</v>
      </c>
      <c r="I18" s="45">
        <v>12.5</v>
      </c>
      <c r="J18" s="45">
        <v>12.5</v>
      </c>
      <c r="K18" s="46" t="s">
        <v>619</v>
      </c>
    </row>
    <row r="19" s="1" customFormat="1" ht="38" customHeight="1" spans="1:11">
      <c r="A19" s="21" t="s">
        <v>635</v>
      </c>
      <c r="B19" s="24"/>
      <c r="C19" s="23" t="s">
        <v>697</v>
      </c>
      <c r="D19" s="47" t="s">
        <v>823</v>
      </c>
      <c r="E19" s="23" t="s">
        <v>824</v>
      </c>
      <c r="F19" s="23" t="s">
        <v>825</v>
      </c>
      <c r="G19" s="23" t="s">
        <v>701</v>
      </c>
      <c r="H19" s="47" t="s">
        <v>826</v>
      </c>
      <c r="I19" s="45">
        <v>12.5</v>
      </c>
      <c r="J19" s="45">
        <v>12.5</v>
      </c>
      <c r="K19" s="46" t="s">
        <v>619</v>
      </c>
    </row>
    <row r="20" s="1" customFormat="1" ht="38" customHeight="1" spans="1:11">
      <c r="A20" s="21" t="s">
        <v>657</v>
      </c>
      <c r="B20" s="24"/>
      <c r="C20" s="23" t="s">
        <v>726</v>
      </c>
      <c r="D20" s="47" t="s">
        <v>827</v>
      </c>
      <c r="E20" s="23" t="s">
        <v>652</v>
      </c>
      <c r="F20" s="23" t="s">
        <v>828</v>
      </c>
      <c r="G20" s="23" t="s">
        <v>619</v>
      </c>
      <c r="H20" s="23" t="s">
        <v>828</v>
      </c>
      <c r="I20" s="45">
        <v>15</v>
      </c>
      <c r="J20" s="45">
        <v>15</v>
      </c>
      <c r="K20" s="46" t="s">
        <v>619</v>
      </c>
    </row>
    <row r="21" s="1" customFormat="1" ht="38" customHeight="1" spans="1:11">
      <c r="A21" s="21" t="s">
        <v>657</v>
      </c>
      <c r="B21" s="24"/>
      <c r="C21" s="23" t="s">
        <v>702</v>
      </c>
      <c r="D21" s="47" t="s">
        <v>829</v>
      </c>
      <c r="E21" s="23" t="s">
        <v>652</v>
      </c>
      <c r="F21" s="23" t="s">
        <v>830</v>
      </c>
      <c r="G21" s="23" t="s">
        <v>619</v>
      </c>
      <c r="H21" s="23" t="s">
        <v>830</v>
      </c>
      <c r="I21" s="45">
        <v>15</v>
      </c>
      <c r="J21" s="45">
        <v>15</v>
      </c>
      <c r="K21" s="46" t="s">
        <v>619</v>
      </c>
    </row>
    <row r="22" s="1" customFormat="1" ht="38" customHeight="1" spans="1:11">
      <c r="A22" s="21" t="s">
        <v>660</v>
      </c>
      <c r="B22" s="24"/>
      <c r="C22" s="23" t="s">
        <v>705</v>
      </c>
      <c r="D22" s="23" t="s">
        <v>661</v>
      </c>
      <c r="E22" s="23" t="s">
        <v>638</v>
      </c>
      <c r="F22" s="23" t="s">
        <v>706</v>
      </c>
      <c r="G22" s="23" t="s">
        <v>653</v>
      </c>
      <c r="H22" s="23" t="s">
        <v>821</v>
      </c>
      <c r="I22" s="45">
        <v>10</v>
      </c>
      <c r="J22" s="45">
        <v>10</v>
      </c>
      <c r="K22" s="46" t="s">
        <v>619</v>
      </c>
    </row>
    <row r="23" s="3" customFormat="1" ht="35" customHeight="1" spans="1:11">
      <c r="A23" s="15" t="s">
        <v>707</v>
      </c>
      <c r="B23" s="15"/>
      <c r="C23" s="15"/>
      <c r="D23" s="16" t="s">
        <v>619</v>
      </c>
      <c r="E23" s="16"/>
      <c r="F23" s="16"/>
      <c r="G23" s="16"/>
      <c r="H23" s="16"/>
      <c r="I23" s="16"/>
      <c r="J23" s="16"/>
      <c r="K23" s="16"/>
    </row>
    <row r="24" s="3" customFormat="1" ht="30" customHeight="1" spans="1:11">
      <c r="A24" s="25" t="s">
        <v>708</v>
      </c>
      <c r="B24" s="26"/>
      <c r="C24" s="26"/>
      <c r="D24" s="26"/>
      <c r="E24" s="26"/>
      <c r="F24" s="26"/>
      <c r="G24" s="26"/>
      <c r="H24" s="27"/>
      <c r="I24" s="15" t="s">
        <v>709</v>
      </c>
      <c r="J24" s="15" t="s">
        <v>710</v>
      </c>
      <c r="K24" s="15" t="s">
        <v>711</v>
      </c>
    </row>
    <row r="25" s="2" customFormat="1" ht="35" customHeight="1" spans="1:11">
      <c r="A25" s="28"/>
      <c r="B25" s="29"/>
      <c r="C25" s="29"/>
      <c r="D25" s="29"/>
      <c r="E25" s="29"/>
      <c r="F25" s="29"/>
      <c r="G25" s="29"/>
      <c r="H25" s="30"/>
      <c r="I25" s="34">
        <v>100</v>
      </c>
      <c r="J25" s="34">
        <v>100</v>
      </c>
      <c r="K25" s="15" t="s">
        <v>727</v>
      </c>
    </row>
    <row r="26" s="2" customFormat="1" ht="192" customHeight="1" spans="1:11">
      <c r="A26" s="31" t="s">
        <v>713</v>
      </c>
      <c r="B26" s="32"/>
      <c r="C26" s="32"/>
      <c r="D26" s="32"/>
      <c r="E26" s="32"/>
      <c r="F26" s="32"/>
      <c r="G26" s="32"/>
      <c r="H26" s="32"/>
      <c r="I26" s="32"/>
      <c r="J26" s="32"/>
      <c r="K26" s="32"/>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48"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L15" sqref="L15"/>
    </sheetView>
  </sheetViews>
  <sheetFormatPr defaultColWidth="8.08333333333333" defaultRowHeight="14.25"/>
  <cols>
    <col min="1" max="1" width="9.16666666666667" style="1" customWidth="1"/>
    <col min="2" max="2" width="8.83333333333333" style="1" customWidth="1"/>
    <col min="3" max="3" width="20.1666666666667" style="1" customWidth="1"/>
    <col min="4" max="4" width="35.75" style="1" customWidth="1"/>
    <col min="5" max="5" width="16.3333333333333" style="1" customWidth="1"/>
    <col min="6" max="6" width="15.875"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831</v>
      </c>
    </row>
    <row r="3" s="2" customFormat="1" ht="31" customHeight="1" spans="1:11">
      <c r="A3" s="5" t="s">
        <v>670</v>
      </c>
      <c r="B3" s="5"/>
      <c r="C3" s="6" t="s">
        <v>832</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99.5</v>
      </c>
      <c r="G6" s="13"/>
      <c r="H6" s="14">
        <v>99.5</v>
      </c>
      <c r="I6" s="34">
        <v>10</v>
      </c>
      <c r="J6" s="34">
        <v>100</v>
      </c>
      <c r="K6" s="35">
        <v>10</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99.5</v>
      </c>
      <c r="G8" s="13"/>
      <c r="H8" s="14">
        <v>99.5</v>
      </c>
      <c r="I8" s="38"/>
      <c r="J8" s="34">
        <v>100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73" customHeight="1" spans="1:11">
      <c r="A11" s="15"/>
      <c r="B11" s="16" t="s">
        <v>833</v>
      </c>
      <c r="C11" s="16"/>
      <c r="D11" s="16"/>
      <c r="E11" s="16"/>
      <c r="F11" s="16"/>
      <c r="G11" s="16"/>
      <c r="H11" s="16" t="s">
        <v>834</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835</v>
      </c>
      <c r="E16" s="23" t="s">
        <v>638</v>
      </c>
      <c r="F16" s="23" t="s">
        <v>110</v>
      </c>
      <c r="G16" s="23" t="s">
        <v>836</v>
      </c>
      <c r="H16" s="23" t="s">
        <v>110</v>
      </c>
      <c r="I16" s="45">
        <v>12.5</v>
      </c>
      <c r="J16" s="45">
        <v>12.5</v>
      </c>
      <c r="K16" s="46" t="s">
        <v>619</v>
      </c>
    </row>
    <row r="17" s="1" customFormat="1" ht="38" customHeight="1" spans="1:11">
      <c r="A17" s="21" t="s">
        <v>635</v>
      </c>
      <c r="B17" s="24"/>
      <c r="C17" s="23" t="s">
        <v>636</v>
      </c>
      <c r="D17" s="23" t="s">
        <v>837</v>
      </c>
      <c r="E17" s="23" t="s">
        <v>638</v>
      </c>
      <c r="F17" s="23" t="s">
        <v>24</v>
      </c>
      <c r="G17" s="23" t="s">
        <v>836</v>
      </c>
      <c r="H17" s="23" t="s">
        <v>24</v>
      </c>
      <c r="I17" s="45">
        <v>12.5</v>
      </c>
      <c r="J17" s="45">
        <v>12.5</v>
      </c>
      <c r="K17" s="46" t="s">
        <v>605</v>
      </c>
    </row>
    <row r="18" s="1" customFormat="1" ht="38" customHeight="1" spans="1:11">
      <c r="A18" s="21" t="s">
        <v>635</v>
      </c>
      <c r="B18" s="24"/>
      <c r="C18" s="23" t="s">
        <v>636</v>
      </c>
      <c r="D18" s="23" t="s">
        <v>838</v>
      </c>
      <c r="E18" s="23" t="s">
        <v>638</v>
      </c>
      <c r="F18" s="23" t="s">
        <v>76</v>
      </c>
      <c r="G18" s="23" t="s">
        <v>836</v>
      </c>
      <c r="H18" s="23" t="s">
        <v>76</v>
      </c>
      <c r="I18" s="45">
        <v>12.5</v>
      </c>
      <c r="J18" s="45">
        <v>12.5</v>
      </c>
      <c r="K18" s="46" t="s">
        <v>605</v>
      </c>
    </row>
    <row r="19" s="1" customFormat="1" ht="38" customHeight="1" spans="1:11">
      <c r="A19" s="21" t="s">
        <v>635</v>
      </c>
      <c r="B19" s="24"/>
      <c r="C19" s="23" t="s">
        <v>636</v>
      </c>
      <c r="D19" s="23" t="s">
        <v>839</v>
      </c>
      <c r="E19" s="23" t="s">
        <v>638</v>
      </c>
      <c r="F19" s="23" t="s">
        <v>12</v>
      </c>
      <c r="G19" s="23" t="s">
        <v>836</v>
      </c>
      <c r="H19" s="23" t="s">
        <v>12</v>
      </c>
      <c r="I19" s="45">
        <v>12.5</v>
      </c>
      <c r="J19" s="45">
        <v>12.5</v>
      </c>
      <c r="K19" s="46" t="s">
        <v>605</v>
      </c>
    </row>
    <row r="20" s="1" customFormat="1" ht="38" customHeight="1" spans="1:11">
      <c r="A20" s="21" t="s">
        <v>657</v>
      </c>
      <c r="B20" s="24"/>
      <c r="C20" s="23" t="s">
        <v>726</v>
      </c>
      <c r="D20" s="23" t="s">
        <v>840</v>
      </c>
      <c r="E20" s="23" t="s">
        <v>652</v>
      </c>
      <c r="F20" s="23" t="s">
        <v>779</v>
      </c>
      <c r="G20" s="23" t="s">
        <v>619</v>
      </c>
      <c r="H20" s="23" t="s">
        <v>779</v>
      </c>
      <c r="I20" s="45">
        <v>30</v>
      </c>
      <c r="J20" s="45">
        <v>30</v>
      </c>
      <c r="K20" s="46" t="s">
        <v>605</v>
      </c>
    </row>
    <row r="21" s="1" customFormat="1" ht="38" customHeight="1" spans="1:11">
      <c r="A21" s="21" t="s">
        <v>660</v>
      </c>
      <c r="B21" s="24"/>
      <c r="C21" s="23" t="s">
        <v>705</v>
      </c>
      <c r="D21" s="23" t="s">
        <v>841</v>
      </c>
      <c r="E21" s="23" t="s">
        <v>638</v>
      </c>
      <c r="F21" s="23" t="s">
        <v>706</v>
      </c>
      <c r="G21" s="23" t="s">
        <v>653</v>
      </c>
      <c r="H21" s="23" t="s">
        <v>842</v>
      </c>
      <c r="I21" s="45">
        <v>10</v>
      </c>
      <c r="J21" s="45">
        <v>10</v>
      </c>
      <c r="K21" s="46" t="s">
        <v>605</v>
      </c>
    </row>
    <row r="22" s="3" customFormat="1" ht="67" customHeight="1" spans="1:11">
      <c r="A22" s="15" t="s">
        <v>707</v>
      </c>
      <c r="B22" s="15"/>
      <c r="C22" s="15"/>
      <c r="D22" s="16" t="s">
        <v>619</v>
      </c>
      <c r="E22" s="16"/>
      <c r="F22" s="16"/>
      <c r="G22" s="16"/>
      <c r="H22" s="16"/>
      <c r="I22" s="16"/>
      <c r="J22" s="16"/>
      <c r="K22" s="16"/>
    </row>
    <row r="23" s="3" customFormat="1" ht="30" customHeight="1" spans="1:11">
      <c r="A23" s="25" t="s">
        <v>708</v>
      </c>
      <c r="B23" s="26"/>
      <c r="C23" s="26"/>
      <c r="D23" s="26"/>
      <c r="E23" s="26"/>
      <c r="F23" s="26"/>
      <c r="G23" s="26"/>
      <c r="H23" s="27"/>
      <c r="I23" s="15" t="s">
        <v>709</v>
      </c>
      <c r="J23" s="15" t="s">
        <v>710</v>
      </c>
      <c r="K23" s="15" t="s">
        <v>711</v>
      </c>
    </row>
    <row r="24" s="2" customFormat="1" ht="35" customHeight="1" spans="1:11">
      <c r="A24" s="28"/>
      <c r="B24" s="29"/>
      <c r="C24" s="29"/>
      <c r="D24" s="29"/>
      <c r="E24" s="29"/>
      <c r="F24" s="29"/>
      <c r="G24" s="29"/>
      <c r="H24" s="30"/>
      <c r="I24" s="34">
        <v>100</v>
      </c>
      <c r="J24" s="34">
        <v>100</v>
      </c>
      <c r="K24" s="15" t="s">
        <v>727</v>
      </c>
    </row>
    <row r="25" s="2" customFormat="1" ht="208" customHeight="1" spans="1:11">
      <c r="A25" s="31" t="s">
        <v>713</v>
      </c>
      <c r="B25" s="32"/>
      <c r="C25" s="32"/>
      <c r="D25" s="32"/>
      <c r="E25" s="32"/>
      <c r="F25" s="32"/>
      <c r="G25" s="32"/>
      <c r="H25" s="32"/>
      <c r="I25" s="32"/>
      <c r="J25" s="32"/>
      <c r="K25" s="32"/>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7"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N9" sqref="N9"/>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843</v>
      </c>
    </row>
    <row r="3" s="2" customFormat="1" ht="31" customHeight="1" spans="1:11">
      <c r="A3" s="5" t="s">
        <v>670</v>
      </c>
      <c r="B3" s="5"/>
      <c r="C3" s="6" t="s">
        <v>844</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49.8</v>
      </c>
      <c r="G6" s="13"/>
      <c r="H6" s="14">
        <v>49.8</v>
      </c>
      <c r="I6" s="34">
        <v>10</v>
      </c>
      <c r="J6" s="34">
        <v>100</v>
      </c>
      <c r="K6" s="35">
        <v>10</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49.8</v>
      </c>
      <c r="G8" s="13"/>
      <c r="H8" s="14">
        <v>49.8</v>
      </c>
      <c r="I8" s="38"/>
      <c r="J8" s="34">
        <v>100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131" customHeight="1" spans="1:11">
      <c r="A11" s="15"/>
      <c r="B11" s="16" t="s">
        <v>845</v>
      </c>
      <c r="C11" s="16"/>
      <c r="D11" s="16"/>
      <c r="E11" s="16"/>
      <c r="F11" s="16"/>
      <c r="G11" s="16"/>
      <c r="H11" s="16" t="s">
        <v>846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847</v>
      </c>
      <c r="E16" s="23" t="s">
        <v>652</v>
      </c>
      <c r="F16" s="23" t="s">
        <v>11</v>
      </c>
      <c r="G16" s="23" t="s">
        <v>693</v>
      </c>
      <c r="H16" s="23" t="s">
        <v>11</v>
      </c>
      <c r="I16" s="45">
        <v>7</v>
      </c>
      <c r="J16" s="45">
        <v>7</v>
      </c>
      <c r="K16" s="46" t="s">
        <v>619</v>
      </c>
    </row>
    <row r="17" s="1" customFormat="1" ht="38" customHeight="1" spans="1:11">
      <c r="A17" s="21" t="s">
        <v>635</v>
      </c>
      <c r="B17" s="24"/>
      <c r="C17" s="23" t="s">
        <v>636</v>
      </c>
      <c r="D17" s="47" t="s">
        <v>848</v>
      </c>
      <c r="E17" s="23" t="s">
        <v>652</v>
      </c>
      <c r="F17" s="23" t="s">
        <v>11</v>
      </c>
      <c r="G17" s="23" t="s">
        <v>693</v>
      </c>
      <c r="H17" s="23" t="s">
        <v>11</v>
      </c>
      <c r="I17" s="45">
        <v>7</v>
      </c>
      <c r="J17" s="45">
        <v>7</v>
      </c>
      <c r="K17" s="46" t="s">
        <v>619</v>
      </c>
    </row>
    <row r="18" s="1" customFormat="1" ht="58" customHeight="1" spans="1:11">
      <c r="A18" s="21" t="s">
        <v>635</v>
      </c>
      <c r="B18" s="24"/>
      <c r="C18" s="23" t="s">
        <v>636</v>
      </c>
      <c r="D18" s="47" t="s">
        <v>849</v>
      </c>
      <c r="E18" s="23" t="s">
        <v>652</v>
      </c>
      <c r="F18" s="23" t="s">
        <v>11</v>
      </c>
      <c r="G18" s="23" t="s">
        <v>693</v>
      </c>
      <c r="H18" s="23" t="s">
        <v>11</v>
      </c>
      <c r="I18" s="45">
        <v>7</v>
      </c>
      <c r="J18" s="45">
        <v>7</v>
      </c>
      <c r="K18" s="46" t="s">
        <v>619</v>
      </c>
    </row>
    <row r="19" s="1" customFormat="1" ht="168" customHeight="1" spans="1:11">
      <c r="A19" s="21" t="s">
        <v>635</v>
      </c>
      <c r="B19" s="24"/>
      <c r="C19" s="23" t="s">
        <v>636</v>
      </c>
      <c r="D19" s="47" t="s">
        <v>850</v>
      </c>
      <c r="E19" s="23" t="s">
        <v>652</v>
      </c>
      <c r="F19" s="23" t="s">
        <v>11</v>
      </c>
      <c r="G19" s="23" t="s">
        <v>693</v>
      </c>
      <c r="H19" s="23" t="s">
        <v>694</v>
      </c>
      <c r="I19" s="45">
        <v>7</v>
      </c>
      <c r="J19" s="45">
        <v>0</v>
      </c>
      <c r="K19" s="46" t="s">
        <v>851</v>
      </c>
    </row>
    <row r="20" s="1" customFormat="1" ht="38" customHeight="1" spans="1:11">
      <c r="A20" s="21" t="s">
        <v>635</v>
      </c>
      <c r="B20" s="24"/>
      <c r="C20" s="23" t="s">
        <v>650</v>
      </c>
      <c r="D20" s="47" t="s">
        <v>852</v>
      </c>
      <c r="E20" s="23" t="s">
        <v>652</v>
      </c>
      <c r="F20" s="23" t="s">
        <v>643</v>
      </c>
      <c r="G20" s="23" t="s">
        <v>653</v>
      </c>
      <c r="H20" s="23" t="s">
        <v>643</v>
      </c>
      <c r="I20" s="45">
        <v>7</v>
      </c>
      <c r="J20" s="45">
        <v>7</v>
      </c>
      <c r="K20" s="46" t="s">
        <v>619</v>
      </c>
    </row>
    <row r="21" s="1" customFormat="1" ht="38" customHeight="1" spans="1:11">
      <c r="A21" s="21" t="s">
        <v>635</v>
      </c>
      <c r="B21" s="24"/>
      <c r="C21" s="23" t="s">
        <v>697</v>
      </c>
      <c r="D21" s="47" t="s">
        <v>853</v>
      </c>
      <c r="E21" s="23" t="s">
        <v>652</v>
      </c>
      <c r="F21" s="23" t="s">
        <v>643</v>
      </c>
      <c r="G21" s="23" t="s">
        <v>653</v>
      </c>
      <c r="H21" s="23" t="s">
        <v>706</v>
      </c>
      <c r="I21" s="45">
        <v>8</v>
      </c>
      <c r="J21" s="45">
        <v>7.2</v>
      </c>
      <c r="K21" s="46" t="s">
        <v>619</v>
      </c>
    </row>
    <row r="22" s="1" customFormat="1" ht="38" customHeight="1" spans="1:11">
      <c r="A22" s="21" t="s">
        <v>657</v>
      </c>
      <c r="B22" s="24"/>
      <c r="C22" s="23" t="s">
        <v>726</v>
      </c>
      <c r="D22" s="47" t="s">
        <v>854</v>
      </c>
      <c r="E22" s="23" t="s">
        <v>652</v>
      </c>
      <c r="F22" s="23" t="s">
        <v>855</v>
      </c>
      <c r="G22" s="23" t="s">
        <v>619</v>
      </c>
      <c r="H22" s="23" t="s">
        <v>855</v>
      </c>
      <c r="I22" s="45">
        <v>15</v>
      </c>
      <c r="J22" s="45">
        <v>15</v>
      </c>
      <c r="K22" s="46" t="s">
        <v>619</v>
      </c>
    </row>
    <row r="23" s="1" customFormat="1" ht="38" customHeight="1" spans="1:11">
      <c r="A23" s="21" t="s">
        <v>657</v>
      </c>
      <c r="B23" s="24"/>
      <c r="C23" s="23" t="s">
        <v>702</v>
      </c>
      <c r="D23" s="47" t="s">
        <v>856</v>
      </c>
      <c r="E23" s="23" t="s">
        <v>652</v>
      </c>
      <c r="F23" s="23" t="s">
        <v>857</v>
      </c>
      <c r="G23" s="23" t="s">
        <v>619</v>
      </c>
      <c r="H23" s="23" t="s">
        <v>857</v>
      </c>
      <c r="I23" s="45">
        <v>15</v>
      </c>
      <c r="J23" s="45">
        <v>15</v>
      </c>
      <c r="K23" s="46" t="s">
        <v>619</v>
      </c>
    </row>
    <row r="24" s="1" customFormat="1" ht="38" customHeight="1" spans="1:11">
      <c r="A24" s="21" t="s">
        <v>660</v>
      </c>
      <c r="B24" s="24"/>
      <c r="C24" s="23" t="s">
        <v>705</v>
      </c>
      <c r="D24" s="47" t="s">
        <v>858</v>
      </c>
      <c r="E24" s="23" t="s">
        <v>638</v>
      </c>
      <c r="F24" s="23" t="s">
        <v>706</v>
      </c>
      <c r="G24" s="23" t="s">
        <v>653</v>
      </c>
      <c r="H24" s="23" t="s">
        <v>706</v>
      </c>
      <c r="I24" s="45">
        <v>10</v>
      </c>
      <c r="J24" s="45">
        <v>10</v>
      </c>
      <c r="K24" s="46" t="s">
        <v>619</v>
      </c>
    </row>
    <row r="25" s="3" customFormat="1" ht="67" customHeight="1" spans="1:11">
      <c r="A25" s="15" t="s">
        <v>707</v>
      </c>
      <c r="B25" s="15"/>
      <c r="C25" s="15"/>
      <c r="D25" s="16" t="s">
        <v>619</v>
      </c>
      <c r="E25" s="16"/>
      <c r="F25" s="16"/>
      <c r="G25" s="16"/>
      <c r="H25" s="16"/>
      <c r="I25" s="16"/>
      <c r="J25" s="16"/>
      <c r="K25" s="16"/>
    </row>
    <row r="26" s="3" customFormat="1" ht="30" customHeight="1" spans="1:11">
      <c r="A26" s="25" t="s">
        <v>708</v>
      </c>
      <c r="B26" s="26"/>
      <c r="C26" s="26"/>
      <c r="D26" s="26"/>
      <c r="E26" s="26"/>
      <c r="F26" s="26"/>
      <c r="G26" s="26"/>
      <c r="H26" s="27"/>
      <c r="I26" s="15" t="s">
        <v>709</v>
      </c>
      <c r="J26" s="15" t="s">
        <v>710</v>
      </c>
      <c r="K26" s="15" t="s">
        <v>711</v>
      </c>
    </row>
    <row r="27" s="2" customFormat="1" ht="35" customHeight="1" spans="1:11">
      <c r="A27" s="28"/>
      <c r="B27" s="29"/>
      <c r="C27" s="29"/>
      <c r="D27" s="29"/>
      <c r="E27" s="29"/>
      <c r="F27" s="29"/>
      <c r="G27" s="29"/>
      <c r="H27" s="30"/>
      <c r="I27" s="34">
        <v>100</v>
      </c>
      <c r="J27" s="34">
        <v>92.2</v>
      </c>
      <c r="K27" s="15" t="s">
        <v>727</v>
      </c>
    </row>
    <row r="28" s="2" customFormat="1" ht="208" customHeight="1" spans="1:11">
      <c r="A28" s="31" t="s">
        <v>713</v>
      </c>
      <c r="B28" s="32"/>
      <c r="C28" s="32"/>
      <c r="D28" s="32"/>
      <c r="E28" s="32"/>
      <c r="F28" s="32"/>
      <c r="G28" s="32"/>
      <c r="H28" s="32"/>
      <c r="I28" s="32"/>
      <c r="J28" s="32"/>
      <c r="K28" s="32"/>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pageSetup paperSize="9" scale="45"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7"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3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48" customFormat="1" ht="41.25" customHeight="1" spans="1:11">
      <c r="A2" s="4"/>
      <c r="B2" s="4"/>
      <c r="C2" s="4"/>
      <c r="D2" s="4"/>
      <c r="E2" s="4"/>
      <c r="F2" s="4"/>
      <c r="G2" s="4"/>
      <c r="H2" s="4"/>
      <c r="I2" s="4"/>
      <c r="J2" s="4"/>
      <c r="K2" s="33" t="s">
        <v>859</v>
      </c>
    </row>
    <row r="3" s="2" customFormat="1" ht="31" customHeight="1" spans="1:11">
      <c r="A3" s="5" t="s">
        <v>670</v>
      </c>
      <c r="B3" s="5"/>
      <c r="C3" s="6" t="s">
        <v>860</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22.6</v>
      </c>
      <c r="G6" s="13"/>
      <c r="H6" s="14">
        <v>22.6</v>
      </c>
      <c r="I6" s="34">
        <v>10</v>
      </c>
      <c r="J6" s="34">
        <v>100</v>
      </c>
      <c r="K6" s="35">
        <v>10</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22.6</v>
      </c>
      <c r="G8" s="13"/>
      <c r="H8" s="14">
        <v>22.6</v>
      </c>
      <c r="I8" s="38"/>
      <c r="J8" s="34">
        <v>100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155" customHeight="1" spans="1:11">
      <c r="A11" s="15"/>
      <c r="B11" s="16" t="s">
        <v>861</v>
      </c>
      <c r="C11" s="16"/>
      <c r="D11" s="16"/>
      <c r="E11" s="16"/>
      <c r="F11" s="16"/>
      <c r="G11" s="16"/>
      <c r="H11" s="16" t="s">
        <v>862</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718</v>
      </c>
      <c r="E16" s="23" t="s">
        <v>638</v>
      </c>
      <c r="F16" s="23" t="s">
        <v>719</v>
      </c>
      <c r="G16" s="23" t="s">
        <v>756</v>
      </c>
      <c r="H16" s="23" t="s">
        <v>721</v>
      </c>
      <c r="I16" s="45">
        <v>20</v>
      </c>
      <c r="J16" s="45">
        <v>20</v>
      </c>
      <c r="K16" s="46" t="s">
        <v>619</v>
      </c>
    </row>
    <row r="17" s="1" customFormat="1" ht="38" customHeight="1" spans="1:11">
      <c r="A17" s="21" t="s">
        <v>635</v>
      </c>
      <c r="B17" s="24"/>
      <c r="C17" s="23" t="s">
        <v>650</v>
      </c>
      <c r="D17" s="23" t="s">
        <v>722</v>
      </c>
      <c r="E17" s="23" t="s">
        <v>652</v>
      </c>
      <c r="F17" s="23" t="s">
        <v>643</v>
      </c>
      <c r="G17" s="23" t="s">
        <v>653</v>
      </c>
      <c r="H17" s="23" t="s">
        <v>643</v>
      </c>
      <c r="I17" s="45">
        <v>15</v>
      </c>
      <c r="J17" s="45">
        <v>15</v>
      </c>
      <c r="K17" s="46" t="s">
        <v>619</v>
      </c>
    </row>
    <row r="18" s="1" customFormat="1" ht="38" customHeight="1" spans="1:11">
      <c r="A18" s="21" t="s">
        <v>635</v>
      </c>
      <c r="B18" s="24"/>
      <c r="C18" s="23" t="s">
        <v>650</v>
      </c>
      <c r="D18" s="23" t="s">
        <v>723</v>
      </c>
      <c r="E18" s="23" t="s">
        <v>652</v>
      </c>
      <c r="F18" s="23" t="s">
        <v>643</v>
      </c>
      <c r="G18" s="23" t="s">
        <v>653</v>
      </c>
      <c r="H18" s="23" t="s">
        <v>643</v>
      </c>
      <c r="I18" s="45">
        <v>15</v>
      </c>
      <c r="J18" s="45">
        <v>15</v>
      </c>
      <c r="K18" s="46" t="s">
        <v>619</v>
      </c>
    </row>
    <row r="19" s="1" customFormat="1" ht="38" customHeight="1" spans="1:11">
      <c r="A19" s="21" t="s">
        <v>657</v>
      </c>
      <c r="B19" s="24"/>
      <c r="C19" s="23" t="s">
        <v>726</v>
      </c>
      <c r="D19" s="23" t="s">
        <v>659</v>
      </c>
      <c r="E19" s="23" t="s">
        <v>652</v>
      </c>
      <c r="F19" s="23" t="s">
        <v>643</v>
      </c>
      <c r="G19" s="23" t="s">
        <v>653</v>
      </c>
      <c r="H19" s="23" t="s">
        <v>643</v>
      </c>
      <c r="I19" s="45">
        <v>30</v>
      </c>
      <c r="J19" s="45">
        <v>30</v>
      </c>
      <c r="K19" s="46" t="s">
        <v>619</v>
      </c>
    </row>
    <row r="20" s="1" customFormat="1" ht="38" customHeight="1" spans="1:11">
      <c r="A20" s="21" t="s">
        <v>660</v>
      </c>
      <c r="B20" s="24"/>
      <c r="C20" s="23" t="s">
        <v>705</v>
      </c>
      <c r="D20" s="23" t="s">
        <v>662</v>
      </c>
      <c r="E20" s="23" t="s">
        <v>638</v>
      </c>
      <c r="F20" s="23" t="s">
        <v>706</v>
      </c>
      <c r="G20" s="23" t="s">
        <v>653</v>
      </c>
      <c r="H20" s="23" t="s">
        <v>664</v>
      </c>
      <c r="I20" s="45">
        <v>10</v>
      </c>
      <c r="J20" s="45">
        <v>10</v>
      </c>
      <c r="K20" s="46" t="s">
        <v>619</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100</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6"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4.5" style="1" customWidth="1"/>
    <col min="12" max="16384" width="8.08333333333333" style="1"/>
  </cols>
  <sheetData>
    <row r="1" s="1" customFormat="1" ht="41.25" customHeight="1" spans="1:11">
      <c r="A1" s="4" t="s">
        <v>668</v>
      </c>
      <c r="B1" s="4"/>
      <c r="C1" s="4"/>
      <c r="D1" s="4"/>
      <c r="E1" s="4"/>
      <c r="F1" s="4"/>
      <c r="G1" s="4"/>
      <c r="H1" s="4"/>
      <c r="I1" s="4"/>
      <c r="J1" s="4"/>
      <c r="K1" s="4"/>
    </row>
    <row r="2" s="1" customFormat="1" ht="24" customHeight="1" spans="1:11">
      <c r="A2" s="4"/>
      <c r="B2" s="4"/>
      <c r="C2" s="4"/>
      <c r="D2" s="4"/>
      <c r="E2" s="4"/>
      <c r="F2" s="4"/>
      <c r="G2" s="4"/>
      <c r="H2" s="4"/>
      <c r="I2" s="4"/>
      <c r="J2" s="4"/>
      <c r="K2" s="33" t="s">
        <v>863</v>
      </c>
    </row>
    <row r="3" s="2" customFormat="1" ht="31" customHeight="1" spans="1:11">
      <c r="A3" s="5" t="s">
        <v>670</v>
      </c>
      <c r="B3" s="5"/>
      <c r="C3" s="6" t="s">
        <v>864</v>
      </c>
      <c r="D3" s="6"/>
      <c r="E3" s="6"/>
      <c r="F3" s="6"/>
      <c r="G3" s="6"/>
      <c r="H3" s="6"/>
      <c r="I3" s="6"/>
      <c r="J3" s="6"/>
      <c r="K3" s="6"/>
    </row>
    <row r="4" s="2" customFormat="1" ht="30" customHeight="1" spans="1:11">
      <c r="A4" s="5" t="s">
        <v>672</v>
      </c>
      <c r="B4" s="5"/>
      <c r="C4" s="6" t="s">
        <v>673</v>
      </c>
      <c r="D4" s="6"/>
      <c r="E4" s="6"/>
      <c r="F4" s="6"/>
      <c r="G4" s="6"/>
      <c r="H4" s="7" t="s">
        <v>674</v>
      </c>
      <c r="I4" s="6" t="s">
        <v>673</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72.05</v>
      </c>
      <c r="G6" s="14"/>
      <c r="H6" s="14">
        <v>72.05</v>
      </c>
      <c r="I6" s="34">
        <v>10</v>
      </c>
      <c r="J6" s="34">
        <v>100</v>
      </c>
      <c r="K6" s="35">
        <v>10</v>
      </c>
    </row>
    <row r="7" s="2" customFormat="1" ht="30" customHeight="1" spans="1:11">
      <c r="A7" s="8"/>
      <c r="B7" s="8"/>
      <c r="C7" s="11" t="s">
        <v>680</v>
      </c>
      <c r="D7" s="14">
        <v>0</v>
      </c>
      <c r="E7" s="14"/>
      <c r="F7" s="14">
        <v>72.05</v>
      </c>
      <c r="G7" s="14"/>
      <c r="H7" s="14">
        <v>72.05</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865</v>
      </c>
      <c r="C11" s="16"/>
      <c r="D11" s="16"/>
      <c r="E11" s="16"/>
      <c r="F11" s="16"/>
      <c r="G11" s="16"/>
      <c r="H11" s="16" t="s">
        <v>866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867</v>
      </c>
      <c r="E16" s="23" t="s">
        <v>652</v>
      </c>
      <c r="F16" s="23" t="s">
        <v>24</v>
      </c>
      <c r="G16" s="23" t="s">
        <v>836</v>
      </c>
      <c r="H16" s="23" t="s">
        <v>24</v>
      </c>
      <c r="I16" s="45">
        <v>15</v>
      </c>
      <c r="J16" s="45">
        <v>15</v>
      </c>
      <c r="K16" s="46" t="s">
        <v>868</v>
      </c>
    </row>
    <row r="17" s="1" customFormat="1" ht="38" customHeight="1" spans="1:11">
      <c r="A17" s="21" t="s">
        <v>635</v>
      </c>
      <c r="B17" s="24"/>
      <c r="C17" s="23" t="s">
        <v>650</v>
      </c>
      <c r="D17" s="23" t="s">
        <v>869</v>
      </c>
      <c r="E17" s="23" t="s">
        <v>652</v>
      </c>
      <c r="F17" s="23" t="s">
        <v>643</v>
      </c>
      <c r="G17" s="23" t="s">
        <v>653</v>
      </c>
      <c r="H17" s="23" t="s">
        <v>643</v>
      </c>
      <c r="I17" s="45">
        <v>15</v>
      </c>
      <c r="J17" s="45">
        <v>15</v>
      </c>
      <c r="K17" s="46" t="s">
        <v>868</v>
      </c>
    </row>
    <row r="18" s="1" customFormat="1" ht="38" customHeight="1" spans="1:11">
      <c r="A18" s="21" t="s">
        <v>635</v>
      </c>
      <c r="B18" s="24"/>
      <c r="C18" s="23" t="s">
        <v>697</v>
      </c>
      <c r="D18" s="23" t="s">
        <v>870</v>
      </c>
      <c r="E18" s="23" t="s">
        <v>652</v>
      </c>
      <c r="F18" s="23" t="s">
        <v>643</v>
      </c>
      <c r="G18" s="23" t="s">
        <v>653</v>
      </c>
      <c r="H18" s="23" t="s">
        <v>643</v>
      </c>
      <c r="I18" s="45">
        <v>20</v>
      </c>
      <c r="J18" s="45">
        <v>20</v>
      </c>
      <c r="K18" s="46" t="s">
        <v>868</v>
      </c>
    </row>
    <row r="19" s="1" customFormat="1" ht="38" customHeight="1" spans="1:11">
      <c r="A19" s="21" t="s">
        <v>657</v>
      </c>
      <c r="B19" s="24"/>
      <c r="C19" s="23" t="s">
        <v>726</v>
      </c>
      <c r="D19" s="23" t="s">
        <v>871</v>
      </c>
      <c r="E19" s="23" t="s">
        <v>652</v>
      </c>
      <c r="F19" s="23" t="s">
        <v>872</v>
      </c>
      <c r="G19" s="23" t="s">
        <v>619</v>
      </c>
      <c r="H19" s="23" t="s">
        <v>872</v>
      </c>
      <c r="I19" s="45">
        <v>30</v>
      </c>
      <c r="J19" s="45">
        <v>30</v>
      </c>
      <c r="K19" s="46" t="s">
        <v>868</v>
      </c>
    </row>
    <row r="20" s="1" customFormat="1" ht="38" customHeight="1" spans="1:11">
      <c r="A20" s="21" t="s">
        <v>660</v>
      </c>
      <c r="B20" s="24"/>
      <c r="C20" s="23" t="s">
        <v>705</v>
      </c>
      <c r="D20" s="23" t="s">
        <v>873</v>
      </c>
      <c r="E20" s="23" t="s">
        <v>638</v>
      </c>
      <c r="F20" s="23" t="s">
        <v>706</v>
      </c>
      <c r="G20" s="23" t="s">
        <v>653</v>
      </c>
      <c r="H20" s="23" t="s">
        <v>643</v>
      </c>
      <c r="I20" s="45">
        <v>10</v>
      </c>
      <c r="J20" s="45">
        <v>10</v>
      </c>
      <c r="K20" s="46" t="s">
        <v>868</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100</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A4"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874</v>
      </c>
    </row>
    <row r="3" s="2" customFormat="1" ht="31" customHeight="1" spans="1:11">
      <c r="A3" s="5" t="s">
        <v>670</v>
      </c>
      <c r="B3" s="5"/>
      <c r="C3" s="6" t="s">
        <v>875</v>
      </c>
      <c r="D3" s="6"/>
      <c r="E3" s="6"/>
      <c r="F3" s="6"/>
      <c r="G3" s="6"/>
      <c r="H3" s="6"/>
      <c r="I3" s="6"/>
      <c r="J3" s="6"/>
      <c r="K3" s="6"/>
    </row>
    <row r="4" s="2" customFormat="1" ht="30" customHeight="1" spans="1:11">
      <c r="A4" s="5" t="s">
        <v>672</v>
      </c>
      <c r="B4" s="5"/>
      <c r="C4" s="6" t="s">
        <v>673</v>
      </c>
      <c r="D4" s="6"/>
      <c r="E4" s="6"/>
      <c r="F4" s="6"/>
      <c r="G4" s="6"/>
      <c r="H4" s="7" t="s">
        <v>674</v>
      </c>
      <c r="I4" s="6" t="s">
        <v>876</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2671</v>
      </c>
      <c r="G6" s="14"/>
      <c r="H6" s="14">
        <v>1070</v>
      </c>
      <c r="I6" s="34">
        <v>10</v>
      </c>
      <c r="J6" s="34">
        <v>40.06</v>
      </c>
      <c r="K6" s="35">
        <v>4.01</v>
      </c>
    </row>
    <row r="7" s="2" customFormat="1" ht="30" customHeight="1" spans="1:11">
      <c r="A7" s="8"/>
      <c r="B7" s="8"/>
      <c r="C7" s="11" t="s">
        <v>680</v>
      </c>
      <c r="D7" s="14">
        <v>0</v>
      </c>
      <c r="E7" s="14"/>
      <c r="F7" s="14">
        <v>2671</v>
      </c>
      <c r="G7" s="14"/>
      <c r="H7" s="14">
        <v>1070</v>
      </c>
      <c r="I7" s="8"/>
      <c r="J7" s="34">
        <v>40.06</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89" customHeight="1" spans="1:11">
      <c r="A11" s="15"/>
      <c r="B11" s="16" t="s">
        <v>877</v>
      </c>
      <c r="C11" s="16"/>
      <c r="D11" s="16"/>
      <c r="E11" s="16"/>
      <c r="F11" s="16"/>
      <c r="G11" s="16"/>
      <c r="H11" s="16" t="s">
        <v>878</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50" customHeight="1" spans="1:11">
      <c r="A16" s="21" t="s">
        <v>635</v>
      </c>
      <c r="B16" s="22"/>
      <c r="C16" s="23" t="s">
        <v>636</v>
      </c>
      <c r="D16" s="23" t="s">
        <v>879</v>
      </c>
      <c r="E16" s="23" t="s">
        <v>652</v>
      </c>
      <c r="F16" s="23" t="s">
        <v>43</v>
      </c>
      <c r="G16" s="23" t="s">
        <v>693</v>
      </c>
      <c r="H16" s="23" t="s">
        <v>694</v>
      </c>
      <c r="I16" s="45">
        <v>10</v>
      </c>
      <c r="J16" s="45">
        <v>0</v>
      </c>
      <c r="K16" s="46" t="s">
        <v>880</v>
      </c>
    </row>
    <row r="17" s="1" customFormat="1" ht="50" customHeight="1" spans="1:11">
      <c r="A17" s="21" t="s">
        <v>635</v>
      </c>
      <c r="B17" s="24"/>
      <c r="C17" s="23" t="s">
        <v>636</v>
      </c>
      <c r="D17" s="23" t="s">
        <v>881</v>
      </c>
      <c r="E17" s="23" t="s">
        <v>652</v>
      </c>
      <c r="F17" s="23" t="s">
        <v>61</v>
      </c>
      <c r="G17" s="23" t="s">
        <v>693</v>
      </c>
      <c r="H17" s="23" t="s">
        <v>694</v>
      </c>
      <c r="I17" s="45">
        <v>5</v>
      </c>
      <c r="J17" s="45">
        <v>0</v>
      </c>
      <c r="K17" s="46" t="s">
        <v>880</v>
      </c>
    </row>
    <row r="18" s="1" customFormat="1" ht="50" customHeight="1" spans="1:11">
      <c r="A18" s="21" t="s">
        <v>635</v>
      </c>
      <c r="B18" s="24"/>
      <c r="C18" s="23" t="s">
        <v>636</v>
      </c>
      <c r="D18" s="23" t="s">
        <v>882</v>
      </c>
      <c r="E18" s="23" t="s">
        <v>652</v>
      </c>
      <c r="F18" s="23" t="s">
        <v>692</v>
      </c>
      <c r="G18" s="23" t="s">
        <v>693</v>
      </c>
      <c r="H18" s="23" t="s">
        <v>694</v>
      </c>
      <c r="I18" s="45">
        <v>5</v>
      </c>
      <c r="J18" s="45">
        <v>0</v>
      </c>
      <c r="K18" s="46" t="s">
        <v>880</v>
      </c>
    </row>
    <row r="19" s="1" customFormat="1" ht="50" customHeight="1" spans="1:11">
      <c r="A19" s="21" t="s">
        <v>635</v>
      </c>
      <c r="B19" s="24"/>
      <c r="C19" s="23" t="s">
        <v>636</v>
      </c>
      <c r="D19" s="23" t="s">
        <v>883</v>
      </c>
      <c r="E19" s="23" t="s">
        <v>824</v>
      </c>
      <c r="F19" s="23" t="s">
        <v>884</v>
      </c>
      <c r="G19" s="23" t="s">
        <v>885</v>
      </c>
      <c r="H19" s="23" t="s">
        <v>694</v>
      </c>
      <c r="I19" s="45">
        <v>5</v>
      </c>
      <c r="J19" s="45">
        <v>0</v>
      </c>
      <c r="K19" s="46" t="s">
        <v>880</v>
      </c>
    </row>
    <row r="20" s="1" customFormat="1" ht="50" customHeight="1" spans="1:11">
      <c r="A20" s="21" t="s">
        <v>635</v>
      </c>
      <c r="B20" s="24"/>
      <c r="C20" s="23" t="s">
        <v>650</v>
      </c>
      <c r="D20" s="23" t="s">
        <v>886</v>
      </c>
      <c r="E20" s="23" t="s">
        <v>652</v>
      </c>
      <c r="F20" s="23" t="s">
        <v>643</v>
      </c>
      <c r="G20" s="23" t="s">
        <v>653</v>
      </c>
      <c r="H20" s="23" t="s">
        <v>694</v>
      </c>
      <c r="I20" s="45">
        <v>5</v>
      </c>
      <c r="J20" s="45">
        <v>0</v>
      </c>
      <c r="K20" s="46" t="s">
        <v>880</v>
      </c>
    </row>
    <row r="21" s="1" customFormat="1" ht="50" customHeight="1" spans="1:11">
      <c r="A21" s="21" t="s">
        <v>635</v>
      </c>
      <c r="B21" s="24"/>
      <c r="C21" s="23" t="s">
        <v>650</v>
      </c>
      <c r="D21" s="23" t="s">
        <v>887</v>
      </c>
      <c r="E21" s="23" t="s">
        <v>652</v>
      </c>
      <c r="F21" s="23" t="s">
        <v>643</v>
      </c>
      <c r="G21" s="23" t="s">
        <v>653</v>
      </c>
      <c r="H21" s="23" t="s">
        <v>694</v>
      </c>
      <c r="I21" s="45">
        <v>5</v>
      </c>
      <c r="J21" s="45">
        <v>0</v>
      </c>
      <c r="K21" s="46" t="s">
        <v>880</v>
      </c>
    </row>
    <row r="22" s="1" customFormat="1" ht="50" customHeight="1" spans="1:11">
      <c r="A22" s="21" t="s">
        <v>635</v>
      </c>
      <c r="B22" s="24"/>
      <c r="C22" s="23" t="s">
        <v>650</v>
      </c>
      <c r="D22" s="23" t="s">
        <v>888</v>
      </c>
      <c r="E22" s="23" t="s">
        <v>699</v>
      </c>
      <c r="F22" s="23" t="s">
        <v>46</v>
      </c>
      <c r="G22" s="23" t="s">
        <v>889</v>
      </c>
      <c r="H22" s="23" t="s">
        <v>694</v>
      </c>
      <c r="I22" s="45">
        <v>5</v>
      </c>
      <c r="J22" s="45">
        <v>0</v>
      </c>
      <c r="K22" s="46" t="s">
        <v>880</v>
      </c>
    </row>
    <row r="23" s="1" customFormat="1" ht="50" customHeight="1" spans="1:11">
      <c r="A23" s="21" t="s">
        <v>635</v>
      </c>
      <c r="B23" s="24"/>
      <c r="C23" s="23" t="s">
        <v>650</v>
      </c>
      <c r="D23" s="23" t="s">
        <v>890</v>
      </c>
      <c r="E23" s="23" t="s">
        <v>699</v>
      </c>
      <c r="F23" s="23" t="s">
        <v>28</v>
      </c>
      <c r="G23" s="23" t="s">
        <v>889</v>
      </c>
      <c r="H23" s="23" t="s">
        <v>694</v>
      </c>
      <c r="I23" s="45">
        <v>5</v>
      </c>
      <c r="J23" s="45">
        <v>0</v>
      </c>
      <c r="K23" s="46" t="s">
        <v>880</v>
      </c>
    </row>
    <row r="24" s="1" customFormat="1" ht="50" customHeight="1" spans="1:11">
      <c r="A24" s="21" t="s">
        <v>635</v>
      </c>
      <c r="B24" s="24"/>
      <c r="C24" s="23" t="s">
        <v>697</v>
      </c>
      <c r="D24" s="23" t="s">
        <v>891</v>
      </c>
      <c r="E24" s="23" t="s">
        <v>699</v>
      </c>
      <c r="F24" s="23" t="s">
        <v>52</v>
      </c>
      <c r="G24" s="23" t="s">
        <v>725</v>
      </c>
      <c r="H24" s="23" t="s">
        <v>694</v>
      </c>
      <c r="I24" s="45">
        <v>5</v>
      </c>
      <c r="J24" s="45">
        <v>0</v>
      </c>
      <c r="K24" s="46" t="s">
        <v>880</v>
      </c>
    </row>
    <row r="25" s="1" customFormat="1" ht="50" customHeight="1" spans="1:11">
      <c r="A25" s="21" t="s">
        <v>657</v>
      </c>
      <c r="B25" s="24"/>
      <c r="C25" s="23" t="s">
        <v>702</v>
      </c>
      <c r="D25" s="23" t="s">
        <v>892</v>
      </c>
      <c r="E25" s="23" t="s">
        <v>638</v>
      </c>
      <c r="F25" s="23" t="s">
        <v>893</v>
      </c>
      <c r="G25" s="23" t="s">
        <v>894</v>
      </c>
      <c r="H25" s="23" t="s">
        <v>694</v>
      </c>
      <c r="I25" s="45">
        <v>30</v>
      </c>
      <c r="J25" s="45">
        <v>0</v>
      </c>
      <c r="K25" s="46" t="s">
        <v>880</v>
      </c>
    </row>
    <row r="26" s="1" customFormat="1" ht="50" customHeight="1" spans="1:11">
      <c r="A26" s="21" t="s">
        <v>660</v>
      </c>
      <c r="B26" s="24"/>
      <c r="C26" s="23" t="s">
        <v>705</v>
      </c>
      <c r="D26" s="23" t="s">
        <v>895</v>
      </c>
      <c r="E26" s="23" t="s">
        <v>638</v>
      </c>
      <c r="F26" s="23" t="s">
        <v>706</v>
      </c>
      <c r="G26" s="23" t="s">
        <v>653</v>
      </c>
      <c r="H26" s="23" t="s">
        <v>694</v>
      </c>
      <c r="I26" s="45">
        <v>10</v>
      </c>
      <c r="J26" s="45">
        <v>0</v>
      </c>
      <c r="K26" s="46" t="s">
        <v>880</v>
      </c>
    </row>
    <row r="27" s="3" customFormat="1" ht="67" customHeight="1" spans="1:11">
      <c r="A27" s="15" t="s">
        <v>707</v>
      </c>
      <c r="B27" s="15"/>
      <c r="C27" s="15"/>
      <c r="D27" s="16" t="s">
        <v>619</v>
      </c>
      <c r="E27" s="16"/>
      <c r="F27" s="16"/>
      <c r="G27" s="16"/>
      <c r="H27" s="16"/>
      <c r="I27" s="16"/>
      <c r="J27" s="16"/>
      <c r="K27" s="16"/>
    </row>
    <row r="28" s="3" customFormat="1" ht="30" customHeight="1" spans="1:11">
      <c r="A28" s="25" t="s">
        <v>708</v>
      </c>
      <c r="B28" s="26"/>
      <c r="C28" s="26"/>
      <c r="D28" s="26"/>
      <c r="E28" s="26"/>
      <c r="F28" s="26"/>
      <c r="G28" s="26"/>
      <c r="H28" s="27"/>
      <c r="I28" s="15" t="s">
        <v>709</v>
      </c>
      <c r="J28" s="15" t="s">
        <v>710</v>
      </c>
      <c r="K28" s="15" t="s">
        <v>711</v>
      </c>
    </row>
    <row r="29" s="2" customFormat="1" ht="35" customHeight="1" spans="1:11">
      <c r="A29" s="28"/>
      <c r="B29" s="29"/>
      <c r="C29" s="29"/>
      <c r="D29" s="29"/>
      <c r="E29" s="29"/>
      <c r="F29" s="29"/>
      <c r="G29" s="29"/>
      <c r="H29" s="30"/>
      <c r="I29" s="34">
        <v>100</v>
      </c>
      <c r="J29" s="34">
        <v>4.01</v>
      </c>
      <c r="K29" s="15" t="s">
        <v>712</v>
      </c>
    </row>
    <row r="30" s="2" customFormat="1" ht="208" customHeight="1" spans="1:11">
      <c r="A30" s="31" t="s">
        <v>713</v>
      </c>
      <c r="B30" s="32"/>
      <c r="C30" s="32"/>
      <c r="D30" s="32"/>
      <c r="E30" s="32"/>
      <c r="F30" s="32"/>
      <c r="G30" s="32"/>
      <c r="H30" s="32"/>
      <c r="I30" s="32"/>
      <c r="J30" s="32"/>
      <c r="K30" s="32"/>
    </row>
  </sheetData>
  <mergeCells count="44">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pageSetup paperSize="9" scale="4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0.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31" customHeight="1" spans="1:11">
      <c r="A2" s="4"/>
      <c r="B2" s="4"/>
      <c r="C2" s="4"/>
      <c r="D2" s="4"/>
      <c r="E2" s="4"/>
      <c r="F2" s="4"/>
      <c r="G2" s="4"/>
      <c r="H2" s="4"/>
      <c r="I2" s="4"/>
      <c r="J2" s="4"/>
      <c r="K2" s="33" t="s">
        <v>896</v>
      </c>
    </row>
    <row r="3" s="2" customFormat="1" ht="31" customHeight="1" spans="1:11">
      <c r="A3" s="5" t="s">
        <v>670</v>
      </c>
      <c r="B3" s="5"/>
      <c r="C3" s="6" t="s">
        <v>897</v>
      </c>
      <c r="D3" s="6"/>
      <c r="E3" s="6"/>
      <c r="F3" s="6"/>
      <c r="G3" s="6"/>
      <c r="H3" s="6"/>
      <c r="I3" s="6"/>
      <c r="J3" s="6"/>
      <c r="K3" s="6"/>
    </row>
    <row r="4" s="2" customFormat="1" ht="30" customHeight="1" spans="1:11">
      <c r="A4" s="5" t="s">
        <v>672</v>
      </c>
      <c r="B4" s="5"/>
      <c r="C4" s="6" t="s">
        <v>673</v>
      </c>
      <c r="D4" s="6"/>
      <c r="E4" s="6"/>
      <c r="F4" s="6"/>
      <c r="G4" s="6"/>
      <c r="H4" s="7" t="s">
        <v>674</v>
      </c>
      <c r="I4" s="6" t="s">
        <v>876</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30</v>
      </c>
      <c r="E6" s="14"/>
      <c r="F6" s="14">
        <v>30</v>
      </c>
      <c r="G6" s="14"/>
      <c r="H6" s="14">
        <v>30</v>
      </c>
      <c r="I6" s="34">
        <v>10</v>
      </c>
      <c r="J6" s="34">
        <v>100</v>
      </c>
      <c r="K6" s="35">
        <v>10</v>
      </c>
    </row>
    <row r="7" s="2" customFormat="1" ht="30" customHeight="1" spans="1:11">
      <c r="A7" s="8"/>
      <c r="B7" s="8"/>
      <c r="C7" s="11" t="s">
        <v>680</v>
      </c>
      <c r="D7" s="14">
        <v>30</v>
      </c>
      <c r="E7" s="14"/>
      <c r="F7" s="14">
        <v>30</v>
      </c>
      <c r="G7" s="14"/>
      <c r="H7" s="14">
        <v>30</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245" customHeight="1" spans="1:11">
      <c r="A11" s="15"/>
      <c r="B11" s="16" t="s">
        <v>898</v>
      </c>
      <c r="C11" s="16"/>
      <c r="D11" s="16"/>
      <c r="E11" s="16"/>
      <c r="F11" s="16"/>
      <c r="G11" s="16"/>
      <c r="H11" s="16" t="s">
        <v>899</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900</v>
      </c>
      <c r="E16" s="23" t="s">
        <v>638</v>
      </c>
      <c r="F16" s="23" t="s">
        <v>24</v>
      </c>
      <c r="G16" s="23" t="s">
        <v>901</v>
      </c>
      <c r="H16" s="23" t="s">
        <v>24</v>
      </c>
      <c r="I16" s="45">
        <v>8</v>
      </c>
      <c r="J16" s="45">
        <v>8</v>
      </c>
      <c r="K16" s="46" t="s">
        <v>902</v>
      </c>
    </row>
    <row r="17" s="1" customFormat="1" ht="38" customHeight="1" spans="1:11">
      <c r="A17" s="21" t="s">
        <v>635</v>
      </c>
      <c r="B17" s="24"/>
      <c r="C17" s="23" t="s">
        <v>636</v>
      </c>
      <c r="D17" s="47" t="s">
        <v>646</v>
      </c>
      <c r="E17" s="23" t="s">
        <v>638</v>
      </c>
      <c r="F17" s="23" t="s">
        <v>647</v>
      </c>
      <c r="G17" s="23" t="s">
        <v>648</v>
      </c>
      <c r="H17" s="23" t="s">
        <v>649</v>
      </c>
      <c r="I17" s="45">
        <v>9</v>
      </c>
      <c r="J17" s="45">
        <v>9</v>
      </c>
      <c r="K17" s="46" t="s">
        <v>902</v>
      </c>
    </row>
    <row r="18" s="1" customFormat="1" ht="38" customHeight="1" spans="1:11">
      <c r="A18" s="21" t="s">
        <v>635</v>
      </c>
      <c r="B18" s="24"/>
      <c r="C18" s="23" t="s">
        <v>636</v>
      </c>
      <c r="D18" s="47" t="s">
        <v>903</v>
      </c>
      <c r="E18" s="23" t="s">
        <v>652</v>
      </c>
      <c r="F18" s="23" t="s">
        <v>692</v>
      </c>
      <c r="G18" s="23" t="s">
        <v>904</v>
      </c>
      <c r="H18" s="23" t="s">
        <v>11</v>
      </c>
      <c r="I18" s="45">
        <v>9</v>
      </c>
      <c r="J18" s="45">
        <v>9</v>
      </c>
      <c r="K18" s="46" t="s">
        <v>902</v>
      </c>
    </row>
    <row r="19" s="1" customFormat="1" ht="38" customHeight="1" spans="1:11">
      <c r="A19" s="21" t="s">
        <v>635</v>
      </c>
      <c r="B19" s="24"/>
      <c r="C19" s="23" t="s">
        <v>636</v>
      </c>
      <c r="D19" s="47" t="s">
        <v>905</v>
      </c>
      <c r="E19" s="23" t="s">
        <v>652</v>
      </c>
      <c r="F19" s="23" t="s">
        <v>692</v>
      </c>
      <c r="G19" s="23" t="s">
        <v>640</v>
      </c>
      <c r="H19" s="23" t="s">
        <v>11</v>
      </c>
      <c r="I19" s="45">
        <v>7</v>
      </c>
      <c r="J19" s="45">
        <v>7</v>
      </c>
      <c r="K19" s="46" t="s">
        <v>902</v>
      </c>
    </row>
    <row r="20" s="1" customFormat="1" ht="38" customHeight="1" spans="1:11">
      <c r="A20" s="21" t="s">
        <v>635</v>
      </c>
      <c r="B20" s="24"/>
      <c r="C20" s="23" t="s">
        <v>650</v>
      </c>
      <c r="D20" s="47" t="s">
        <v>906</v>
      </c>
      <c r="E20" s="23" t="s">
        <v>638</v>
      </c>
      <c r="F20" s="23" t="s">
        <v>643</v>
      </c>
      <c r="G20" s="23" t="s">
        <v>653</v>
      </c>
      <c r="H20" s="23" t="s">
        <v>643</v>
      </c>
      <c r="I20" s="45">
        <v>5</v>
      </c>
      <c r="J20" s="45">
        <v>5</v>
      </c>
      <c r="K20" s="46" t="s">
        <v>902</v>
      </c>
    </row>
    <row r="21" s="1" customFormat="1" ht="38" customHeight="1" spans="1:11">
      <c r="A21" s="21" t="s">
        <v>635</v>
      </c>
      <c r="B21" s="24"/>
      <c r="C21" s="23" t="s">
        <v>650</v>
      </c>
      <c r="D21" s="47" t="s">
        <v>907</v>
      </c>
      <c r="E21" s="23" t="s">
        <v>652</v>
      </c>
      <c r="F21" s="23" t="s">
        <v>643</v>
      </c>
      <c r="G21" s="23" t="s">
        <v>653</v>
      </c>
      <c r="H21" s="23" t="s">
        <v>643</v>
      </c>
      <c r="I21" s="45">
        <v>5</v>
      </c>
      <c r="J21" s="45">
        <v>5</v>
      </c>
      <c r="K21" s="46" t="s">
        <v>902</v>
      </c>
    </row>
    <row r="22" s="1" customFormat="1" ht="38" customHeight="1" spans="1:11">
      <c r="A22" s="21" t="s">
        <v>635</v>
      </c>
      <c r="B22" s="24"/>
      <c r="C22" s="23" t="s">
        <v>650</v>
      </c>
      <c r="D22" s="47" t="s">
        <v>908</v>
      </c>
      <c r="E22" s="23" t="s">
        <v>638</v>
      </c>
      <c r="F22" s="23" t="s">
        <v>706</v>
      </c>
      <c r="G22" s="23" t="s">
        <v>653</v>
      </c>
      <c r="H22" s="23" t="s">
        <v>643</v>
      </c>
      <c r="I22" s="45">
        <v>7</v>
      </c>
      <c r="J22" s="45">
        <v>7</v>
      </c>
      <c r="K22" s="46" t="s">
        <v>902</v>
      </c>
    </row>
    <row r="23" s="1" customFormat="1" ht="38" customHeight="1" spans="1:11">
      <c r="A23" s="21" t="s">
        <v>657</v>
      </c>
      <c r="B23" s="24"/>
      <c r="C23" s="23" t="s">
        <v>726</v>
      </c>
      <c r="D23" s="47" t="s">
        <v>909</v>
      </c>
      <c r="E23" s="23" t="s">
        <v>652</v>
      </c>
      <c r="F23" s="23" t="s">
        <v>649</v>
      </c>
      <c r="G23" s="23" t="s">
        <v>648</v>
      </c>
      <c r="H23" s="23" t="s">
        <v>649</v>
      </c>
      <c r="I23" s="45">
        <v>30</v>
      </c>
      <c r="J23" s="45">
        <v>30</v>
      </c>
      <c r="K23" s="46" t="s">
        <v>902</v>
      </c>
    </row>
    <row r="24" s="1" customFormat="1" ht="38" customHeight="1" spans="1:11">
      <c r="A24" s="21" t="s">
        <v>660</v>
      </c>
      <c r="B24" s="24"/>
      <c r="C24" s="23" t="s">
        <v>705</v>
      </c>
      <c r="D24" s="47" t="s">
        <v>910</v>
      </c>
      <c r="E24" s="23" t="s">
        <v>638</v>
      </c>
      <c r="F24" s="23" t="s">
        <v>706</v>
      </c>
      <c r="G24" s="23" t="s">
        <v>653</v>
      </c>
      <c r="H24" s="23" t="s">
        <v>643</v>
      </c>
      <c r="I24" s="45">
        <v>5</v>
      </c>
      <c r="J24" s="45">
        <v>5</v>
      </c>
      <c r="K24" s="46" t="s">
        <v>902</v>
      </c>
    </row>
    <row r="25" s="1" customFormat="1" ht="38" customHeight="1" spans="1:11">
      <c r="A25" s="21" t="s">
        <v>660</v>
      </c>
      <c r="B25" s="24"/>
      <c r="C25" s="23" t="s">
        <v>705</v>
      </c>
      <c r="D25" s="47" t="s">
        <v>800</v>
      </c>
      <c r="E25" s="23" t="s">
        <v>638</v>
      </c>
      <c r="F25" s="23" t="s">
        <v>706</v>
      </c>
      <c r="G25" s="23" t="s">
        <v>653</v>
      </c>
      <c r="H25" s="23" t="s">
        <v>643</v>
      </c>
      <c r="I25" s="45">
        <v>5</v>
      </c>
      <c r="J25" s="45">
        <v>5</v>
      </c>
      <c r="K25" s="46" t="s">
        <v>902</v>
      </c>
    </row>
    <row r="26" s="3" customFormat="1" ht="67" customHeight="1" spans="1:11">
      <c r="A26" s="15" t="s">
        <v>707</v>
      </c>
      <c r="B26" s="15"/>
      <c r="C26" s="15"/>
      <c r="D26" s="16" t="s">
        <v>619</v>
      </c>
      <c r="E26" s="16"/>
      <c r="F26" s="16"/>
      <c r="G26" s="16"/>
      <c r="H26" s="16"/>
      <c r="I26" s="16"/>
      <c r="J26" s="16"/>
      <c r="K26" s="16"/>
    </row>
    <row r="27" s="3" customFormat="1" ht="30" customHeight="1" spans="1:11">
      <c r="A27" s="25" t="s">
        <v>708</v>
      </c>
      <c r="B27" s="26"/>
      <c r="C27" s="26"/>
      <c r="D27" s="26"/>
      <c r="E27" s="26"/>
      <c r="F27" s="26"/>
      <c r="G27" s="26"/>
      <c r="H27" s="27"/>
      <c r="I27" s="15" t="s">
        <v>709</v>
      </c>
      <c r="J27" s="15" t="s">
        <v>710</v>
      </c>
      <c r="K27" s="15" t="s">
        <v>711</v>
      </c>
    </row>
    <row r="28" s="2" customFormat="1" ht="35" customHeight="1" spans="1:11">
      <c r="A28" s="28"/>
      <c r="B28" s="29"/>
      <c r="C28" s="29"/>
      <c r="D28" s="29"/>
      <c r="E28" s="29"/>
      <c r="F28" s="29"/>
      <c r="G28" s="29"/>
      <c r="H28" s="30"/>
      <c r="I28" s="34">
        <v>100</v>
      </c>
      <c r="J28" s="34">
        <v>100</v>
      </c>
      <c r="K28" s="15" t="s">
        <v>727</v>
      </c>
    </row>
    <row r="29" s="2" customFormat="1" ht="208" customHeight="1" spans="1:11">
      <c r="A29" s="31" t="s">
        <v>713</v>
      </c>
      <c r="B29" s="32"/>
      <c r="C29" s="32"/>
      <c r="D29" s="32"/>
      <c r="E29" s="32"/>
      <c r="F29" s="32"/>
      <c r="G29" s="32"/>
      <c r="H29" s="32"/>
      <c r="I29" s="32"/>
      <c r="J29" s="32"/>
      <c r="K29" s="32"/>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 footer="0.5"/>
  <pageSetup paperSize="9" scale="47"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opLeftCell="A6"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7"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911</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876</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150.34</v>
      </c>
      <c r="E6" s="14"/>
      <c r="F6" s="14">
        <v>24.07</v>
      </c>
      <c r="G6" s="14"/>
      <c r="H6" s="14">
        <v>24.07</v>
      </c>
      <c r="I6" s="34">
        <v>10</v>
      </c>
      <c r="J6" s="34">
        <v>100</v>
      </c>
      <c r="K6" s="35">
        <v>10</v>
      </c>
    </row>
    <row r="7" s="2" customFormat="1" ht="30" customHeight="1" spans="1:11">
      <c r="A7" s="8"/>
      <c r="B7" s="8"/>
      <c r="C7" s="11" t="s">
        <v>680</v>
      </c>
      <c r="D7" s="14">
        <v>150.34</v>
      </c>
      <c r="E7" s="14"/>
      <c r="F7" s="14">
        <v>24.07</v>
      </c>
      <c r="G7" s="14"/>
      <c r="H7" s="14">
        <v>24.07</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379" customHeight="1" spans="1:11">
      <c r="A11" s="15"/>
      <c r="B11" s="16" t="s">
        <v>912</v>
      </c>
      <c r="C11" s="16"/>
      <c r="D11" s="16"/>
      <c r="E11" s="16"/>
      <c r="F11" s="16"/>
      <c r="G11" s="16"/>
      <c r="H11" s="16" t="s">
        <v>913</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914</v>
      </c>
      <c r="E16" s="23" t="s">
        <v>638</v>
      </c>
      <c r="F16" s="23" t="s">
        <v>20</v>
      </c>
      <c r="G16" s="23" t="s">
        <v>644</v>
      </c>
      <c r="H16" s="23" t="s">
        <v>43</v>
      </c>
      <c r="I16" s="45">
        <v>8</v>
      </c>
      <c r="J16" s="45">
        <v>8</v>
      </c>
      <c r="K16" s="46" t="s">
        <v>902</v>
      </c>
    </row>
    <row r="17" s="1" customFormat="1" ht="81" customHeight="1" spans="1:11">
      <c r="A17" s="21" t="s">
        <v>635</v>
      </c>
      <c r="B17" s="24"/>
      <c r="C17" s="23" t="s">
        <v>636</v>
      </c>
      <c r="D17" s="47" t="s">
        <v>637</v>
      </c>
      <c r="E17" s="23" t="s">
        <v>638</v>
      </c>
      <c r="F17" s="23" t="s">
        <v>639</v>
      </c>
      <c r="G17" s="23" t="s">
        <v>640</v>
      </c>
      <c r="H17" s="23" t="s">
        <v>641</v>
      </c>
      <c r="I17" s="45">
        <v>10</v>
      </c>
      <c r="J17" s="45">
        <v>8</v>
      </c>
      <c r="K17" s="46" t="s">
        <v>915</v>
      </c>
    </row>
    <row r="18" s="1" customFormat="1" ht="38" customHeight="1" spans="1:11">
      <c r="A18" s="21" t="s">
        <v>635</v>
      </c>
      <c r="B18" s="24"/>
      <c r="C18" s="23" t="s">
        <v>636</v>
      </c>
      <c r="D18" s="47" t="s">
        <v>916</v>
      </c>
      <c r="E18" s="23" t="s">
        <v>638</v>
      </c>
      <c r="F18" s="23" t="s">
        <v>72</v>
      </c>
      <c r="G18" s="23" t="s">
        <v>640</v>
      </c>
      <c r="H18" s="23" t="s">
        <v>917</v>
      </c>
      <c r="I18" s="45">
        <v>8</v>
      </c>
      <c r="J18" s="45">
        <v>8</v>
      </c>
      <c r="K18" s="46" t="s">
        <v>902</v>
      </c>
    </row>
    <row r="19" s="1" customFormat="1" ht="38" customHeight="1" spans="1:11">
      <c r="A19" s="21" t="s">
        <v>635</v>
      </c>
      <c r="B19" s="24"/>
      <c r="C19" s="23" t="s">
        <v>636</v>
      </c>
      <c r="D19" s="47" t="s">
        <v>918</v>
      </c>
      <c r="E19" s="23" t="s">
        <v>638</v>
      </c>
      <c r="F19" s="23" t="s">
        <v>647</v>
      </c>
      <c r="G19" s="23" t="s">
        <v>648</v>
      </c>
      <c r="H19" s="23" t="s">
        <v>649</v>
      </c>
      <c r="I19" s="45">
        <v>8</v>
      </c>
      <c r="J19" s="45">
        <v>8</v>
      </c>
      <c r="K19" s="46" t="s">
        <v>902</v>
      </c>
    </row>
    <row r="20" s="1" customFormat="1" ht="38" customHeight="1" spans="1:11">
      <c r="A20" s="21" t="s">
        <v>635</v>
      </c>
      <c r="B20" s="24"/>
      <c r="C20" s="23" t="s">
        <v>650</v>
      </c>
      <c r="D20" s="47" t="s">
        <v>919</v>
      </c>
      <c r="E20" s="23" t="s">
        <v>652</v>
      </c>
      <c r="F20" s="23" t="s">
        <v>643</v>
      </c>
      <c r="G20" s="23" t="s">
        <v>653</v>
      </c>
      <c r="H20" s="23" t="s">
        <v>821</v>
      </c>
      <c r="I20" s="45">
        <v>8</v>
      </c>
      <c r="J20" s="45">
        <v>8</v>
      </c>
      <c r="K20" s="46" t="s">
        <v>902</v>
      </c>
    </row>
    <row r="21" s="1" customFormat="1" ht="38" customHeight="1" spans="1:11">
      <c r="A21" s="21" t="s">
        <v>635</v>
      </c>
      <c r="B21" s="24"/>
      <c r="C21" s="23" t="s">
        <v>650</v>
      </c>
      <c r="D21" s="47" t="s">
        <v>920</v>
      </c>
      <c r="E21" s="23" t="s">
        <v>652</v>
      </c>
      <c r="F21" s="23" t="s">
        <v>643</v>
      </c>
      <c r="G21" s="23" t="s">
        <v>653</v>
      </c>
      <c r="H21" s="23" t="s">
        <v>643</v>
      </c>
      <c r="I21" s="45">
        <v>8</v>
      </c>
      <c r="J21" s="45">
        <v>8</v>
      </c>
      <c r="K21" s="46" t="s">
        <v>902</v>
      </c>
    </row>
    <row r="22" s="1" customFormat="1" ht="38" customHeight="1" spans="1:11">
      <c r="A22" s="21" t="s">
        <v>657</v>
      </c>
      <c r="B22" s="24"/>
      <c r="C22" s="23" t="s">
        <v>726</v>
      </c>
      <c r="D22" s="47" t="s">
        <v>921</v>
      </c>
      <c r="E22" s="23" t="s">
        <v>652</v>
      </c>
      <c r="F22" s="23" t="s">
        <v>643</v>
      </c>
      <c r="G22" s="23" t="s">
        <v>653</v>
      </c>
      <c r="H22" s="23" t="s">
        <v>643</v>
      </c>
      <c r="I22" s="45">
        <v>8</v>
      </c>
      <c r="J22" s="45">
        <v>8</v>
      </c>
      <c r="K22" s="46" t="s">
        <v>902</v>
      </c>
    </row>
    <row r="23" s="1" customFormat="1" ht="38" customHeight="1" spans="1:11">
      <c r="A23" s="21" t="s">
        <v>657</v>
      </c>
      <c r="B23" s="24"/>
      <c r="C23" s="23" t="s">
        <v>726</v>
      </c>
      <c r="D23" s="47" t="s">
        <v>922</v>
      </c>
      <c r="E23" s="23" t="s">
        <v>638</v>
      </c>
      <c r="F23" s="23" t="s">
        <v>923</v>
      </c>
      <c r="G23" s="23" t="s">
        <v>807</v>
      </c>
      <c r="H23" s="23" t="s">
        <v>924</v>
      </c>
      <c r="I23" s="45">
        <v>7</v>
      </c>
      <c r="J23" s="45">
        <v>7</v>
      </c>
      <c r="K23" s="46" t="s">
        <v>902</v>
      </c>
    </row>
    <row r="24" s="1" customFormat="1" ht="38" customHeight="1" spans="1:11">
      <c r="A24" s="21" t="s">
        <v>657</v>
      </c>
      <c r="B24" s="24"/>
      <c r="C24" s="23" t="s">
        <v>702</v>
      </c>
      <c r="D24" s="47" t="s">
        <v>905</v>
      </c>
      <c r="E24" s="23" t="s">
        <v>652</v>
      </c>
      <c r="F24" s="23" t="s">
        <v>692</v>
      </c>
      <c r="G24" s="23" t="s">
        <v>640</v>
      </c>
      <c r="H24" s="23" t="s">
        <v>11</v>
      </c>
      <c r="I24" s="45">
        <v>7</v>
      </c>
      <c r="J24" s="45">
        <v>7</v>
      </c>
      <c r="K24" s="46" t="s">
        <v>902</v>
      </c>
    </row>
    <row r="25" s="1" customFormat="1" ht="38" customHeight="1" spans="1:11">
      <c r="A25" s="21" t="s">
        <v>657</v>
      </c>
      <c r="B25" s="24"/>
      <c r="C25" s="23" t="s">
        <v>702</v>
      </c>
      <c r="D25" s="47" t="s">
        <v>925</v>
      </c>
      <c r="E25" s="23" t="s">
        <v>652</v>
      </c>
      <c r="F25" s="23" t="s">
        <v>694</v>
      </c>
      <c r="G25" s="23" t="s">
        <v>644</v>
      </c>
      <c r="H25" s="23" t="s">
        <v>694</v>
      </c>
      <c r="I25" s="45">
        <v>8</v>
      </c>
      <c r="J25" s="45">
        <v>8</v>
      </c>
      <c r="K25" s="46" t="s">
        <v>902</v>
      </c>
    </row>
    <row r="26" s="1" customFormat="1" ht="38" customHeight="1" spans="1:11">
      <c r="A26" s="21" t="s">
        <v>660</v>
      </c>
      <c r="B26" s="24"/>
      <c r="C26" s="23" t="s">
        <v>705</v>
      </c>
      <c r="D26" s="47" t="s">
        <v>926</v>
      </c>
      <c r="E26" s="23" t="s">
        <v>638</v>
      </c>
      <c r="F26" s="23" t="s">
        <v>706</v>
      </c>
      <c r="G26" s="23" t="s">
        <v>653</v>
      </c>
      <c r="H26" s="23" t="s">
        <v>643</v>
      </c>
      <c r="I26" s="45">
        <v>5</v>
      </c>
      <c r="J26" s="45">
        <v>5</v>
      </c>
      <c r="K26" s="46" t="s">
        <v>902</v>
      </c>
    </row>
    <row r="27" s="1" customFormat="1" ht="38" customHeight="1" spans="1:11">
      <c r="A27" s="21" t="s">
        <v>660</v>
      </c>
      <c r="B27" s="24"/>
      <c r="C27" s="23" t="s">
        <v>705</v>
      </c>
      <c r="D27" s="47" t="s">
        <v>927</v>
      </c>
      <c r="E27" s="23" t="s">
        <v>824</v>
      </c>
      <c r="F27" s="23" t="s">
        <v>663</v>
      </c>
      <c r="G27" s="23" t="s">
        <v>653</v>
      </c>
      <c r="H27" s="23" t="s">
        <v>928</v>
      </c>
      <c r="I27" s="45">
        <v>5</v>
      </c>
      <c r="J27" s="45">
        <v>5</v>
      </c>
      <c r="K27" s="46" t="s">
        <v>902</v>
      </c>
    </row>
    <row r="28" s="3" customFormat="1" ht="41" customHeight="1" spans="1:11">
      <c r="A28" s="15" t="s">
        <v>707</v>
      </c>
      <c r="B28" s="15"/>
      <c r="C28" s="15"/>
      <c r="D28" s="16" t="s">
        <v>619</v>
      </c>
      <c r="E28" s="16"/>
      <c r="F28" s="16"/>
      <c r="G28" s="16"/>
      <c r="H28" s="16"/>
      <c r="I28" s="16"/>
      <c r="J28" s="16"/>
      <c r="K28" s="16"/>
    </row>
    <row r="29" s="3" customFormat="1" ht="30" customHeight="1" spans="1:11">
      <c r="A29" s="25" t="s">
        <v>708</v>
      </c>
      <c r="B29" s="26"/>
      <c r="C29" s="26"/>
      <c r="D29" s="26"/>
      <c r="E29" s="26"/>
      <c r="F29" s="26"/>
      <c r="G29" s="26"/>
      <c r="H29" s="27"/>
      <c r="I29" s="15" t="s">
        <v>709</v>
      </c>
      <c r="J29" s="15" t="s">
        <v>710</v>
      </c>
      <c r="K29" s="15" t="s">
        <v>711</v>
      </c>
    </row>
    <row r="30" s="2" customFormat="1" ht="35" customHeight="1" spans="1:11">
      <c r="A30" s="28"/>
      <c r="B30" s="29"/>
      <c r="C30" s="29"/>
      <c r="D30" s="29"/>
      <c r="E30" s="29"/>
      <c r="F30" s="29"/>
      <c r="G30" s="29"/>
      <c r="H30" s="30"/>
      <c r="I30" s="34">
        <v>100</v>
      </c>
      <c r="J30" s="34">
        <v>98</v>
      </c>
      <c r="K30" s="15" t="s">
        <v>727</v>
      </c>
    </row>
    <row r="31" s="2" customFormat="1" ht="172" customHeight="1" spans="1:11">
      <c r="A31" s="31" t="s">
        <v>713</v>
      </c>
      <c r="B31" s="32"/>
      <c r="C31" s="32"/>
      <c r="D31" s="32"/>
      <c r="E31" s="32"/>
      <c r="F31" s="32"/>
      <c r="G31" s="32"/>
      <c r="H31" s="32"/>
      <c r="I31" s="32"/>
      <c r="J31" s="32"/>
      <c r="K31" s="32"/>
    </row>
  </sheetData>
  <mergeCells count="4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0:A11"/>
    <mergeCell ref="I7:I9"/>
    <mergeCell ref="K7:K9"/>
    <mergeCell ref="A5:B9"/>
    <mergeCell ref="A29:H30"/>
  </mergeCells>
  <pageMargins left="0.75" right="0.75" top="1" bottom="1" header="0.5" footer="0.5"/>
  <pageSetup paperSize="9" scale="43"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5.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929</v>
      </c>
    </row>
    <row r="3" s="2" customFormat="1" ht="31" customHeight="1" spans="1:11">
      <c r="A3" s="5" t="s">
        <v>670</v>
      </c>
      <c r="B3" s="5"/>
      <c r="C3" s="6" t="s">
        <v>930</v>
      </c>
      <c r="D3" s="6"/>
      <c r="E3" s="6"/>
      <c r="F3" s="6"/>
      <c r="G3" s="6"/>
      <c r="H3" s="6"/>
      <c r="I3" s="6"/>
      <c r="J3" s="6"/>
      <c r="K3" s="6"/>
    </row>
    <row r="4" s="2" customFormat="1" ht="30" customHeight="1" spans="1:11">
      <c r="A4" s="5" t="s">
        <v>672</v>
      </c>
      <c r="B4" s="5"/>
      <c r="C4" s="6" t="s">
        <v>673</v>
      </c>
      <c r="D4" s="6"/>
      <c r="E4" s="6"/>
      <c r="F4" s="6"/>
      <c r="G4" s="6"/>
      <c r="H4" s="7" t="s">
        <v>674</v>
      </c>
      <c r="I4" s="6" t="s">
        <v>876</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3</v>
      </c>
      <c r="E6" s="14"/>
      <c r="F6" s="14">
        <v>3</v>
      </c>
      <c r="G6" s="14"/>
      <c r="H6" s="14">
        <v>3</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3</v>
      </c>
      <c r="G8" s="14"/>
      <c r="H8" s="14">
        <v>3</v>
      </c>
      <c r="I8" s="8"/>
      <c r="J8" s="34">
        <v>100</v>
      </c>
      <c r="K8" s="5"/>
    </row>
    <row r="9" s="2" customFormat="1" ht="30" customHeight="1" spans="1:11">
      <c r="A9" s="8"/>
      <c r="B9" s="8"/>
      <c r="C9" s="5" t="s">
        <v>621</v>
      </c>
      <c r="D9" s="14">
        <v>3</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931</v>
      </c>
      <c r="C11" s="16"/>
      <c r="D11" s="16"/>
      <c r="E11" s="16"/>
      <c r="F11" s="16"/>
      <c r="G11" s="16"/>
      <c r="H11" s="16" t="s">
        <v>932</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60" customHeight="1" spans="1:11">
      <c r="A16" s="21" t="s">
        <v>635</v>
      </c>
      <c r="B16" s="22"/>
      <c r="C16" s="23" t="s">
        <v>636</v>
      </c>
      <c r="D16" s="47" t="s">
        <v>933</v>
      </c>
      <c r="E16" s="23" t="s">
        <v>652</v>
      </c>
      <c r="F16" s="23" t="s">
        <v>692</v>
      </c>
      <c r="G16" s="23" t="s">
        <v>836</v>
      </c>
      <c r="H16" s="23" t="s">
        <v>11</v>
      </c>
      <c r="I16" s="45">
        <v>25</v>
      </c>
      <c r="J16" s="45">
        <v>25</v>
      </c>
      <c r="K16" s="46" t="s">
        <v>934</v>
      </c>
    </row>
    <row r="17" s="1" customFormat="1" ht="60" customHeight="1" spans="1:11">
      <c r="A17" s="21" t="s">
        <v>635</v>
      </c>
      <c r="B17" s="24"/>
      <c r="C17" s="23" t="s">
        <v>650</v>
      </c>
      <c r="D17" s="47" t="s">
        <v>935</v>
      </c>
      <c r="E17" s="23" t="s">
        <v>652</v>
      </c>
      <c r="F17" s="23" t="s">
        <v>692</v>
      </c>
      <c r="G17" s="23" t="s">
        <v>836</v>
      </c>
      <c r="H17" s="23" t="s">
        <v>11</v>
      </c>
      <c r="I17" s="45">
        <v>25</v>
      </c>
      <c r="J17" s="45">
        <v>25</v>
      </c>
      <c r="K17" s="46" t="s">
        <v>934</v>
      </c>
    </row>
    <row r="18" s="1" customFormat="1" ht="38" customHeight="1" spans="1:11">
      <c r="A18" s="21" t="s">
        <v>657</v>
      </c>
      <c r="B18" s="24"/>
      <c r="C18" s="23" t="s">
        <v>726</v>
      </c>
      <c r="D18" s="47" t="s">
        <v>936</v>
      </c>
      <c r="E18" s="23" t="s">
        <v>638</v>
      </c>
      <c r="F18" s="23" t="s">
        <v>937</v>
      </c>
      <c r="G18" s="23" t="s">
        <v>653</v>
      </c>
      <c r="H18" s="23" t="s">
        <v>938</v>
      </c>
      <c r="I18" s="45">
        <v>15</v>
      </c>
      <c r="J18" s="45">
        <v>15</v>
      </c>
      <c r="K18" s="46" t="s">
        <v>934</v>
      </c>
    </row>
    <row r="19" s="1" customFormat="1" ht="38" customHeight="1" spans="1:11">
      <c r="A19" s="21" t="s">
        <v>657</v>
      </c>
      <c r="B19" s="24"/>
      <c r="C19" s="23" t="s">
        <v>702</v>
      </c>
      <c r="D19" s="47" t="s">
        <v>939</v>
      </c>
      <c r="E19" s="23" t="s">
        <v>638</v>
      </c>
      <c r="F19" s="23" t="s">
        <v>937</v>
      </c>
      <c r="G19" s="23" t="s">
        <v>653</v>
      </c>
      <c r="H19" s="23" t="s">
        <v>938</v>
      </c>
      <c r="I19" s="45">
        <v>15</v>
      </c>
      <c r="J19" s="45">
        <v>15</v>
      </c>
      <c r="K19" s="46" t="s">
        <v>934</v>
      </c>
    </row>
    <row r="20" s="1" customFormat="1" ht="38" customHeight="1" spans="1:11">
      <c r="A20" s="21" t="s">
        <v>660</v>
      </c>
      <c r="B20" s="24"/>
      <c r="C20" s="23" t="s">
        <v>705</v>
      </c>
      <c r="D20" s="47" t="s">
        <v>940</v>
      </c>
      <c r="E20" s="23" t="s">
        <v>638</v>
      </c>
      <c r="F20" s="23" t="s">
        <v>941</v>
      </c>
      <c r="G20" s="23" t="s">
        <v>653</v>
      </c>
      <c r="H20" s="23" t="s">
        <v>941</v>
      </c>
      <c r="I20" s="45">
        <v>10</v>
      </c>
      <c r="J20" s="45">
        <v>10</v>
      </c>
      <c r="K20" s="46" t="s">
        <v>934</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100</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8"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4.25"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942</v>
      </c>
    </row>
    <row r="3" s="2" customFormat="1" ht="31" customHeight="1" spans="1:11">
      <c r="A3" s="5" t="s">
        <v>670</v>
      </c>
      <c r="B3" s="5"/>
      <c r="C3" s="6" t="s">
        <v>943</v>
      </c>
      <c r="D3" s="6"/>
      <c r="E3" s="6"/>
      <c r="F3" s="6"/>
      <c r="G3" s="6"/>
      <c r="H3" s="6"/>
      <c r="I3" s="6"/>
      <c r="J3" s="6"/>
      <c r="K3" s="6"/>
    </row>
    <row r="4" s="2" customFormat="1" ht="30" customHeight="1" spans="1:11">
      <c r="A4" s="5" t="s">
        <v>672</v>
      </c>
      <c r="B4" s="5"/>
      <c r="C4" s="6" t="s">
        <v>673</v>
      </c>
      <c r="D4" s="6"/>
      <c r="E4" s="6"/>
      <c r="F4" s="6"/>
      <c r="G4" s="6"/>
      <c r="H4" s="7" t="s">
        <v>674</v>
      </c>
      <c r="I4" s="6" t="s">
        <v>944</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850</v>
      </c>
      <c r="G6" s="14"/>
      <c r="H6" s="14">
        <v>680</v>
      </c>
      <c r="I6" s="34">
        <v>10</v>
      </c>
      <c r="J6" s="34">
        <v>80</v>
      </c>
      <c r="K6" s="35">
        <v>8</v>
      </c>
    </row>
    <row r="7" s="2" customFormat="1" ht="30" customHeight="1" spans="1:11">
      <c r="A7" s="8"/>
      <c r="B7" s="8"/>
      <c r="C7" s="11" t="s">
        <v>680</v>
      </c>
      <c r="D7" s="14">
        <v>0</v>
      </c>
      <c r="E7" s="14"/>
      <c r="F7" s="14">
        <v>850</v>
      </c>
      <c r="G7" s="14"/>
      <c r="H7" s="14">
        <v>680</v>
      </c>
      <c r="I7" s="8"/>
      <c r="J7" s="34">
        <v>80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945</v>
      </c>
      <c r="C11" s="16"/>
      <c r="D11" s="16"/>
      <c r="E11" s="16"/>
      <c r="F11" s="16"/>
      <c r="G11" s="16"/>
      <c r="H11" s="16" t="s">
        <v>945</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946</v>
      </c>
      <c r="E16" s="23" t="s">
        <v>652</v>
      </c>
      <c r="F16" s="23" t="s">
        <v>12</v>
      </c>
      <c r="G16" s="23" t="s">
        <v>693</v>
      </c>
      <c r="H16" s="23" t="s">
        <v>12</v>
      </c>
      <c r="I16" s="45">
        <v>10</v>
      </c>
      <c r="J16" s="45">
        <v>10</v>
      </c>
      <c r="K16" s="46" t="s">
        <v>619</v>
      </c>
    </row>
    <row r="17" s="1" customFormat="1" ht="38" customHeight="1" spans="1:11">
      <c r="A17" s="21" t="s">
        <v>635</v>
      </c>
      <c r="B17" s="24"/>
      <c r="C17" s="23" t="s">
        <v>650</v>
      </c>
      <c r="D17" s="47" t="s">
        <v>947</v>
      </c>
      <c r="E17" s="23" t="s">
        <v>699</v>
      </c>
      <c r="F17" s="23" t="s">
        <v>78</v>
      </c>
      <c r="G17" s="23" t="s">
        <v>889</v>
      </c>
      <c r="H17" s="23" t="s">
        <v>78</v>
      </c>
      <c r="I17" s="45">
        <v>10</v>
      </c>
      <c r="J17" s="45">
        <v>10</v>
      </c>
      <c r="K17" s="46" t="s">
        <v>619</v>
      </c>
    </row>
    <row r="18" s="1" customFormat="1" ht="38" customHeight="1" spans="1:11">
      <c r="A18" s="21" t="s">
        <v>635</v>
      </c>
      <c r="B18" s="24"/>
      <c r="C18" s="23" t="s">
        <v>650</v>
      </c>
      <c r="D18" s="47" t="s">
        <v>948</v>
      </c>
      <c r="E18" s="23" t="s">
        <v>652</v>
      </c>
      <c r="F18" s="23" t="s">
        <v>643</v>
      </c>
      <c r="G18" s="23" t="s">
        <v>653</v>
      </c>
      <c r="H18" s="23" t="s">
        <v>643</v>
      </c>
      <c r="I18" s="45">
        <v>10</v>
      </c>
      <c r="J18" s="45">
        <v>10</v>
      </c>
      <c r="K18" s="46" t="s">
        <v>619</v>
      </c>
    </row>
    <row r="19" s="1" customFormat="1" ht="38" customHeight="1" spans="1:11">
      <c r="A19" s="21" t="s">
        <v>635</v>
      </c>
      <c r="B19" s="24"/>
      <c r="C19" s="23" t="s">
        <v>697</v>
      </c>
      <c r="D19" s="47" t="s">
        <v>949</v>
      </c>
      <c r="E19" s="23" t="s">
        <v>699</v>
      </c>
      <c r="F19" s="23" t="s">
        <v>52</v>
      </c>
      <c r="G19" s="23" t="s">
        <v>725</v>
      </c>
      <c r="H19" s="23" t="s">
        <v>52</v>
      </c>
      <c r="I19" s="45">
        <v>10</v>
      </c>
      <c r="J19" s="45">
        <v>10</v>
      </c>
      <c r="K19" s="46" t="s">
        <v>619</v>
      </c>
    </row>
    <row r="20" s="1" customFormat="1" ht="38" customHeight="1" spans="1:11">
      <c r="A20" s="21" t="s">
        <v>657</v>
      </c>
      <c r="B20" s="24"/>
      <c r="C20" s="23" t="s">
        <v>702</v>
      </c>
      <c r="D20" s="47" t="s">
        <v>950</v>
      </c>
      <c r="E20" s="23" t="s">
        <v>638</v>
      </c>
      <c r="F20" s="23" t="s">
        <v>951</v>
      </c>
      <c r="G20" s="23" t="s">
        <v>894</v>
      </c>
      <c r="H20" s="23" t="s">
        <v>951</v>
      </c>
      <c r="I20" s="45">
        <v>30</v>
      </c>
      <c r="J20" s="45">
        <v>30</v>
      </c>
      <c r="K20" s="46" t="s">
        <v>619</v>
      </c>
    </row>
    <row r="21" s="1" customFormat="1" ht="38" customHeight="1" spans="1:11">
      <c r="A21" s="21" t="s">
        <v>660</v>
      </c>
      <c r="B21" s="24"/>
      <c r="C21" s="23" t="s">
        <v>705</v>
      </c>
      <c r="D21" s="47" t="s">
        <v>952</v>
      </c>
      <c r="E21" s="23" t="s">
        <v>638</v>
      </c>
      <c r="F21" s="23" t="s">
        <v>706</v>
      </c>
      <c r="G21" s="23" t="s">
        <v>653</v>
      </c>
      <c r="H21" s="23" t="s">
        <v>706</v>
      </c>
      <c r="I21" s="45">
        <v>10</v>
      </c>
      <c r="J21" s="45">
        <v>10</v>
      </c>
      <c r="K21" s="46" t="s">
        <v>619</v>
      </c>
    </row>
    <row r="22" s="3" customFormat="1" ht="67" customHeight="1" spans="1:11">
      <c r="A22" s="15" t="s">
        <v>707</v>
      </c>
      <c r="B22" s="15"/>
      <c r="C22" s="15"/>
      <c r="D22" s="16" t="s">
        <v>619</v>
      </c>
      <c r="E22" s="16"/>
      <c r="F22" s="16"/>
      <c r="G22" s="16"/>
      <c r="H22" s="16"/>
      <c r="I22" s="16"/>
      <c r="J22" s="16"/>
      <c r="K22" s="16"/>
    </row>
    <row r="23" s="3" customFormat="1" ht="30" customHeight="1" spans="1:11">
      <c r="A23" s="25" t="s">
        <v>708</v>
      </c>
      <c r="B23" s="26"/>
      <c r="C23" s="26"/>
      <c r="D23" s="26"/>
      <c r="E23" s="26"/>
      <c r="F23" s="26"/>
      <c r="G23" s="26"/>
      <c r="H23" s="27"/>
      <c r="I23" s="15" t="s">
        <v>709</v>
      </c>
      <c r="J23" s="15" t="s">
        <v>710</v>
      </c>
      <c r="K23" s="15" t="s">
        <v>711</v>
      </c>
    </row>
    <row r="24" s="2" customFormat="1" ht="35" customHeight="1" spans="1:11">
      <c r="A24" s="28"/>
      <c r="B24" s="29"/>
      <c r="C24" s="29"/>
      <c r="D24" s="29"/>
      <c r="E24" s="29"/>
      <c r="F24" s="29"/>
      <c r="G24" s="29"/>
      <c r="H24" s="30"/>
      <c r="I24" s="34">
        <v>100</v>
      </c>
      <c r="J24" s="34">
        <v>98</v>
      </c>
      <c r="K24" s="15" t="s">
        <v>727</v>
      </c>
    </row>
    <row r="25" s="2" customFormat="1" ht="208" customHeight="1" spans="1:11">
      <c r="A25" s="31" t="s">
        <v>713</v>
      </c>
      <c r="B25" s="32"/>
      <c r="C25" s="32"/>
      <c r="D25" s="32"/>
      <c r="E25" s="32"/>
      <c r="F25" s="32"/>
      <c r="G25" s="32"/>
      <c r="H25" s="32"/>
      <c r="I25" s="32"/>
      <c r="J25" s="32"/>
      <c r="K25" s="32"/>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0.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28" customHeight="1" spans="1:11">
      <c r="A2" s="4"/>
      <c r="B2" s="4"/>
      <c r="C2" s="4"/>
      <c r="D2" s="4"/>
      <c r="E2" s="4"/>
      <c r="F2" s="4"/>
      <c r="G2" s="4"/>
      <c r="H2" s="4"/>
      <c r="I2" s="4"/>
      <c r="J2" s="4"/>
      <c r="K2" s="33" t="s">
        <v>953</v>
      </c>
    </row>
    <row r="3" s="2" customFormat="1" ht="31" customHeight="1" spans="1:11">
      <c r="A3" s="5" t="s">
        <v>670</v>
      </c>
      <c r="B3" s="5"/>
      <c r="C3" s="6" t="s">
        <v>954</v>
      </c>
      <c r="D3" s="6"/>
      <c r="E3" s="6"/>
      <c r="F3" s="6"/>
      <c r="G3" s="6"/>
      <c r="H3" s="6"/>
      <c r="I3" s="6"/>
      <c r="J3" s="6"/>
      <c r="K3" s="6"/>
    </row>
    <row r="4" s="2" customFormat="1" ht="30" customHeight="1" spans="1:11">
      <c r="A4" s="5" t="s">
        <v>672</v>
      </c>
      <c r="B4" s="5"/>
      <c r="C4" s="6" t="s">
        <v>673</v>
      </c>
      <c r="D4" s="6"/>
      <c r="E4" s="6"/>
      <c r="F4" s="6"/>
      <c r="G4" s="6"/>
      <c r="H4" s="7" t="s">
        <v>674</v>
      </c>
      <c r="I4" s="6" t="s">
        <v>944</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1837.5</v>
      </c>
      <c r="G6" s="14"/>
      <c r="H6" s="14">
        <v>1470</v>
      </c>
      <c r="I6" s="34">
        <v>10</v>
      </c>
      <c r="J6" s="34">
        <v>80</v>
      </c>
      <c r="K6" s="35">
        <v>8</v>
      </c>
    </row>
    <row r="7" s="2" customFormat="1" ht="30" customHeight="1" spans="1:11">
      <c r="A7" s="8"/>
      <c r="B7" s="8"/>
      <c r="C7" s="11" t="s">
        <v>680</v>
      </c>
      <c r="D7" s="14">
        <v>0</v>
      </c>
      <c r="E7" s="14"/>
      <c r="F7" s="14">
        <v>1837.5</v>
      </c>
      <c r="G7" s="14"/>
      <c r="H7" s="14">
        <v>1470</v>
      </c>
      <c r="I7" s="8"/>
      <c r="J7" s="34">
        <v>80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955</v>
      </c>
      <c r="C11" s="16"/>
      <c r="D11" s="16"/>
      <c r="E11" s="16"/>
      <c r="F11" s="16"/>
      <c r="G11" s="16"/>
      <c r="H11" s="16" t="s">
        <v>956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957</v>
      </c>
      <c r="E16" s="23" t="s">
        <v>652</v>
      </c>
      <c r="F16" s="23" t="s">
        <v>692</v>
      </c>
      <c r="G16" s="23" t="s">
        <v>693</v>
      </c>
      <c r="H16" s="23" t="s">
        <v>11</v>
      </c>
      <c r="I16" s="45">
        <v>10</v>
      </c>
      <c r="J16" s="45">
        <v>10</v>
      </c>
      <c r="K16" s="46" t="s">
        <v>619</v>
      </c>
    </row>
    <row r="17" s="1" customFormat="1" ht="38" customHeight="1" spans="1:11">
      <c r="A17" s="21" t="s">
        <v>635</v>
      </c>
      <c r="B17" s="24"/>
      <c r="C17" s="23" t="s">
        <v>650</v>
      </c>
      <c r="D17" s="23" t="s">
        <v>947</v>
      </c>
      <c r="E17" s="23" t="s">
        <v>699</v>
      </c>
      <c r="F17" s="23" t="s">
        <v>30</v>
      </c>
      <c r="G17" s="23" t="s">
        <v>889</v>
      </c>
      <c r="H17" s="23" t="s">
        <v>30</v>
      </c>
      <c r="I17" s="45">
        <v>5</v>
      </c>
      <c r="J17" s="45">
        <v>5</v>
      </c>
      <c r="K17" s="46" t="s">
        <v>619</v>
      </c>
    </row>
    <row r="18" s="1" customFormat="1" ht="38" customHeight="1" spans="1:11">
      <c r="A18" s="21" t="s">
        <v>635</v>
      </c>
      <c r="B18" s="24"/>
      <c r="C18" s="23" t="s">
        <v>650</v>
      </c>
      <c r="D18" s="23" t="s">
        <v>958</v>
      </c>
      <c r="E18" s="23" t="s">
        <v>699</v>
      </c>
      <c r="F18" s="23" t="s">
        <v>78</v>
      </c>
      <c r="G18" s="23" t="s">
        <v>889</v>
      </c>
      <c r="H18" s="23" t="s">
        <v>78</v>
      </c>
      <c r="I18" s="45">
        <v>5</v>
      </c>
      <c r="J18" s="45">
        <v>5</v>
      </c>
      <c r="K18" s="46" t="s">
        <v>619</v>
      </c>
    </row>
    <row r="19" s="1" customFormat="1" ht="69" customHeight="1" spans="1:11">
      <c r="A19" s="21" t="s">
        <v>635</v>
      </c>
      <c r="B19" s="24"/>
      <c r="C19" s="23" t="s">
        <v>650</v>
      </c>
      <c r="D19" s="23" t="s">
        <v>948</v>
      </c>
      <c r="E19" s="23" t="s">
        <v>652</v>
      </c>
      <c r="F19" s="23" t="s">
        <v>643</v>
      </c>
      <c r="G19" s="23" t="s">
        <v>653</v>
      </c>
      <c r="H19" s="23" t="s">
        <v>694</v>
      </c>
      <c r="I19" s="45">
        <v>10</v>
      </c>
      <c r="J19" s="45">
        <v>0</v>
      </c>
      <c r="K19" s="46" t="s">
        <v>959</v>
      </c>
    </row>
    <row r="20" s="1" customFormat="1" ht="38" customHeight="1" spans="1:11">
      <c r="A20" s="21" t="s">
        <v>635</v>
      </c>
      <c r="B20" s="24"/>
      <c r="C20" s="23" t="s">
        <v>697</v>
      </c>
      <c r="D20" s="23" t="s">
        <v>949</v>
      </c>
      <c r="E20" s="23" t="s">
        <v>699</v>
      </c>
      <c r="F20" s="23" t="s">
        <v>52</v>
      </c>
      <c r="G20" s="23" t="s">
        <v>725</v>
      </c>
      <c r="H20" s="23" t="s">
        <v>52</v>
      </c>
      <c r="I20" s="45">
        <v>10</v>
      </c>
      <c r="J20" s="45">
        <v>10</v>
      </c>
      <c r="K20" s="46" t="s">
        <v>619</v>
      </c>
    </row>
    <row r="21" s="1" customFormat="1" ht="38" customHeight="1" spans="1:11">
      <c r="A21" s="21" t="s">
        <v>657</v>
      </c>
      <c r="B21" s="24"/>
      <c r="C21" s="23" t="s">
        <v>702</v>
      </c>
      <c r="D21" s="23" t="s">
        <v>950</v>
      </c>
      <c r="E21" s="23" t="s">
        <v>638</v>
      </c>
      <c r="F21" s="23" t="s">
        <v>960</v>
      </c>
      <c r="G21" s="23" t="s">
        <v>894</v>
      </c>
      <c r="H21" s="23" t="s">
        <v>960</v>
      </c>
      <c r="I21" s="45">
        <v>15</v>
      </c>
      <c r="J21" s="45">
        <v>15</v>
      </c>
      <c r="K21" s="46" t="s">
        <v>619</v>
      </c>
    </row>
    <row r="22" s="1" customFormat="1" ht="38" customHeight="1" spans="1:11">
      <c r="A22" s="21" t="s">
        <v>657</v>
      </c>
      <c r="B22" s="24"/>
      <c r="C22" s="23" t="s">
        <v>702</v>
      </c>
      <c r="D22" s="23" t="s">
        <v>961</v>
      </c>
      <c r="E22" s="23" t="s">
        <v>638</v>
      </c>
      <c r="F22" s="23" t="s">
        <v>962</v>
      </c>
      <c r="G22" s="23" t="s">
        <v>894</v>
      </c>
      <c r="H22" s="23" t="s">
        <v>962</v>
      </c>
      <c r="I22" s="45">
        <v>15</v>
      </c>
      <c r="J22" s="45">
        <v>15</v>
      </c>
      <c r="K22" s="46" t="s">
        <v>619</v>
      </c>
    </row>
    <row r="23" s="1" customFormat="1" ht="38" customHeight="1" spans="1:11">
      <c r="A23" s="21" t="s">
        <v>660</v>
      </c>
      <c r="B23" s="24"/>
      <c r="C23" s="23" t="s">
        <v>705</v>
      </c>
      <c r="D23" s="23" t="s">
        <v>952</v>
      </c>
      <c r="E23" s="23" t="s">
        <v>638</v>
      </c>
      <c r="F23" s="23" t="s">
        <v>706</v>
      </c>
      <c r="G23" s="23" t="s">
        <v>653</v>
      </c>
      <c r="H23" s="23" t="s">
        <v>706</v>
      </c>
      <c r="I23" s="45">
        <v>10</v>
      </c>
      <c r="J23" s="45">
        <v>10</v>
      </c>
      <c r="K23" s="46" t="s">
        <v>619</v>
      </c>
    </row>
    <row r="24" s="3" customFormat="1" ht="67" customHeight="1" spans="1:11">
      <c r="A24" s="15" t="s">
        <v>707</v>
      </c>
      <c r="B24" s="15"/>
      <c r="C24" s="15"/>
      <c r="D24" s="16" t="s">
        <v>619</v>
      </c>
      <c r="E24" s="16"/>
      <c r="F24" s="16"/>
      <c r="G24" s="16"/>
      <c r="H24" s="16"/>
      <c r="I24" s="16"/>
      <c r="J24" s="16"/>
      <c r="K24" s="16"/>
    </row>
    <row r="25" s="3" customFormat="1" ht="30" customHeight="1" spans="1:11">
      <c r="A25" s="25" t="s">
        <v>708</v>
      </c>
      <c r="B25" s="26"/>
      <c r="C25" s="26"/>
      <c r="D25" s="26"/>
      <c r="E25" s="26"/>
      <c r="F25" s="26"/>
      <c r="G25" s="26"/>
      <c r="H25" s="27"/>
      <c r="I25" s="15" t="s">
        <v>709</v>
      </c>
      <c r="J25" s="15" t="s">
        <v>710</v>
      </c>
      <c r="K25" s="15" t="s">
        <v>711</v>
      </c>
    </row>
    <row r="26" s="2" customFormat="1" ht="35" customHeight="1" spans="1:11">
      <c r="A26" s="28"/>
      <c r="B26" s="29"/>
      <c r="C26" s="29"/>
      <c r="D26" s="29"/>
      <c r="E26" s="29"/>
      <c r="F26" s="29"/>
      <c r="G26" s="29"/>
      <c r="H26" s="30"/>
      <c r="I26" s="34">
        <v>100</v>
      </c>
      <c r="J26" s="34">
        <v>88</v>
      </c>
      <c r="K26" s="15" t="s">
        <v>963</v>
      </c>
    </row>
    <row r="27" s="2" customFormat="1" ht="208" customHeight="1" spans="1:11">
      <c r="A27" s="31" t="s">
        <v>713</v>
      </c>
      <c r="B27" s="32"/>
      <c r="C27" s="32"/>
      <c r="D27" s="32"/>
      <c r="E27" s="32"/>
      <c r="F27" s="32"/>
      <c r="G27" s="32"/>
      <c r="H27" s="32"/>
      <c r="I27" s="32"/>
      <c r="J27" s="32"/>
      <c r="K27" s="32"/>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5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125" style="1" customWidth="1"/>
    <col min="5" max="5" width="13.75" style="1" customWidth="1"/>
    <col min="6" max="6" width="16.625" style="1" customWidth="1"/>
    <col min="7" max="7" width="9.5" style="1" customWidth="1"/>
    <col min="8" max="8" width="15.125" style="1" customWidth="1"/>
    <col min="9" max="9" width="12.5" style="1" customWidth="1"/>
    <col min="10" max="10" width="14" style="1" customWidth="1"/>
    <col min="11" max="11" width="31.25"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964</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944</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66</v>
      </c>
      <c r="E6" s="14"/>
      <c r="F6" s="14">
        <v>35.04</v>
      </c>
      <c r="G6" s="14"/>
      <c r="H6" s="14">
        <v>35.04</v>
      </c>
      <c r="I6" s="34">
        <v>10</v>
      </c>
      <c r="J6" s="34">
        <v>100</v>
      </c>
      <c r="K6" s="35">
        <v>10</v>
      </c>
    </row>
    <row r="7" s="2" customFormat="1" ht="30" customHeight="1" spans="1:11">
      <c r="A7" s="8"/>
      <c r="B7" s="8"/>
      <c r="C7" s="11" t="s">
        <v>680</v>
      </c>
      <c r="D7" s="14">
        <v>66</v>
      </c>
      <c r="E7" s="14"/>
      <c r="F7" s="14">
        <v>35.04</v>
      </c>
      <c r="G7" s="14"/>
      <c r="H7" s="14">
        <v>35.04</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220" customHeight="1" spans="1:11">
      <c r="A11" s="15"/>
      <c r="B11" s="16" t="s">
        <v>965</v>
      </c>
      <c r="C11" s="16"/>
      <c r="D11" s="16"/>
      <c r="E11" s="16"/>
      <c r="F11" s="16"/>
      <c r="G11" s="16"/>
      <c r="H11" s="16" t="s">
        <v>966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642</v>
      </c>
      <c r="E16" s="23" t="s">
        <v>638</v>
      </c>
      <c r="F16" s="23" t="s">
        <v>643</v>
      </c>
      <c r="G16" s="23" t="s">
        <v>644</v>
      </c>
      <c r="H16" s="23" t="s">
        <v>645</v>
      </c>
      <c r="I16" s="45">
        <v>8</v>
      </c>
      <c r="J16" s="45">
        <v>8</v>
      </c>
      <c r="K16" s="46" t="s">
        <v>619</v>
      </c>
    </row>
    <row r="17" s="1" customFormat="1" ht="38" customHeight="1" spans="1:11">
      <c r="A17" s="21" t="s">
        <v>635</v>
      </c>
      <c r="B17" s="24"/>
      <c r="C17" s="23" t="s">
        <v>636</v>
      </c>
      <c r="D17" s="47" t="s">
        <v>967</v>
      </c>
      <c r="E17" s="23" t="s">
        <v>652</v>
      </c>
      <c r="F17" s="23" t="s">
        <v>968</v>
      </c>
      <c r="G17" s="23" t="s">
        <v>640</v>
      </c>
      <c r="H17" s="23" t="s">
        <v>969</v>
      </c>
      <c r="I17" s="45">
        <v>7</v>
      </c>
      <c r="J17" s="45">
        <v>7</v>
      </c>
      <c r="K17" s="46" t="s">
        <v>619</v>
      </c>
    </row>
    <row r="18" s="1" customFormat="1" ht="38" customHeight="1" spans="1:11">
      <c r="A18" s="21" t="s">
        <v>635</v>
      </c>
      <c r="B18" s="24"/>
      <c r="C18" s="23" t="s">
        <v>636</v>
      </c>
      <c r="D18" s="47" t="s">
        <v>970</v>
      </c>
      <c r="E18" s="23" t="s">
        <v>652</v>
      </c>
      <c r="F18" s="23" t="s">
        <v>52</v>
      </c>
      <c r="G18" s="23" t="s">
        <v>644</v>
      </c>
      <c r="H18" s="23" t="s">
        <v>18</v>
      </c>
      <c r="I18" s="45">
        <v>7</v>
      </c>
      <c r="J18" s="45">
        <v>7</v>
      </c>
      <c r="K18" s="46" t="s">
        <v>619</v>
      </c>
    </row>
    <row r="19" s="1" customFormat="1" ht="38" customHeight="1" spans="1:11">
      <c r="A19" s="21" t="s">
        <v>635</v>
      </c>
      <c r="B19" s="24"/>
      <c r="C19" s="23" t="s">
        <v>636</v>
      </c>
      <c r="D19" s="47" t="s">
        <v>971</v>
      </c>
      <c r="E19" s="23" t="s">
        <v>638</v>
      </c>
      <c r="F19" s="23" t="s">
        <v>24</v>
      </c>
      <c r="G19" s="23" t="s">
        <v>644</v>
      </c>
      <c r="H19" s="23" t="s">
        <v>32</v>
      </c>
      <c r="I19" s="45">
        <v>7</v>
      </c>
      <c r="J19" s="45">
        <v>7</v>
      </c>
      <c r="K19" s="46" t="s">
        <v>619</v>
      </c>
    </row>
    <row r="20" s="1" customFormat="1" ht="38" customHeight="1" spans="1:11">
      <c r="A20" s="21" t="s">
        <v>635</v>
      </c>
      <c r="B20" s="24"/>
      <c r="C20" s="23" t="s">
        <v>650</v>
      </c>
      <c r="D20" s="47" t="s">
        <v>920</v>
      </c>
      <c r="E20" s="23" t="s">
        <v>652</v>
      </c>
      <c r="F20" s="23" t="s">
        <v>643</v>
      </c>
      <c r="G20" s="23" t="s">
        <v>653</v>
      </c>
      <c r="H20" s="23" t="s">
        <v>643</v>
      </c>
      <c r="I20" s="45">
        <v>7</v>
      </c>
      <c r="J20" s="45">
        <v>7</v>
      </c>
      <c r="K20" s="46" t="s">
        <v>619</v>
      </c>
    </row>
    <row r="21" s="1" customFormat="1" ht="38" customHeight="1" spans="1:11">
      <c r="A21" s="21" t="s">
        <v>635</v>
      </c>
      <c r="B21" s="24"/>
      <c r="C21" s="23" t="s">
        <v>650</v>
      </c>
      <c r="D21" s="47" t="s">
        <v>972</v>
      </c>
      <c r="E21" s="23" t="s">
        <v>652</v>
      </c>
      <c r="F21" s="23" t="s">
        <v>643</v>
      </c>
      <c r="G21" s="23" t="s">
        <v>653</v>
      </c>
      <c r="H21" s="23" t="s">
        <v>643</v>
      </c>
      <c r="I21" s="45">
        <v>7</v>
      </c>
      <c r="J21" s="45">
        <v>7</v>
      </c>
      <c r="K21" s="46" t="s">
        <v>619</v>
      </c>
    </row>
    <row r="22" s="1" customFormat="1" ht="38" customHeight="1" spans="1:11">
      <c r="A22" s="21" t="s">
        <v>635</v>
      </c>
      <c r="B22" s="24"/>
      <c r="C22" s="23" t="s">
        <v>697</v>
      </c>
      <c r="D22" s="47" t="s">
        <v>973</v>
      </c>
      <c r="E22" s="23" t="s">
        <v>652</v>
      </c>
      <c r="F22" s="23" t="s">
        <v>974</v>
      </c>
      <c r="G22" s="23" t="s">
        <v>653</v>
      </c>
      <c r="H22" s="23" t="s">
        <v>974</v>
      </c>
      <c r="I22" s="45">
        <v>7</v>
      </c>
      <c r="J22" s="45">
        <v>7</v>
      </c>
      <c r="K22" s="46" t="s">
        <v>619</v>
      </c>
    </row>
    <row r="23" s="1" customFormat="1" ht="38" customHeight="1" spans="1:11">
      <c r="A23" s="21" t="s">
        <v>657</v>
      </c>
      <c r="B23" s="24"/>
      <c r="C23" s="23" t="s">
        <v>702</v>
      </c>
      <c r="D23" s="47" t="s">
        <v>975</v>
      </c>
      <c r="E23" s="23" t="s">
        <v>638</v>
      </c>
      <c r="F23" s="23" t="s">
        <v>655</v>
      </c>
      <c r="G23" s="23" t="s">
        <v>653</v>
      </c>
      <c r="H23" s="23" t="s">
        <v>976</v>
      </c>
      <c r="I23" s="45">
        <v>30</v>
      </c>
      <c r="J23" s="45">
        <v>30</v>
      </c>
      <c r="K23" s="46" t="s">
        <v>619</v>
      </c>
    </row>
    <row r="24" s="1" customFormat="1" ht="38" customHeight="1" spans="1:11">
      <c r="A24" s="21" t="s">
        <v>660</v>
      </c>
      <c r="B24" s="24"/>
      <c r="C24" s="23" t="s">
        <v>705</v>
      </c>
      <c r="D24" s="47" t="s">
        <v>977</v>
      </c>
      <c r="E24" s="23" t="s">
        <v>638</v>
      </c>
      <c r="F24" s="23" t="s">
        <v>663</v>
      </c>
      <c r="G24" s="23" t="s">
        <v>653</v>
      </c>
      <c r="H24" s="23" t="s">
        <v>706</v>
      </c>
      <c r="I24" s="45">
        <v>10</v>
      </c>
      <c r="J24" s="45">
        <v>10</v>
      </c>
      <c r="K24" s="46" t="s">
        <v>619</v>
      </c>
    </row>
    <row r="25" s="3" customFormat="1" ht="39" customHeight="1" spans="1:11">
      <c r="A25" s="15" t="s">
        <v>707</v>
      </c>
      <c r="B25" s="15"/>
      <c r="C25" s="15"/>
      <c r="D25" s="16" t="s">
        <v>619</v>
      </c>
      <c r="E25" s="16"/>
      <c r="F25" s="16"/>
      <c r="G25" s="16"/>
      <c r="H25" s="16"/>
      <c r="I25" s="16"/>
      <c r="J25" s="16"/>
      <c r="K25" s="16"/>
    </row>
    <row r="26" s="3" customFormat="1" ht="30" customHeight="1" spans="1:11">
      <c r="A26" s="25" t="s">
        <v>708</v>
      </c>
      <c r="B26" s="26"/>
      <c r="C26" s="26"/>
      <c r="D26" s="26"/>
      <c r="E26" s="26"/>
      <c r="F26" s="26"/>
      <c r="G26" s="26"/>
      <c r="H26" s="27"/>
      <c r="I26" s="15" t="s">
        <v>709</v>
      </c>
      <c r="J26" s="15" t="s">
        <v>710</v>
      </c>
      <c r="K26" s="15" t="s">
        <v>711</v>
      </c>
    </row>
    <row r="27" s="2" customFormat="1" ht="35" customHeight="1" spans="1:11">
      <c r="A27" s="28"/>
      <c r="B27" s="29"/>
      <c r="C27" s="29"/>
      <c r="D27" s="29"/>
      <c r="E27" s="29"/>
      <c r="F27" s="29"/>
      <c r="G27" s="29"/>
      <c r="H27" s="30"/>
      <c r="I27" s="34">
        <v>100</v>
      </c>
      <c r="J27" s="34">
        <v>100</v>
      </c>
      <c r="K27" s="15" t="s">
        <v>727</v>
      </c>
    </row>
    <row r="28" s="2" customFormat="1" ht="208" customHeight="1" spans="1:11">
      <c r="A28" s="31" t="s">
        <v>713</v>
      </c>
      <c r="B28" s="32"/>
      <c r="C28" s="32"/>
      <c r="D28" s="32"/>
      <c r="E28" s="32"/>
      <c r="F28" s="32"/>
      <c r="G28" s="32"/>
      <c r="H28" s="32"/>
      <c r="I28" s="32"/>
      <c r="J28" s="32"/>
      <c r="K28" s="32"/>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pageSetup paperSize="9" scale="51"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27" customHeight="1" spans="1:11">
      <c r="A2" s="4"/>
      <c r="B2" s="4"/>
      <c r="C2" s="4"/>
      <c r="D2" s="4"/>
      <c r="E2" s="4"/>
      <c r="F2" s="4"/>
      <c r="G2" s="4"/>
      <c r="H2" s="4"/>
      <c r="I2" s="4"/>
      <c r="J2" s="4"/>
      <c r="K2" s="33" t="s">
        <v>978</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979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80</v>
      </c>
      <c r="E6" s="14"/>
      <c r="F6" s="14">
        <v>23.62</v>
      </c>
      <c r="G6" s="14"/>
      <c r="H6" s="14">
        <v>23.62</v>
      </c>
      <c r="I6" s="34">
        <v>10</v>
      </c>
      <c r="J6" s="34">
        <v>100</v>
      </c>
      <c r="K6" s="35">
        <v>10</v>
      </c>
    </row>
    <row r="7" s="2" customFormat="1" ht="30" customHeight="1" spans="1:11">
      <c r="A7" s="8"/>
      <c r="B7" s="8"/>
      <c r="C7" s="11" t="s">
        <v>680</v>
      </c>
      <c r="D7" s="14">
        <v>80</v>
      </c>
      <c r="E7" s="14"/>
      <c r="F7" s="14">
        <v>23.62</v>
      </c>
      <c r="G7" s="14"/>
      <c r="H7" s="14">
        <v>23.62</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256" customHeight="1" spans="1:11">
      <c r="A11" s="15"/>
      <c r="B11" s="16" t="s">
        <v>980</v>
      </c>
      <c r="C11" s="16"/>
      <c r="D11" s="16"/>
      <c r="E11" s="16"/>
      <c r="F11" s="16"/>
      <c r="G11" s="16"/>
      <c r="H11" s="16" t="s">
        <v>981</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642</v>
      </c>
      <c r="E16" s="23" t="s">
        <v>638</v>
      </c>
      <c r="F16" s="23" t="s">
        <v>639</v>
      </c>
      <c r="G16" s="23" t="s">
        <v>720</v>
      </c>
      <c r="H16" s="23" t="s">
        <v>982</v>
      </c>
      <c r="I16" s="45">
        <v>8</v>
      </c>
      <c r="J16" s="45">
        <v>8</v>
      </c>
      <c r="K16" s="46" t="s">
        <v>619</v>
      </c>
    </row>
    <row r="17" s="1" customFormat="1" ht="38" customHeight="1" spans="1:11">
      <c r="A17" s="21" t="s">
        <v>635</v>
      </c>
      <c r="B17" s="24"/>
      <c r="C17" s="23" t="s">
        <v>636</v>
      </c>
      <c r="D17" s="23" t="s">
        <v>983</v>
      </c>
      <c r="E17" s="23" t="s">
        <v>652</v>
      </c>
      <c r="F17" s="23" t="s">
        <v>649</v>
      </c>
      <c r="G17" s="23" t="s">
        <v>984</v>
      </c>
      <c r="H17" s="23" t="s">
        <v>643</v>
      </c>
      <c r="I17" s="45">
        <v>8</v>
      </c>
      <c r="J17" s="45">
        <v>8</v>
      </c>
      <c r="K17" s="46" t="s">
        <v>619</v>
      </c>
    </row>
    <row r="18" s="1" customFormat="1" ht="38" customHeight="1" spans="1:11">
      <c r="A18" s="21" t="s">
        <v>635</v>
      </c>
      <c r="B18" s="24"/>
      <c r="C18" s="23" t="s">
        <v>650</v>
      </c>
      <c r="D18" s="23" t="s">
        <v>972</v>
      </c>
      <c r="E18" s="23" t="s">
        <v>652</v>
      </c>
      <c r="F18" s="23" t="s">
        <v>643</v>
      </c>
      <c r="G18" s="23" t="s">
        <v>653</v>
      </c>
      <c r="H18" s="23" t="s">
        <v>982</v>
      </c>
      <c r="I18" s="45">
        <v>10</v>
      </c>
      <c r="J18" s="45">
        <v>10</v>
      </c>
      <c r="K18" s="46" t="s">
        <v>619</v>
      </c>
    </row>
    <row r="19" s="1" customFormat="1" ht="38" customHeight="1" spans="1:11">
      <c r="A19" s="21" t="s">
        <v>635</v>
      </c>
      <c r="B19" s="24"/>
      <c r="C19" s="23" t="s">
        <v>650</v>
      </c>
      <c r="D19" s="23" t="s">
        <v>920</v>
      </c>
      <c r="E19" s="23" t="s">
        <v>652</v>
      </c>
      <c r="F19" s="23" t="s">
        <v>643</v>
      </c>
      <c r="G19" s="23" t="s">
        <v>653</v>
      </c>
      <c r="H19" s="23" t="s">
        <v>643</v>
      </c>
      <c r="I19" s="45">
        <v>8</v>
      </c>
      <c r="J19" s="45">
        <v>8</v>
      </c>
      <c r="K19" s="46" t="s">
        <v>619</v>
      </c>
    </row>
    <row r="20" s="1" customFormat="1" ht="38" customHeight="1" spans="1:11">
      <c r="A20" s="21" t="s">
        <v>635</v>
      </c>
      <c r="B20" s="24"/>
      <c r="C20" s="23" t="s">
        <v>650</v>
      </c>
      <c r="D20" s="23" t="s">
        <v>985</v>
      </c>
      <c r="E20" s="23" t="s">
        <v>652</v>
      </c>
      <c r="F20" s="23" t="s">
        <v>643</v>
      </c>
      <c r="G20" s="23" t="s">
        <v>653</v>
      </c>
      <c r="H20" s="23" t="s">
        <v>643</v>
      </c>
      <c r="I20" s="45">
        <v>8</v>
      </c>
      <c r="J20" s="45">
        <v>8</v>
      </c>
      <c r="K20" s="46" t="s">
        <v>619</v>
      </c>
    </row>
    <row r="21" s="1" customFormat="1" ht="38" customHeight="1" spans="1:11">
      <c r="A21" s="21" t="s">
        <v>635</v>
      </c>
      <c r="B21" s="24"/>
      <c r="C21" s="23" t="s">
        <v>697</v>
      </c>
      <c r="D21" s="23" t="s">
        <v>986</v>
      </c>
      <c r="E21" s="23" t="s">
        <v>652</v>
      </c>
      <c r="F21" s="23" t="s">
        <v>643</v>
      </c>
      <c r="G21" s="23" t="s">
        <v>653</v>
      </c>
      <c r="H21" s="23" t="s">
        <v>643</v>
      </c>
      <c r="I21" s="45">
        <v>8</v>
      </c>
      <c r="J21" s="45">
        <v>8</v>
      </c>
      <c r="K21" s="46" t="s">
        <v>619</v>
      </c>
    </row>
    <row r="22" s="1" customFormat="1" ht="38" customHeight="1" spans="1:11">
      <c r="A22" s="21" t="s">
        <v>657</v>
      </c>
      <c r="B22" s="24"/>
      <c r="C22" s="23" t="s">
        <v>702</v>
      </c>
      <c r="D22" s="23" t="s">
        <v>975</v>
      </c>
      <c r="E22" s="23" t="s">
        <v>638</v>
      </c>
      <c r="F22" s="23" t="s">
        <v>655</v>
      </c>
      <c r="G22" s="23" t="s">
        <v>653</v>
      </c>
      <c r="H22" s="23" t="s">
        <v>643</v>
      </c>
      <c r="I22" s="45">
        <v>30</v>
      </c>
      <c r="J22" s="45">
        <v>30</v>
      </c>
      <c r="K22" s="46" t="s">
        <v>619</v>
      </c>
    </row>
    <row r="23" s="1" customFormat="1" ht="38" customHeight="1" spans="1:11">
      <c r="A23" s="21" t="s">
        <v>660</v>
      </c>
      <c r="B23" s="24"/>
      <c r="C23" s="23" t="s">
        <v>705</v>
      </c>
      <c r="D23" s="23" t="s">
        <v>927</v>
      </c>
      <c r="E23" s="23" t="s">
        <v>824</v>
      </c>
      <c r="F23" s="23" t="s">
        <v>663</v>
      </c>
      <c r="G23" s="23" t="s">
        <v>653</v>
      </c>
      <c r="H23" s="23" t="s">
        <v>643</v>
      </c>
      <c r="I23" s="45">
        <v>10</v>
      </c>
      <c r="J23" s="45">
        <v>10</v>
      </c>
      <c r="K23" s="46" t="s">
        <v>619</v>
      </c>
    </row>
    <row r="24" s="3" customFormat="1" ht="67" customHeight="1" spans="1:11">
      <c r="A24" s="15" t="s">
        <v>707</v>
      </c>
      <c r="B24" s="15"/>
      <c r="C24" s="15"/>
      <c r="D24" s="16" t="s">
        <v>619</v>
      </c>
      <c r="E24" s="16"/>
      <c r="F24" s="16"/>
      <c r="G24" s="16"/>
      <c r="H24" s="16"/>
      <c r="I24" s="16"/>
      <c r="J24" s="16"/>
      <c r="K24" s="16"/>
    </row>
    <row r="25" s="3" customFormat="1" ht="30" customHeight="1" spans="1:11">
      <c r="A25" s="25" t="s">
        <v>708</v>
      </c>
      <c r="B25" s="26"/>
      <c r="C25" s="26"/>
      <c r="D25" s="26"/>
      <c r="E25" s="26"/>
      <c r="F25" s="26"/>
      <c r="G25" s="26"/>
      <c r="H25" s="27"/>
      <c r="I25" s="15" t="s">
        <v>709</v>
      </c>
      <c r="J25" s="15" t="s">
        <v>710</v>
      </c>
      <c r="K25" s="15" t="s">
        <v>711</v>
      </c>
    </row>
    <row r="26" s="2" customFormat="1" ht="35" customHeight="1" spans="1:11">
      <c r="A26" s="28"/>
      <c r="B26" s="29"/>
      <c r="C26" s="29"/>
      <c r="D26" s="29"/>
      <c r="E26" s="29"/>
      <c r="F26" s="29"/>
      <c r="G26" s="29"/>
      <c r="H26" s="30"/>
      <c r="I26" s="34">
        <v>100</v>
      </c>
      <c r="J26" s="34">
        <v>100</v>
      </c>
      <c r="K26" s="15" t="s">
        <v>727</v>
      </c>
    </row>
    <row r="27" s="2" customFormat="1" ht="208" customHeight="1" spans="1:11">
      <c r="A27" s="31" t="s">
        <v>713</v>
      </c>
      <c r="B27" s="32"/>
      <c r="C27" s="32"/>
      <c r="D27" s="32"/>
      <c r="E27" s="32"/>
      <c r="F27" s="32"/>
      <c r="G27" s="32"/>
      <c r="H27" s="32"/>
      <c r="I27" s="32"/>
      <c r="J27" s="32"/>
      <c r="K27" s="32"/>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47"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7.5" style="1" customWidth="1"/>
    <col min="5" max="5" width="16.3333333333333" style="1" customWidth="1"/>
    <col min="6" max="6" width="19.5833333333333" style="1" customWidth="1"/>
    <col min="7" max="7" width="14.12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987</v>
      </c>
    </row>
    <row r="3" s="2" customFormat="1" ht="31" customHeight="1" spans="1:11">
      <c r="A3" s="5" t="s">
        <v>670</v>
      </c>
      <c r="B3" s="5"/>
      <c r="C3" s="6" t="s">
        <v>988</v>
      </c>
      <c r="D3" s="6"/>
      <c r="E3" s="6"/>
      <c r="F3" s="6"/>
      <c r="G3" s="6"/>
      <c r="H3" s="6"/>
      <c r="I3" s="6"/>
      <c r="J3" s="6"/>
      <c r="K3" s="6"/>
    </row>
    <row r="4" s="2" customFormat="1" ht="30" customHeight="1" spans="1:11">
      <c r="A4" s="5" t="s">
        <v>672</v>
      </c>
      <c r="B4" s="5"/>
      <c r="C4" s="6" t="s">
        <v>673</v>
      </c>
      <c r="D4" s="6"/>
      <c r="E4" s="6"/>
      <c r="F4" s="6"/>
      <c r="G4" s="6"/>
      <c r="H4" s="7" t="s">
        <v>674</v>
      </c>
      <c r="I4" s="6" t="s">
        <v>979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1.31</v>
      </c>
      <c r="E6" s="14"/>
      <c r="F6" s="14">
        <v>0.66</v>
      </c>
      <c r="G6" s="14"/>
      <c r="H6" s="14">
        <v>0.66</v>
      </c>
      <c r="I6" s="34">
        <v>10</v>
      </c>
      <c r="J6" s="34">
        <v>100</v>
      </c>
      <c r="K6" s="35">
        <v>10</v>
      </c>
    </row>
    <row r="7" s="2" customFormat="1" ht="30" customHeight="1" spans="1:11">
      <c r="A7" s="8"/>
      <c r="B7" s="8"/>
      <c r="C7" s="11" t="s">
        <v>680</v>
      </c>
      <c r="D7" s="14">
        <v>1.31</v>
      </c>
      <c r="E7" s="14"/>
      <c r="F7" s="14">
        <v>0.66</v>
      </c>
      <c r="G7" s="14"/>
      <c r="H7" s="14">
        <v>0.66</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989</v>
      </c>
      <c r="C11" s="16"/>
      <c r="D11" s="16"/>
      <c r="E11" s="16"/>
      <c r="F11" s="16"/>
      <c r="G11" s="16"/>
      <c r="H11" s="16" t="s">
        <v>990</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991</v>
      </c>
      <c r="E16" s="23" t="s">
        <v>652</v>
      </c>
      <c r="F16" s="23" t="s">
        <v>11</v>
      </c>
      <c r="G16" s="23" t="s">
        <v>992</v>
      </c>
      <c r="H16" s="23" t="s">
        <v>11</v>
      </c>
      <c r="I16" s="45">
        <v>25</v>
      </c>
      <c r="J16" s="45">
        <v>25</v>
      </c>
      <c r="K16" s="46" t="s">
        <v>619</v>
      </c>
    </row>
    <row r="17" s="1" customFormat="1" ht="38" customHeight="1" spans="1:11">
      <c r="A17" s="21" t="s">
        <v>635</v>
      </c>
      <c r="B17" s="24"/>
      <c r="C17" s="23" t="s">
        <v>697</v>
      </c>
      <c r="D17" s="23" t="s">
        <v>993</v>
      </c>
      <c r="E17" s="23" t="s">
        <v>652</v>
      </c>
      <c r="F17" s="23" t="s">
        <v>643</v>
      </c>
      <c r="G17" s="23" t="s">
        <v>653</v>
      </c>
      <c r="H17" s="23" t="s">
        <v>643</v>
      </c>
      <c r="I17" s="45">
        <v>25</v>
      </c>
      <c r="J17" s="45">
        <v>25</v>
      </c>
      <c r="K17" s="46" t="s">
        <v>619</v>
      </c>
    </row>
    <row r="18" s="1" customFormat="1" ht="38" customHeight="1" spans="1:11">
      <c r="A18" s="21" t="s">
        <v>657</v>
      </c>
      <c r="B18" s="24"/>
      <c r="C18" s="23" t="s">
        <v>726</v>
      </c>
      <c r="D18" s="23" t="s">
        <v>994</v>
      </c>
      <c r="E18" s="23" t="s">
        <v>652</v>
      </c>
      <c r="F18" s="23" t="s">
        <v>995</v>
      </c>
      <c r="G18" s="23" t="s">
        <v>653</v>
      </c>
      <c r="H18" s="23" t="s">
        <v>643</v>
      </c>
      <c r="I18" s="45">
        <v>15</v>
      </c>
      <c r="J18" s="45">
        <v>15</v>
      </c>
      <c r="K18" s="46" t="s">
        <v>619</v>
      </c>
    </row>
    <row r="19" s="1" customFormat="1" ht="38" customHeight="1" spans="1:11">
      <c r="A19" s="21" t="s">
        <v>657</v>
      </c>
      <c r="B19" s="24"/>
      <c r="C19" s="23" t="s">
        <v>726</v>
      </c>
      <c r="D19" s="23" t="s">
        <v>996</v>
      </c>
      <c r="E19" s="23" t="s">
        <v>638</v>
      </c>
      <c r="F19" s="23" t="s">
        <v>706</v>
      </c>
      <c r="G19" s="23" t="s">
        <v>653</v>
      </c>
      <c r="H19" s="23" t="s">
        <v>643</v>
      </c>
      <c r="I19" s="45">
        <v>15</v>
      </c>
      <c r="J19" s="45">
        <v>15</v>
      </c>
      <c r="K19" s="46" t="s">
        <v>619</v>
      </c>
    </row>
    <row r="20" s="1" customFormat="1" ht="38" customHeight="1" spans="1:11">
      <c r="A20" s="21" t="s">
        <v>660</v>
      </c>
      <c r="B20" s="24"/>
      <c r="C20" s="23" t="s">
        <v>705</v>
      </c>
      <c r="D20" s="23" t="s">
        <v>873</v>
      </c>
      <c r="E20" s="23" t="s">
        <v>638</v>
      </c>
      <c r="F20" s="23" t="s">
        <v>706</v>
      </c>
      <c r="G20" s="23" t="s">
        <v>653</v>
      </c>
      <c r="H20" s="23" t="s">
        <v>643</v>
      </c>
      <c r="I20" s="45">
        <v>10</v>
      </c>
      <c r="J20" s="45">
        <v>10</v>
      </c>
      <c r="K20" s="46" t="s">
        <v>619</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100</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997</v>
      </c>
    </row>
    <row r="3" s="2" customFormat="1" ht="31" customHeight="1" spans="1:11">
      <c r="A3" s="5" t="s">
        <v>670</v>
      </c>
      <c r="B3" s="5"/>
      <c r="C3" s="6" t="s">
        <v>998</v>
      </c>
      <c r="D3" s="6"/>
      <c r="E3" s="6"/>
      <c r="F3" s="6"/>
      <c r="G3" s="6"/>
      <c r="H3" s="6"/>
      <c r="I3" s="6"/>
      <c r="J3" s="6"/>
      <c r="K3" s="6"/>
    </row>
    <row r="4" s="2" customFormat="1" ht="30" customHeight="1" spans="1:11">
      <c r="A4" s="5" t="s">
        <v>672</v>
      </c>
      <c r="B4" s="5"/>
      <c r="C4" s="6" t="s">
        <v>673</v>
      </c>
      <c r="D4" s="6"/>
      <c r="E4" s="6"/>
      <c r="F4" s="6"/>
      <c r="G4" s="6"/>
      <c r="H4" s="7" t="s">
        <v>674</v>
      </c>
      <c r="I4" s="6" t="s">
        <v>999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14.81</v>
      </c>
      <c r="G6" s="14"/>
      <c r="H6" s="14">
        <v>14.81</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14.81</v>
      </c>
      <c r="G8" s="14"/>
      <c r="H8" s="14">
        <v>14.81</v>
      </c>
      <c r="I8" s="8"/>
      <c r="J8" s="34">
        <v>100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159" customHeight="1" spans="1:11">
      <c r="A11" s="15"/>
      <c r="B11" s="16" t="s">
        <v>1000</v>
      </c>
      <c r="C11" s="16"/>
      <c r="D11" s="16"/>
      <c r="E11" s="16"/>
      <c r="F11" s="16"/>
      <c r="G11" s="16"/>
      <c r="H11" s="16" t="s">
        <v>1001</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1002</v>
      </c>
      <c r="E16" s="23" t="s">
        <v>652</v>
      </c>
      <c r="F16" s="23" t="s">
        <v>11</v>
      </c>
      <c r="G16" s="23" t="s">
        <v>836</v>
      </c>
      <c r="H16" s="23" t="s">
        <v>11</v>
      </c>
      <c r="I16" s="45">
        <v>10</v>
      </c>
      <c r="J16" s="45">
        <v>10</v>
      </c>
      <c r="K16" s="46" t="s">
        <v>619</v>
      </c>
    </row>
    <row r="17" s="1" customFormat="1" ht="38" customHeight="1" spans="1:11">
      <c r="A17" s="21" t="s">
        <v>635</v>
      </c>
      <c r="B17" s="24"/>
      <c r="C17" s="23" t="s">
        <v>636</v>
      </c>
      <c r="D17" s="23" t="s">
        <v>1003</v>
      </c>
      <c r="E17" s="23" t="s">
        <v>638</v>
      </c>
      <c r="F17" s="23" t="s">
        <v>1004</v>
      </c>
      <c r="G17" s="23" t="s">
        <v>836</v>
      </c>
      <c r="H17" s="23" t="s">
        <v>106</v>
      </c>
      <c r="I17" s="45">
        <v>5</v>
      </c>
      <c r="J17" s="45">
        <v>5</v>
      </c>
      <c r="K17" s="46" t="s">
        <v>1005</v>
      </c>
    </row>
    <row r="18" s="1" customFormat="1" ht="38" customHeight="1" spans="1:11">
      <c r="A18" s="21" t="s">
        <v>635</v>
      </c>
      <c r="B18" s="24"/>
      <c r="C18" s="23" t="s">
        <v>636</v>
      </c>
      <c r="D18" s="47" t="s">
        <v>1006</v>
      </c>
      <c r="E18" s="23" t="s">
        <v>638</v>
      </c>
      <c r="F18" s="23" t="s">
        <v>655</v>
      </c>
      <c r="G18" s="23" t="s">
        <v>836</v>
      </c>
      <c r="H18" s="23" t="s">
        <v>1007</v>
      </c>
      <c r="I18" s="45">
        <v>5</v>
      </c>
      <c r="J18" s="45">
        <v>5</v>
      </c>
      <c r="K18" s="46" t="s">
        <v>1008</v>
      </c>
    </row>
    <row r="19" s="1" customFormat="1" ht="38" customHeight="1" spans="1:11">
      <c r="A19" s="21" t="s">
        <v>635</v>
      </c>
      <c r="B19" s="24"/>
      <c r="C19" s="23" t="s">
        <v>636</v>
      </c>
      <c r="D19" s="47" t="s">
        <v>1009</v>
      </c>
      <c r="E19" s="23" t="s">
        <v>638</v>
      </c>
      <c r="F19" s="23" t="s">
        <v>42</v>
      </c>
      <c r="G19" s="23" t="s">
        <v>836</v>
      </c>
      <c r="H19" s="23" t="s">
        <v>42</v>
      </c>
      <c r="I19" s="45">
        <v>5</v>
      </c>
      <c r="J19" s="45">
        <v>5</v>
      </c>
      <c r="K19" s="46" t="s">
        <v>1010</v>
      </c>
    </row>
    <row r="20" s="1" customFormat="1" ht="38" customHeight="1" spans="1:11">
      <c r="A20" s="21" t="s">
        <v>635</v>
      </c>
      <c r="B20" s="24"/>
      <c r="C20" s="23" t="s">
        <v>636</v>
      </c>
      <c r="D20" s="47" t="s">
        <v>1011</v>
      </c>
      <c r="E20" s="23" t="s">
        <v>638</v>
      </c>
      <c r="F20" s="23" t="s">
        <v>46</v>
      </c>
      <c r="G20" s="23" t="s">
        <v>836</v>
      </c>
      <c r="H20" s="23" t="s">
        <v>694</v>
      </c>
      <c r="I20" s="45">
        <v>5</v>
      </c>
      <c r="J20" s="45">
        <v>5</v>
      </c>
      <c r="K20" s="46" t="s">
        <v>1012</v>
      </c>
    </row>
    <row r="21" s="1" customFormat="1" ht="38" customHeight="1" spans="1:11">
      <c r="A21" s="21" t="s">
        <v>635</v>
      </c>
      <c r="B21" s="24"/>
      <c r="C21" s="23" t="s">
        <v>636</v>
      </c>
      <c r="D21" s="47" t="s">
        <v>1013</v>
      </c>
      <c r="E21" s="23" t="s">
        <v>638</v>
      </c>
      <c r="F21" s="23" t="s">
        <v>40</v>
      </c>
      <c r="G21" s="23" t="s">
        <v>836</v>
      </c>
      <c r="H21" s="23" t="s">
        <v>40</v>
      </c>
      <c r="I21" s="45">
        <v>5</v>
      </c>
      <c r="J21" s="45">
        <v>5</v>
      </c>
      <c r="K21" s="46" t="s">
        <v>1010</v>
      </c>
    </row>
    <row r="22" s="1" customFormat="1" ht="70" customHeight="1" spans="1:11">
      <c r="A22" s="21" t="s">
        <v>635</v>
      </c>
      <c r="B22" s="24"/>
      <c r="C22" s="23" t="s">
        <v>636</v>
      </c>
      <c r="D22" s="47" t="s">
        <v>1014</v>
      </c>
      <c r="E22" s="23" t="s">
        <v>638</v>
      </c>
      <c r="F22" s="23" t="s">
        <v>1015</v>
      </c>
      <c r="G22" s="23" t="s">
        <v>836</v>
      </c>
      <c r="H22" s="23" t="s">
        <v>1016</v>
      </c>
      <c r="I22" s="45">
        <v>5</v>
      </c>
      <c r="J22" s="45">
        <v>5</v>
      </c>
      <c r="K22" s="46" t="s">
        <v>1017</v>
      </c>
    </row>
    <row r="23" s="1" customFormat="1" ht="38" customHeight="1" spans="1:11">
      <c r="A23" s="21" t="s">
        <v>635</v>
      </c>
      <c r="B23" s="24"/>
      <c r="C23" s="23" t="s">
        <v>636</v>
      </c>
      <c r="D23" s="47" t="s">
        <v>1018</v>
      </c>
      <c r="E23" s="23" t="s">
        <v>638</v>
      </c>
      <c r="F23" s="23" t="s">
        <v>26</v>
      </c>
      <c r="G23" s="23" t="s">
        <v>836</v>
      </c>
      <c r="H23" s="23" t="s">
        <v>1019</v>
      </c>
      <c r="I23" s="45">
        <v>5</v>
      </c>
      <c r="J23" s="45">
        <v>5</v>
      </c>
      <c r="K23" s="46" t="s">
        <v>1020</v>
      </c>
    </row>
    <row r="24" s="1" customFormat="1" ht="38" customHeight="1" spans="1:11">
      <c r="A24" s="21" t="s">
        <v>635</v>
      </c>
      <c r="B24" s="24"/>
      <c r="C24" s="23" t="s">
        <v>650</v>
      </c>
      <c r="D24" s="47" t="s">
        <v>1021</v>
      </c>
      <c r="E24" s="23" t="s">
        <v>652</v>
      </c>
      <c r="F24" s="23" t="s">
        <v>643</v>
      </c>
      <c r="G24" s="23" t="s">
        <v>653</v>
      </c>
      <c r="H24" s="23" t="s">
        <v>643</v>
      </c>
      <c r="I24" s="45">
        <v>5</v>
      </c>
      <c r="J24" s="45">
        <v>5</v>
      </c>
      <c r="K24" s="46" t="s">
        <v>619</v>
      </c>
    </row>
    <row r="25" s="1" customFormat="1" ht="53" customHeight="1" spans="1:11">
      <c r="A25" s="21" t="s">
        <v>657</v>
      </c>
      <c r="B25" s="24"/>
      <c r="C25" s="23" t="s">
        <v>726</v>
      </c>
      <c r="D25" s="47" t="s">
        <v>1022</v>
      </c>
      <c r="E25" s="23" t="s">
        <v>652</v>
      </c>
      <c r="F25" s="23" t="s">
        <v>1023</v>
      </c>
      <c r="G25" s="23" t="s">
        <v>605</v>
      </c>
      <c r="H25" s="23" t="s">
        <v>1023</v>
      </c>
      <c r="I25" s="45">
        <v>30</v>
      </c>
      <c r="J25" s="45">
        <v>30</v>
      </c>
      <c r="K25" s="46" t="s">
        <v>619</v>
      </c>
    </row>
    <row r="26" s="1" customFormat="1" ht="38" customHeight="1" spans="1:11">
      <c r="A26" s="21" t="s">
        <v>660</v>
      </c>
      <c r="B26" s="24"/>
      <c r="C26" s="23" t="s">
        <v>705</v>
      </c>
      <c r="D26" s="47" t="s">
        <v>910</v>
      </c>
      <c r="E26" s="23" t="s">
        <v>638</v>
      </c>
      <c r="F26" s="23" t="s">
        <v>655</v>
      </c>
      <c r="G26" s="23" t="s">
        <v>653</v>
      </c>
      <c r="H26" s="23" t="s">
        <v>1024</v>
      </c>
      <c r="I26" s="45">
        <v>10</v>
      </c>
      <c r="J26" s="45">
        <v>10</v>
      </c>
      <c r="K26" s="46" t="s">
        <v>619</v>
      </c>
    </row>
    <row r="27" s="3" customFormat="1" ht="41" customHeight="1" spans="1:11">
      <c r="A27" s="15" t="s">
        <v>707</v>
      </c>
      <c r="B27" s="15"/>
      <c r="C27" s="15"/>
      <c r="D27" s="16" t="s">
        <v>619</v>
      </c>
      <c r="E27" s="16"/>
      <c r="F27" s="16"/>
      <c r="G27" s="16"/>
      <c r="H27" s="16"/>
      <c r="I27" s="16"/>
      <c r="J27" s="16"/>
      <c r="K27" s="16"/>
    </row>
    <row r="28" s="3" customFormat="1" ht="30" customHeight="1" spans="1:11">
      <c r="A28" s="25" t="s">
        <v>708</v>
      </c>
      <c r="B28" s="26"/>
      <c r="C28" s="26"/>
      <c r="D28" s="26"/>
      <c r="E28" s="26"/>
      <c r="F28" s="26"/>
      <c r="G28" s="26"/>
      <c r="H28" s="27"/>
      <c r="I28" s="15" t="s">
        <v>709</v>
      </c>
      <c r="J28" s="15" t="s">
        <v>710</v>
      </c>
      <c r="K28" s="15" t="s">
        <v>711</v>
      </c>
    </row>
    <row r="29" s="2" customFormat="1" ht="35" customHeight="1" spans="1:11">
      <c r="A29" s="28"/>
      <c r="B29" s="29"/>
      <c r="C29" s="29"/>
      <c r="D29" s="29"/>
      <c r="E29" s="29"/>
      <c r="F29" s="29"/>
      <c r="G29" s="29"/>
      <c r="H29" s="30"/>
      <c r="I29" s="34">
        <v>100</v>
      </c>
      <c r="J29" s="34">
        <v>100</v>
      </c>
      <c r="K29" s="15" t="s">
        <v>727</v>
      </c>
    </row>
    <row r="30" s="2" customFormat="1" ht="208" customHeight="1" spans="1:11">
      <c r="A30" s="31" t="s">
        <v>713</v>
      </c>
      <c r="B30" s="32"/>
      <c r="C30" s="32"/>
      <c r="D30" s="32"/>
      <c r="E30" s="32"/>
      <c r="F30" s="32"/>
      <c r="G30" s="32"/>
      <c r="H30" s="32"/>
      <c r="I30" s="32"/>
      <c r="J30" s="32"/>
      <c r="K30" s="32"/>
    </row>
  </sheetData>
  <mergeCells count="44">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pageSetup paperSize="9" scale="4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1025</v>
      </c>
    </row>
    <row r="3" s="2" customFormat="1" ht="31" customHeight="1" spans="1:11">
      <c r="A3" s="5" t="s">
        <v>670</v>
      </c>
      <c r="B3" s="5"/>
      <c r="C3" s="6" t="s">
        <v>1026</v>
      </c>
      <c r="D3" s="6"/>
      <c r="E3" s="6"/>
      <c r="F3" s="6"/>
      <c r="G3" s="6"/>
      <c r="H3" s="6"/>
      <c r="I3" s="6"/>
      <c r="J3" s="6"/>
      <c r="K3" s="6"/>
    </row>
    <row r="4" s="2" customFormat="1" ht="30" customHeight="1" spans="1:11">
      <c r="A4" s="5" t="s">
        <v>672</v>
      </c>
      <c r="B4" s="5"/>
      <c r="C4" s="6" t="s">
        <v>673</v>
      </c>
      <c r="D4" s="6"/>
      <c r="E4" s="6"/>
      <c r="F4" s="6"/>
      <c r="G4" s="6"/>
      <c r="H4" s="7" t="s">
        <v>674</v>
      </c>
      <c r="I4" s="6" t="s">
        <v>999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17.4</v>
      </c>
      <c r="G6" s="14"/>
      <c r="H6" s="14">
        <v>17.4</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17.4</v>
      </c>
      <c r="G8" s="14"/>
      <c r="H8" s="14">
        <v>17.4</v>
      </c>
      <c r="I8" s="8"/>
      <c r="J8" s="34">
        <v>100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1027</v>
      </c>
      <c r="C11" s="16"/>
      <c r="D11" s="16"/>
      <c r="E11" s="16"/>
      <c r="F11" s="16"/>
      <c r="G11" s="16"/>
      <c r="H11" s="16" t="s">
        <v>1028</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1029</v>
      </c>
      <c r="E16" s="23" t="s">
        <v>652</v>
      </c>
      <c r="F16" s="23" t="s">
        <v>11</v>
      </c>
      <c r="G16" s="23" t="s">
        <v>819</v>
      </c>
      <c r="H16" s="23" t="s">
        <v>11</v>
      </c>
      <c r="I16" s="45">
        <v>10</v>
      </c>
      <c r="J16" s="45">
        <v>10</v>
      </c>
      <c r="K16" s="46" t="s">
        <v>619</v>
      </c>
    </row>
    <row r="17" s="1" customFormat="1" ht="38" customHeight="1" spans="1:11">
      <c r="A17" s="21" t="s">
        <v>635</v>
      </c>
      <c r="B17" s="24"/>
      <c r="C17" s="23" t="s">
        <v>636</v>
      </c>
      <c r="D17" s="47" t="s">
        <v>1030</v>
      </c>
      <c r="E17" s="23" t="s">
        <v>652</v>
      </c>
      <c r="F17" s="23" t="s">
        <v>11</v>
      </c>
      <c r="G17" s="23" t="s">
        <v>693</v>
      </c>
      <c r="H17" s="23" t="s">
        <v>11</v>
      </c>
      <c r="I17" s="45">
        <v>10</v>
      </c>
      <c r="J17" s="45">
        <v>10</v>
      </c>
      <c r="K17" s="46" t="s">
        <v>619</v>
      </c>
    </row>
    <row r="18" s="1" customFormat="1" ht="38" customHeight="1" spans="1:11">
      <c r="A18" s="21" t="s">
        <v>635</v>
      </c>
      <c r="B18" s="24"/>
      <c r="C18" s="23" t="s">
        <v>636</v>
      </c>
      <c r="D18" s="47" t="s">
        <v>1031</v>
      </c>
      <c r="E18" s="23" t="s">
        <v>652</v>
      </c>
      <c r="F18" s="23" t="s">
        <v>11</v>
      </c>
      <c r="G18" s="23" t="s">
        <v>693</v>
      </c>
      <c r="H18" s="23" t="s">
        <v>11</v>
      </c>
      <c r="I18" s="45">
        <v>10</v>
      </c>
      <c r="J18" s="45">
        <v>10</v>
      </c>
      <c r="K18" s="46" t="s">
        <v>619</v>
      </c>
    </row>
    <row r="19" s="1" customFormat="1" ht="38" customHeight="1" spans="1:11">
      <c r="A19" s="21" t="s">
        <v>635</v>
      </c>
      <c r="B19" s="24"/>
      <c r="C19" s="23" t="s">
        <v>636</v>
      </c>
      <c r="D19" s="47" t="s">
        <v>1032</v>
      </c>
      <c r="E19" s="23" t="s">
        <v>638</v>
      </c>
      <c r="F19" s="23" t="s">
        <v>1033</v>
      </c>
      <c r="G19" s="23" t="s">
        <v>1034</v>
      </c>
      <c r="H19" s="23" t="s">
        <v>1033</v>
      </c>
      <c r="I19" s="45">
        <v>10</v>
      </c>
      <c r="J19" s="45">
        <v>10</v>
      </c>
      <c r="K19" s="46" t="s">
        <v>619</v>
      </c>
    </row>
    <row r="20" s="1" customFormat="1" ht="38" customHeight="1" spans="1:11">
      <c r="A20" s="21" t="s">
        <v>635</v>
      </c>
      <c r="B20" s="24"/>
      <c r="C20" s="23" t="s">
        <v>650</v>
      </c>
      <c r="D20" s="47" t="s">
        <v>1035</v>
      </c>
      <c r="E20" s="23" t="s">
        <v>652</v>
      </c>
      <c r="F20" s="23" t="s">
        <v>643</v>
      </c>
      <c r="G20" s="23" t="s">
        <v>653</v>
      </c>
      <c r="H20" s="23" t="s">
        <v>643</v>
      </c>
      <c r="I20" s="45">
        <v>5</v>
      </c>
      <c r="J20" s="45">
        <v>5</v>
      </c>
      <c r="K20" s="46" t="s">
        <v>619</v>
      </c>
    </row>
    <row r="21" s="1" customFormat="1" ht="38" customHeight="1" spans="1:11">
      <c r="A21" s="21" t="s">
        <v>635</v>
      </c>
      <c r="B21" s="24"/>
      <c r="C21" s="23" t="s">
        <v>697</v>
      </c>
      <c r="D21" s="47" t="s">
        <v>1036</v>
      </c>
      <c r="E21" s="23" t="s">
        <v>652</v>
      </c>
      <c r="F21" s="23" t="s">
        <v>52</v>
      </c>
      <c r="G21" s="23" t="s">
        <v>725</v>
      </c>
      <c r="H21" s="23" t="s">
        <v>52</v>
      </c>
      <c r="I21" s="45">
        <v>5</v>
      </c>
      <c r="J21" s="45">
        <v>5</v>
      </c>
      <c r="K21" s="46" t="s">
        <v>619</v>
      </c>
    </row>
    <row r="22" s="1" customFormat="1" ht="38" customHeight="1" spans="1:11">
      <c r="A22" s="21" t="s">
        <v>657</v>
      </c>
      <c r="B22" s="24"/>
      <c r="C22" s="23" t="s">
        <v>726</v>
      </c>
      <c r="D22" s="47" t="s">
        <v>1037</v>
      </c>
      <c r="E22" s="23" t="s">
        <v>652</v>
      </c>
      <c r="F22" s="47" t="s">
        <v>1038</v>
      </c>
      <c r="G22" s="47" t="s">
        <v>605</v>
      </c>
      <c r="H22" s="47" t="s">
        <v>1039</v>
      </c>
      <c r="I22" s="45">
        <v>30</v>
      </c>
      <c r="J22" s="45">
        <v>30</v>
      </c>
      <c r="K22" s="46" t="s">
        <v>619</v>
      </c>
    </row>
    <row r="23" s="1" customFormat="1" ht="38" customHeight="1" spans="1:11">
      <c r="A23" s="21" t="s">
        <v>660</v>
      </c>
      <c r="B23" s="24"/>
      <c r="C23" s="23" t="s">
        <v>705</v>
      </c>
      <c r="D23" s="47" t="s">
        <v>1040</v>
      </c>
      <c r="E23" s="23" t="s">
        <v>638</v>
      </c>
      <c r="F23" s="23" t="s">
        <v>706</v>
      </c>
      <c r="G23" s="23" t="s">
        <v>653</v>
      </c>
      <c r="H23" s="23" t="s">
        <v>1041</v>
      </c>
      <c r="I23" s="45">
        <v>10</v>
      </c>
      <c r="J23" s="45">
        <v>10</v>
      </c>
      <c r="K23" s="46" t="s">
        <v>619</v>
      </c>
    </row>
    <row r="24" s="3" customFormat="1" ht="67" customHeight="1" spans="1:11">
      <c r="A24" s="15" t="s">
        <v>707</v>
      </c>
      <c r="B24" s="15"/>
      <c r="C24" s="15"/>
      <c r="D24" s="16" t="s">
        <v>619</v>
      </c>
      <c r="E24" s="16"/>
      <c r="F24" s="16"/>
      <c r="G24" s="16"/>
      <c r="H24" s="16"/>
      <c r="I24" s="16"/>
      <c r="J24" s="16"/>
      <c r="K24" s="16"/>
    </row>
    <row r="25" s="3" customFormat="1" ht="30" customHeight="1" spans="1:11">
      <c r="A25" s="25" t="s">
        <v>708</v>
      </c>
      <c r="B25" s="26"/>
      <c r="C25" s="26"/>
      <c r="D25" s="26"/>
      <c r="E25" s="26"/>
      <c r="F25" s="26"/>
      <c r="G25" s="26"/>
      <c r="H25" s="27"/>
      <c r="I25" s="15" t="s">
        <v>709</v>
      </c>
      <c r="J25" s="15" t="s">
        <v>710</v>
      </c>
      <c r="K25" s="15" t="s">
        <v>711</v>
      </c>
    </row>
    <row r="26" s="2" customFormat="1" ht="35" customHeight="1" spans="1:11">
      <c r="A26" s="28"/>
      <c r="B26" s="29"/>
      <c r="C26" s="29"/>
      <c r="D26" s="29"/>
      <c r="E26" s="29"/>
      <c r="F26" s="29"/>
      <c r="G26" s="29"/>
      <c r="H26" s="30"/>
      <c r="I26" s="34">
        <v>100</v>
      </c>
      <c r="J26" s="34">
        <v>100</v>
      </c>
      <c r="K26" s="15" t="s">
        <v>727</v>
      </c>
    </row>
    <row r="27" s="2" customFormat="1" ht="208" customHeight="1" spans="1:11">
      <c r="A27" s="31" t="s">
        <v>713</v>
      </c>
      <c r="B27" s="32"/>
      <c r="C27" s="32"/>
      <c r="D27" s="32"/>
      <c r="E27" s="32"/>
      <c r="F27" s="32"/>
      <c r="G27" s="32"/>
      <c r="H27" s="32"/>
      <c r="I27" s="32"/>
      <c r="J27" s="32"/>
      <c r="K27" s="32"/>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48"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3.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1042</v>
      </c>
    </row>
    <row r="3" s="2" customFormat="1" ht="31" customHeight="1" spans="1:11">
      <c r="A3" s="5" t="s">
        <v>670</v>
      </c>
      <c r="B3" s="5"/>
      <c r="C3" s="6" t="s">
        <v>1043</v>
      </c>
      <c r="D3" s="6"/>
      <c r="E3" s="6"/>
      <c r="F3" s="6"/>
      <c r="G3" s="6"/>
      <c r="H3" s="6"/>
      <c r="I3" s="6"/>
      <c r="J3" s="6"/>
      <c r="K3" s="6"/>
    </row>
    <row r="4" s="2" customFormat="1" ht="30" customHeight="1" spans="1:11">
      <c r="A4" s="5" t="s">
        <v>672</v>
      </c>
      <c r="B4" s="5"/>
      <c r="C4" s="6" t="s">
        <v>673</v>
      </c>
      <c r="D4" s="6"/>
      <c r="E4" s="6"/>
      <c r="F4" s="6"/>
      <c r="G4" s="6"/>
      <c r="H4" s="7" t="s">
        <v>674</v>
      </c>
      <c r="I4" s="6" t="s">
        <v>999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130.7</v>
      </c>
      <c r="G6" s="14"/>
      <c r="H6" s="14">
        <v>130.7</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130.7</v>
      </c>
      <c r="G8" s="14"/>
      <c r="H8" s="14">
        <v>130.7</v>
      </c>
      <c r="I8" s="8"/>
      <c r="J8" s="34">
        <v>100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1044</v>
      </c>
      <c r="C11" s="16"/>
      <c r="D11" s="16"/>
      <c r="E11" s="16"/>
      <c r="F11" s="16"/>
      <c r="G11" s="16"/>
      <c r="H11" s="16" t="s">
        <v>1045</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53" customHeight="1" spans="1:11">
      <c r="A16" s="21" t="s">
        <v>635</v>
      </c>
      <c r="B16" s="22"/>
      <c r="C16" s="23" t="s">
        <v>636</v>
      </c>
      <c r="D16" s="23" t="s">
        <v>1046</v>
      </c>
      <c r="E16" s="23" t="s">
        <v>652</v>
      </c>
      <c r="F16" s="23" t="s">
        <v>1047</v>
      </c>
      <c r="G16" s="23" t="s">
        <v>1048</v>
      </c>
      <c r="H16" s="23" t="s">
        <v>1049</v>
      </c>
      <c r="I16" s="45">
        <v>3</v>
      </c>
      <c r="J16" s="45">
        <v>0.12</v>
      </c>
      <c r="K16" s="46" t="s">
        <v>1050</v>
      </c>
    </row>
    <row r="17" s="1" customFormat="1" ht="53" customHeight="1" spans="1:11">
      <c r="A17" s="21" t="s">
        <v>635</v>
      </c>
      <c r="B17" s="24"/>
      <c r="C17" s="23" t="s">
        <v>636</v>
      </c>
      <c r="D17" s="23" t="s">
        <v>1051</v>
      </c>
      <c r="E17" s="23" t="s">
        <v>652</v>
      </c>
      <c r="F17" s="23" t="s">
        <v>1052</v>
      </c>
      <c r="G17" s="23" t="s">
        <v>1048</v>
      </c>
      <c r="H17" s="23" t="s">
        <v>1053</v>
      </c>
      <c r="I17" s="45">
        <v>3</v>
      </c>
      <c r="J17" s="45">
        <v>0.61</v>
      </c>
      <c r="K17" s="46" t="s">
        <v>1050</v>
      </c>
    </row>
    <row r="18" s="1" customFormat="1" ht="53" customHeight="1" spans="1:11">
      <c r="A18" s="21" t="s">
        <v>635</v>
      </c>
      <c r="B18" s="24"/>
      <c r="C18" s="23" t="s">
        <v>636</v>
      </c>
      <c r="D18" s="23" t="s">
        <v>1054</v>
      </c>
      <c r="E18" s="23" t="s">
        <v>652</v>
      </c>
      <c r="F18" s="23" t="s">
        <v>1055</v>
      </c>
      <c r="G18" s="23" t="s">
        <v>1048</v>
      </c>
      <c r="H18" s="23" t="s">
        <v>694</v>
      </c>
      <c r="I18" s="45">
        <v>3</v>
      </c>
      <c r="J18" s="45">
        <v>0</v>
      </c>
      <c r="K18" s="46" t="s">
        <v>1050</v>
      </c>
    </row>
    <row r="19" s="1" customFormat="1" ht="53" customHeight="1" spans="1:11">
      <c r="A19" s="21" t="s">
        <v>635</v>
      </c>
      <c r="B19" s="24"/>
      <c r="C19" s="23" t="s">
        <v>636</v>
      </c>
      <c r="D19" s="23" t="s">
        <v>1056</v>
      </c>
      <c r="E19" s="23" t="s">
        <v>652</v>
      </c>
      <c r="F19" s="23" t="s">
        <v>1057</v>
      </c>
      <c r="G19" s="23" t="s">
        <v>768</v>
      </c>
      <c r="H19" s="23" t="s">
        <v>42</v>
      </c>
      <c r="I19" s="45">
        <v>3</v>
      </c>
      <c r="J19" s="45">
        <v>0.36</v>
      </c>
      <c r="K19" s="46" t="s">
        <v>1050</v>
      </c>
    </row>
    <row r="20" s="1" customFormat="1" ht="53" customHeight="1" spans="1:11">
      <c r="A20" s="21" t="s">
        <v>635</v>
      </c>
      <c r="B20" s="24"/>
      <c r="C20" s="23" t="s">
        <v>636</v>
      </c>
      <c r="D20" s="23" t="s">
        <v>1058</v>
      </c>
      <c r="E20" s="23" t="s">
        <v>652</v>
      </c>
      <c r="F20" s="23" t="s">
        <v>1059</v>
      </c>
      <c r="G20" s="23" t="s">
        <v>768</v>
      </c>
      <c r="H20" s="23" t="s">
        <v>26</v>
      </c>
      <c r="I20" s="45">
        <v>3</v>
      </c>
      <c r="J20" s="45">
        <v>1.21</v>
      </c>
      <c r="K20" s="46" t="s">
        <v>1050</v>
      </c>
    </row>
    <row r="21" s="1" customFormat="1" ht="53" customHeight="1" spans="1:11">
      <c r="A21" s="21" t="s">
        <v>635</v>
      </c>
      <c r="B21" s="24"/>
      <c r="C21" s="23" t="s">
        <v>636</v>
      </c>
      <c r="D21" s="23" t="s">
        <v>1060</v>
      </c>
      <c r="E21" s="23" t="s">
        <v>652</v>
      </c>
      <c r="F21" s="23" t="s">
        <v>1061</v>
      </c>
      <c r="G21" s="23" t="s">
        <v>768</v>
      </c>
      <c r="H21" s="23" t="s">
        <v>70</v>
      </c>
      <c r="I21" s="45">
        <v>3</v>
      </c>
      <c r="J21" s="45">
        <v>0.09</v>
      </c>
      <c r="K21" s="46" t="s">
        <v>1050</v>
      </c>
    </row>
    <row r="22" s="1" customFormat="1" ht="53" customHeight="1" spans="1:11">
      <c r="A22" s="21" t="s">
        <v>635</v>
      </c>
      <c r="B22" s="24"/>
      <c r="C22" s="23" t="s">
        <v>636</v>
      </c>
      <c r="D22" s="23" t="s">
        <v>1062</v>
      </c>
      <c r="E22" s="23" t="s">
        <v>652</v>
      </c>
      <c r="F22" s="23" t="s">
        <v>1063</v>
      </c>
      <c r="G22" s="23" t="s">
        <v>768</v>
      </c>
      <c r="H22" s="23" t="s">
        <v>58</v>
      </c>
      <c r="I22" s="45">
        <v>3</v>
      </c>
      <c r="J22" s="45">
        <v>0.05</v>
      </c>
      <c r="K22" s="46" t="s">
        <v>1050</v>
      </c>
    </row>
    <row r="23" s="1" customFormat="1" ht="53" customHeight="1" spans="1:11">
      <c r="A23" s="21" t="s">
        <v>635</v>
      </c>
      <c r="B23" s="24"/>
      <c r="C23" s="23" t="s">
        <v>636</v>
      </c>
      <c r="D23" s="23" t="s">
        <v>1064</v>
      </c>
      <c r="E23" s="23" t="s">
        <v>652</v>
      </c>
      <c r="F23" s="23" t="s">
        <v>1065</v>
      </c>
      <c r="G23" s="23" t="s">
        <v>1066</v>
      </c>
      <c r="H23" s="23" t="s">
        <v>1067</v>
      </c>
      <c r="I23" s="45">
        <v>3</v>
      </c>
      <c r="J23" s="45">
        <v>0.61</v>
      </c>
      <c r="K23" s="46" t="s">
        <v>1050</v>
      </c>
    </row>
    <row r="24" s="1" customFormat="1" ht="53" customHeight="1" spans="1:11">
      <c r="A24" s="21" t="s">
        <v>635</v>
      </c>
      <c r="B24" s="24"/>
      <c r="C24" s="23" t="s">
        <v>636</v>
      </c>
      <c r="D24" s="23" t="s">
        <v>1068</v>
      </c>
      <c r="E24" s="23" t="s">
        <v>652</v>
      </c>
      <c r="F24" s="23" t="s">
        <v>1069</v>
      </c>
      <c r="G24" s="23" t="s">
        <v>1048</v>
      </c>
      <c r="H24" s="23" t="s">
        <v>1069</v>
      </c>
      <c r="I24" s="45">
        <v>3</v>
      </c>
      <c r="J24" s="45">
        <v>3</v>
      </c>
      <c r="K24" s="46" t="s">
        <v>619</v>
      </c>
    </row>
    <row r="25" s="1" customFormat="1" ht="53" customHeight="1" spans="1:11">
      <c r="A25" s="21" t="s">
        <v>635</v>
      </c>
      <c r="B25" s="24"/>
      <c r="C25" s="23" t="s">
        <v>636</v>
      </c>
      <c r="D25" s="23" t="s">
        <v>1070</v>
      </c>
      <c r="E25" s="23" t="s">
        <v>652</v>
      </c>
      <c r="F25" s="23" t="s">
        <v>20</v>
      </c>
      <c r="G25" s="23" t="s">
        <v>768</v>
      </c>
      <c r="H25" s="23" t="s">
        <v>694</v>
      </c>
      <c r="I25" s="45">
        <v>3</v>
      </c>
      <c r="J25" s="45">
        <v>0</v>
      </c>
      <c r="K25" s="46" t="s">
        <v>1050</v>
      </c>
    </row>
    <row r="26" s="1" customFormat="1" ht="38" customHeight="1" spans="1:11">
      <c r="A26" s="21" t="s">
        <v>635</v>
      </c>
      <c r="B26" s="24"/>
      <c r="C26" s="23" t="s">
        <v>650</v>
      </c>
      <c r="D26" s="23" t="s">
        <v>1071</v>
      </c>
      <c r="E26" s="23" t="s">
        <v>652</v>
      </c>
      <c r="F26" s="23" t="s">
        <v>1072</v>
      </c>
      <c r="G26" s="23" t="s">
        <v>653</v>
      </c>
      <c r="H26" s="23" t="s">
        <v>1072</v>
      </c>
      <c r="I26" s="45">
        <v>5</v>
      </c>
      <c r="J26" s="45">
        <v>5</v>
      </c>
      <c r="K26" s="46" t="s">
        <v>619</v>
      </c>
    </row>
    <row r="27" s="1" customFormat="1" ht="38" customHeight="1" spans="1:11">
      <c r="A27" s="21" t="s">
        <v>635</v>
      </c>
      <c r="B27" s="24"/>
      <c r="C27" s="23" t="s">
        <v>650</v>
      </c>
      <c r="D27" s="23" t="s">
        <v>1073</v>
      </c>
      <c r="E27" s="23" t="s">
        <v>652</v>
      </c>
      <c r="F27" s="23" t="s">
        <v>1072</v>
      </c>
      <c r="G27" s="23" t="s">
        <v>653</v>
      </c>
      <c r="H27" s="23" t="s">
        <v>1072</v>
      </c>
      <c r="I27" s="45">
        <v>5</v>
      </c>
      <c r="J27" s="45">
        <v>5</v>
      </c>
      <c r="K27" s="46" t="s">
        <v>619</v>
      </c>
    </row>
    <row r="28" s="1" customFormat="1" ht="38" customHeight="1" spans="1:11">
      <c r="A28" s="21" t="s">
        <v>635</v>
      </c>
      <c r="B28" s="24"/>
      <c r="C28" s="23" t="s">
        <v>650</v>
      </c>
      <c r="D28" s="23" t="s">
        <v>1074</v>
      </c>
      <c r="E28" s="23" t="s">
        <v>652</v>
      </c>
      <c r="F28" s="23" t="s">
        <v>1075</v>
      </c>
      <c r="G28" s="23" t="s">
        <v>653</v>
      </c>
      <c r="H28" s="23" t="s">
        <v>1075</v>
      </c>
      <c r="I28" s="45">
        <v>5</v>
      </c>
      <c r="J28" s="45">
        <v>5</v>
      </c>
      <c r="K28" s="46" t="s">
        <v>619</v>
      </c>
    </row>
    <row r="29" s="1" customFormat="1" ht="38" customHeight="1" spans="1:11">
      <c r="A29" s="21" t="s">
        <v>635</v>
      </c>
      <c r="B29" s="24"/>
      <c r="C29" s="23" t="s">
        <v>650</v>
      </c>
      <c r="D29" s="23" t="s">
        <v>1076</v>
      </c>
      <c r="E29" s="23" t="s">
        <v>652</v>
      </c>
      <c r="F29" s="23" t="s">
        <v>1077</v>
      </c>
      <c r="G29" s="23" t="s">
        <v>1078</v>
      </c>
      <c r="H29" s="23" t="s">
        <v>1077</v>
      </c>
      <c r="I29" s="45">
        <v>5</v>
      </c>
      <c r="J29" s="45">
        <v>5</v>
      </c>
      <c r="K29" s="46" t="s">
        <v>619</v>
      </c>
    </row>
    <row r="30" s="1" customFormat="1" ht="38" customHeight="1" spans="1:11">
      <c r="A30" s="21" t="s">
        <v>657</v>
      </c>
      <c r="B30" s="24"/>
      <c r="C30" s="23" t="s">
        <v>702</v>
      </c>
      <c r="D30" s="23" t="s">
        <v>1079</v>
      </c>
      <c r="E30" s="23" t="s">
        <v>652</v>
      </c>
      <c r="F30" s="23" t="s">
        <v>1080</v>
      </c>
      <c r="G30" s="23" t="s">
        <v>1081</v>
      </c>
      <c r="H30" s="23" t="s">
        <v>1080</v>
      </c>
      <c r="I30" s="45">
        <v>10</v>
      </c>
      <c r="J30" s="45">
        <v>10</v>
      </c>
      <c r="K30" s="46" t="s">
        <v>619</v>
      </c>
    </row>
    <row r="31" s="1" customFormat="1" ht="38" customHeight="1" spans="1:11">
      <c r="A31" s="21" t="s">
        <v>657</v>
      </c>
      <c r="B31" s="24"/>
      <c r="C31" s="23" t="s">
        <v>702</v>
      </c>
      <c r="D31" s="23" t="s">
        <v>1082</v>
      </c>
      <c r="E31" s="23" t="s">
        <v>652</v>
      </c>
      <c r="F31" s="23" t="s">
        <v>1083</v>
      </c>
      <c r="G31" s="23" t="s">
        <v>1081</v>
      </c>
      <c r="H31" s="23" t="s">
        <v>1083</v>
      </c>
      <c r="I31" s="45">
        <v>10</v>
      </c>
      <c r="J31" s="45">
        <v>10</v>
      </c>
      <c r="K31" s="46" t="s">
        <v>619</v>
      </c>
    </row>
    <row r="32" s="1" customFormat="1" ht="38" customHeight="1" spans="1:11">
      <c r="A32" s="21" t="s">
        <v>657</v>
      </c>
      <c r="B32" s="24"/>
      <c r="C32" s="23" t="s">
        <v>1084</v>
      </c>
      <c r="D32" s="23" t="s">
        <v>1085</v>
      </c>
      <c r="E32" s="23" t="s">
        <v>652</v>
      </c>
      <c r="F32" s="23" t="s">
        <v>1086</v>
      </c>
      <c r="G32" s="23" t="s">
        <v>1087</v>
      </c>
      <c r="H32" s="23" t="s">
        <v>694</v>
      </c>
      <c r="I32" s="45">
        <v>10</v>
      </c>
      <c r="J32" s="45">
        <v>10</v>
      </c>
      <c r="K32" s="46" t="s">
        <v>619</v>
      </c>
    </row>
    <row r="33" s="1" customFormat="1" ht="38" customHeight="1" spans="1:11">
      <c r="A33" s="21" t="s">
        <v>660</v>
      </c>
      <c r="B33" s="24"/>
      <c r="C33" s="23" t="s">
        <v>705</v>
      </c>
      <c r="D33" s="23" t="s">
        <v>1088</v>
      </c>
      <c r="E33" s="23" t="s">
        <v>638</v>
      </c>
      <c r="F33" s="23" t="s">
        <v>663</v>
      </c>
      <c r="G33" s="23" t="s">
        <v>653</v>
      </c>
      <c r="H33" s="23" t="s">
        <v>1089</v>
      </c>
      <c r="I33" s="45">
        <v>10</v>
      </c>
      <c r="J33" s="45">
        <v>10</v>
      </c>
      <c r="K33" s="46" t="s">
        <v>619</v>
      </c>
    </row>
    <row r="34" s="3" customFormat="1" ht="67" customHeight="1" spans="1:11">
      <c r="A34" s="15" t="s">
        <v>707</v>
      </c>
      <c r="B34" s="15"/>
      <c r="C34" s="15"/>
      <c r="D34" s="16" t="s">
        <v>619</v>
      </c>
      <c r="E34" s="16"/>
      <c r="F34" s="16"/>
      <c r="G34" s="16"/>
      <c r="H34" s="16"/>
      <c r="I34" s="16"/>
      <c r="J34" s="16"/>
      <c r="K34" s="16"/>
    </row>
    <row r="35" s="3" customFormat="1" ht="30" customHeight="1" spans="1:11">
      <c r="A35" s="25" t="s">
        <v>708</v>
      </c>
      <c r="B35" s="26"/>
      <c r="C35" s="26"/>
      <c r="D35" s="26"/>
      <c r="E35" s="26"/>
      <c r="F35" s="26"/>
      <c r="G35" s="26"/>
      <c r="H35" s="27"/>
      <c r="I35" s="15" t="s">
        <v>709</v>
      </c>
      <c r="J35" s="15" t="s">
        <v>710</v>
      </c>
      <c r="K35" s="15" t="s">
        <v>711</v>
      </c>
    </row>
    <row r="36" s="2" customFormat="1" ht="35" customHeight="1" spans="1:11">
      <c r="A36" s="28"/>
      <c r="B36" s="29"/>
      <c r="C36" s="29"/>
      <c r="D36" s="29"/>
      <c r="E36" s="29"/>
      <c r="F36" s="29"/>
      <c r="G36" s="29"/>
      <c r="H36" s="30"/>
      <c r="I36" s="34">
        <v>100</v>
      </c>
      <c r="J36" s="34">
        <v>76.05</v>
      </c>
      <c r="K36" s="15" t="s">
        <v>1090</v>
      </c>
    </row>
    <row r="37" s="2" customFormat="1" ht="208" customHeight="1" spans="1:11">
      <c r="A37" s="31" t="s">
        <v>713</v>
      </c>
      <c r="B37" s="32"/>
      <c r="C37" s="32"/>
      <c r="D37" s="32"/>
      <c r="E37" s="32"/>
      <c r="F37" s="32"/>
      <c r="G37" s="32"/>
      <c r="H37" s="32"/>
      <c r="I37" s="32"/>
      <c r="J37" s="32"/>
      <c r="K37" s="32"/>
    </row>
  </sheetData>
  <mergeCells count="5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0:A11"/>
    <mergeCell ref="I7:I9"/>
    <mergeCell ref="K7:K9"/>
    <mergeCell ref="A5:B9"/>
    <mergeCell ref="A35:H36"/>
  </mergeCells>
  <pageMargins left="0.75" right="0.75" top="1" bottom="1" header="0.5" footer="0.5"/>
  <pageSetup paperSize="9" scale="41"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5.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1091</v>
      </c>
    </row>
    <row r="3" s="2" customFormat="1" ht="31" customHeight="1" spans="1:11">
      <c r="A3" s="5" t="s">
        <v>670</v>
      </c>
      <c r="B3" s="5"/>
      <c r="C3" s="6" t="s">
        <v>1092</v>
      </c>
      <c r="D3" s="6"/>
      <c r="E3" s="6"/>
      <c r="F3" s="6"/>
      <c r="G3" s="6"/>
      <c r="H3" s="6"/>
      <c r="I3" s="6"/>
      <c r="J3" s="6"/>
      <c r="K3" s="6"/>
    </row>
    <row r="4" s="2" customFormat="1" ht="30" customHeight="1" spans="1:11">
      <c r="A4" s="5" t="s">
        <v>672</v>
      </c>
      <c r="B4" s="5"/>
      <c r="C4" s="6" t="s">
        <v>673</v>
      </c>
      <c r="D4" s="6"/>
      <c r="E4" s="6"/>
      <c r="F4" s="6"/>
      <c r="G4" s="6"/>
      <c r="H4" s="7" t="s">
        <v>674</v>
      </c>
      <c r="I4" s="6" t="s">
        <v>999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15.68</v>
      </c>
      <c r="G6" s="14"/>
      <c r="H6" s="14">
        <v>15.68</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15.68</v>
      </c>
      <c r="G8" s="14"/>
      <c r="H8" s="14">
        <v>15.68</v>
      </c>
      <c r="I8" s="8"/>
      <c r="J8" s="34">
        <v>100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1093</v>
      </c>
      <c r="C11" s="16"/>
      <c r="D11" s="16"/>
      <c r="E11" s="16"/>
      <c r="F11" s="16"/>
      <c r="G11" s="16"/>
      <c r="H11" s="16" t="s">
        <v>1094</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1095</v>
      </c>
      <c r="E16" s="23" t="s">
        <v>638</v>
      </c>
      <c r="F16" s="23" t="s">
        <v>52</v>
      </c>
      <c r="G16" s="23" t="s">
        <v>644</v>
      </c>
      <c r="H16" s="23" t="s">
        <v>76</v>
      </c>
      <c r="I16" s="45">
        <v>15</v>
      </c>
      <c r="J16" s="45">
        <v>14</v>
      </c>
      <c r="K16" s="46" t="s">
        <v>619</v>
      </c>
    </row>
    <row r="17" s="1" customFormat="1" ht="38" customHeight="1" spans="1:11">
      <c r="A17" s="21" t="s">
        <v>635</v>
      </c>
      <c r="B17" s="24"/>
      <c r="C17" s="23" t="s">
        <v>636</v>
      </c>
      <c r="D17" s="23" t="s">
        <v>1096</v>
      </c>
      <c r="E17" s="23" t="s">
        <v>638</v>
      </c>
      <c r="F17" s="23" t="s">
        <v>52</v>
      </c>
      <c r="G17" s="23" t="s">
        <v>644</v>
      </c>
      <c r="H17" s="23" t="s">
        <v>719</v>
      </c>
      <c r="I17" s="45">
        <v>15</v>
      </c>
      <c r="J17" s="45">
        <v>14</v>
      </c>
      <c r="K17" s="46" t="s">
        <v>619</v>
      </c>
    </row>
    <row r="18" s="1" customFormat="1" ht="38" customHeight="1" spans="1:11">
      <c r="A18" s="21" t="s">
        <v>635</v>
      </c>
      <c r="B18" s="24"/>
      <c r="C18" s="23" t="s">
        <v>650</v>
      </c>
      <c r="D18" s="23" t="s">
        <v>1097</v>
      </c>
      <c r="E18" s="23" t="s">
        <v>652</v>
      </c>
      <c r="F18" s="23" t="s">
        <v>643</v>
      </c>
      <c r="G18" s="23" t="s">
        <v>653</v>
      </c>
      <c r="H18" s="23" t="s">
        <v>643</v>
      </c>
      <c r="I18" s="45">
        <v>10</v>
      </c>
      <c r="J18" s="45">
        <v>9</v>
      </c>
      <c r="K18" s="46" t="s">
        <v>619</v>
      </c>
    </row>
    <row r="19" s="1" customFormat="1" ht="38" customHeight="1" spans="1:11">
      <c r="A19" s="21" t="s">
        <v>635</v>
      </c>
      <c r="B19" s="24"/>
      <c r="C19" s="23" t="s">
        <v>650</v>
      </c>
      <c r="D19" s="23" t="s">
        <v>1098</v>
      </c>
      <c r="E19" s="23" t="s">
        <v>652</v>
      </c>
      <c r="F19" s="23" t="s">
        <v>643</v>
      </c>
      <c r="G19" s="23" t="s">
        <v>653</v>
      </c>
      <c r="H19" s="23" t="s">
        <v>643</v>
      </c>
      <c r="I19" s="45">
        <v>10</v>
      </c>
      <c r="J19" s="45">
        <v>9</v>
      </c>
      <c r="K19" s="46" t="s">
        <v>619</v>
      </c>
    </row>
    <row r="20" s="1" customFormat="1" ht="38" customHeight="1" spans="1:11">
      <c r="A20" s="21" t="s">
        <v>657</v>
      </c>
      <c r="B20" s="24"/>
      <c r="C20" s="23" t="s">
        <v>726</v>
      </c>
      <c r="D20" s="23" t="s">
        <v>1099</v>
      </c>
      <c r="E20" s="23" t="s">
        <v>652</v>
      </c>
      <c r="F20" s="23" t="s">
        <v>643</v>
      </c>
      <c r="G20" s="23" t="s">
        <v>653</v>
      </c>
      <c r="H20" s="23" t="s">
        <v>643</v>
      </c>
      <c r="I20" s="45">
        <v>30</v>
      </c>
      <c r="J20" s="45">
        <v>28</v>
      </c>
      <c r="K20" s="46" t="s">
        <v>619</v>
      </c>
    </row>
    <row r="21" s="1" customFormat="1" ht="38" customHeight="1" spans="1:11">
      <c r="A21" s="21" t="s">
        <v>660</v>
      </c>
      <c r="B21" s="24"/>
      <c r="C21" s="23" t="s">
        <v>705</v>
      </c>
      <c r="D21" s="23" t="s">
        <v>1100</v>
      </c>
      <c r="E21" s="23" t="s">
        <v>638</v>
      </c>
      <c r="F21" s="23" t="s">
        <v>706</v>
      </c>
      <c r="G21" s="23" t="s">
        <v>653</v>
      </c>
      <c r="H21" s="23" t="s">
        <v>706</v>
      </c>
      <c r="I21" s="45">
        <v>10</v>
      </c>
      <c r="J21" s="45">
        <v>10</v>
      </c>
      <c r="K21" s="46" t="s">
        <v>619</v>
      </c>
    </row>
    <row r="22" s="3" customFormat="1" ht="67" customHeight="1" spans="1:11">
      <c r="A22" s="15" t="s">
        <v>707</v>
      </c>
      <c r="B22" s="15"/>
      <c r="C22" s="15"/>
      <c r="D22" s="16" t="s">
        <v>619</v>
      </c>
      <c r="E22" s="16"/>
      <c r="F22" s="16"/>
      <c r="G22" s="16"/>
      <c r="H22" s="16"/>
      <c r="I22" s="16"/>
      <c r="J22" s="16"/>
      <c r="K22" s="16"/>
    </row>
    <row r="23" s="3" customFormat="1" ht="30" customHeight="1" spans="1:11">
      <c r="A23" s="25" t="s">
        <v>708</v>
      </c>
      <c r="B23" s="26"/>
      <c r="C23" s="26"/>
      <c r="D23" s="26"/>
      <c r="E23" s="26"/>
      <c r="F23" s="26"/>
      <c r="G23" s="26"/>
      <c r="H23" s="27"/>
      <c r="I23" s="15" t="s">
        <v>709</v>
      </c>
      <c r="J23" s="15" t="s">
        <v>710</v>
      </c>
      <c r="K23" s="15" t="s">
        <v>711</v>
      </c>
    </row>
    <row r="24" s="2" customFormat="1" ht="35" customHeight="1" spans="1:11">
      <c r="A24" s="28"/>
      <c r="B24" s="29"/>
      <c r="C24" s="29"/>
      <c r="D24" s="29"/>
      <c r="E24" s="29"/>
      <c r="F24" s="29"/>
      <c r="G24" s="29"/>
      <c r="H24" s="30"/>
      <c r="I24" s="34">
        <v>100</v>
      </c>
      <c r="J24" s="34">
        <v>94</v>
      </c>
      <c r="K24" s="15" t="s">
        <v>727</v>
      </c>
    </row>
    <row r="25" s="2" customFormat="1" ht="208" customHeight="1" spans="1:11">
      <c r="A25" s="31" t="s">
        <v>713</v>
      </c>
      <c r="B25" s="32"/>
      <c r="C25" s="32"/>
      <c r="D25" s="32"/>
      <c r="E25" s="32"/>
      <c r="F25" s="32"/>
      <c r="G25" s="32"/>
      <c r="H25" s="32"/>
      <c r="I25" s="32"/>
      <c r="J25" s="32"/>
      <c r="K25" s="32"/>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8"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3.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1101</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999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116.94</v>
      </c>
      <c r="E6" s="14"/>
      <c r="F6" s="14">
        <v>49.23</v>
      </c>
      <c r="G6" s="14"/>
      <c r="H6" s="14">
        <v>49.23</v>
      </c>
      <c r="I6" s="34">
        <v>10</v>
      </c>
      <c r="J6" s="34">
        <v>100</v>
      </c>
      <c r="K6" s="35">
        <v>10</v>
      </c>
    </row>
    <row r="7" s="2" customFormat="1" ht="30" customHeight="1" spans="1:11">
      <c r="A7" s="8"/>
      <c r="B7" s="8"/>
      <c r="C7" s="11" t="s">
        <v>680</v>
      </c>
      <c r="D7" s="14">
        <v>116.94</v>
      </c>
      <c r="E7" s="14"/>
      <c r="F7" s="14">
        <v>49.23</v>
      </c>
      <c r="G7" s="14"/>
      <c r="H7" s="14">
        <v>49.23</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228" customHeight="1" spans="1:11">
      <c r="A11" s="15"/>
      <c r="B11" s="16" t="s">
        <v>1102</v>
      </c>
      <c r="C11" s="16"/>
      <c r="D11" s="16"/>
      <c r="E11" s="16"/>
      <c r="F11" s="16"/>
      <c r="G11" s="16"/>
      <c r="H11" s="16" t="s">
        <v>1103</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1104</v>
      </c>
      <c r="E16" s="23" t="s">
        <v>638</v>
      </c>
      <c r="F16" s="23" t="s">
        <v>639</v>
      </c>
      <c r="G16" s="23" t="s">
        <v>771</v>
      </c>
      <c r="H16" s="23" t="s">
        <v>1105</v>
      </c>
      <c r="I16" s="45">
        <v>6.25</v>
      </c>
      <c r="J16" s="45">
        <v>6.25</v>
      </c>
      <c r="K16" s="46" t="s">
        <v>619</v>
      </c>
    </row>
    <row r="17" s="1" customFormat="1" ht="38" customHeight="1" spans="1:11">
      <c r="A17" s="21" t="s">
        <v>635</v>
      </c>
      <c r="B17" s="24"/>
      <c r="C17" s="23" t="s">
        <v>636</v>
      </c>
      <c r="D17" s="23" t="s">
        <v>1095</v>
      </c>
      <c r="E17" s="23" t="s">
        <v>638</v>
      </c>
      <c r="F17" s="23" t="s">
        <v>52</v>
      </c>
      <c r="G17" s="23" t="s">
        <v>644</v>
      </c>
      <c r="H17" s="23" t="s">
        <v>52</v>
      </c>
      <c r="I17" s="45">
        <v>6.25</v>
      </c>
      <c r="J17" s="45">
        <v>6.25</v>
      </c>
      <c r="K17" s="46" t="s">
        <v>619</v>
      </c>
    </row>
    <row r="18" s="1" customFormat="1" ht="38" customHeight="1" spans="1:11">
      <c r="A18" s="21" t="s">
        <v>635</v>
      </c>
      <c r="B18" s="24"/>
      <c r="C18" s="23" t="s">
        <v>636</v>
      </c>
      <c r="D18" s="23" t="s">
        <v>642</v>
      </c>
      <c r="E18" s="23" t="s">
        <v>638</v>
      </c>
      <c r="F18" s="23" t="s">
        <v>719</v>
      </c>
      <c r="G18" s="23" t="s">
        <v>644</v>
      </c>
      <c r="H18" s="23" t="s">
        <v>1106</v>
      </c>
      <c r="I18" s="45">
        <v>6.25</v>
      </c>
      <c r="J18" s="45">
        <v>6.25</v>
      </c>
      <c r="K18" s="46" t="s">
        <v>619</v>
      </c>
    </row>
    <row r="19" s="1" customFormat="1" ht="38" customHeight="1" spans="1:11">
      <c r="A19" s="21" t="s">
        <v>635</v>
      </c>
      <c r="B19" s="24"/>
      <c r="C19" s="23" t="s">
        <v>650</v>
      </c>
      <c r="D19" s="23" t="s">
        <v>920</v>
      </c>
      <c r="E19" s="23" t="s">
        <v>652</v>
      </c>
      <c r="F19" s="23" t="s">
        <v>643</v>
      </c>
      <c r="G19" s="23" t="s">
        <v>653</v>
      </c>
      <c r="H19" s="23" t="s">
        <v>643</v>
      </c>
      <c r="I19" s="45">
        <v>6.25</v>
      </c>
      <c r="J19" s="45">
        <v>6.25</v>
      </c>
      <c r="K19" s="46" t="s">
        <v>619</v>
      </c>
    </row>
    <row r="20" s="1" customFormat="1" ht="38" customHeight="1" spans="1:11">
      <c r="A20" s="21" t="s">
        <v>635</v>
      </c>
      <c r="B20" s="24"/>
      <c r="C20" s="23" t="s">
        <v>650</v>
      </c>
      <c r="D20" s="23" t="s">
        <v>1107</v>
      </c>
      <c r="E20" s="23" t="s">
        <v>652</v>
      </c>
      <c r="F20" s="23" t="s">
        <v>643</v>
      </c>
      <c r="G20" s="23" t="s">
        <v>653</v>
      </c>
      <c r="H20" s="23" t="s">
        <v>643</v>
      </c>
      <c r="I20" s="45">
        <v>6.25</v>
      </c>
      <c r="J20" s="45">
        <v>6.25</v>
      </c>
      <c r="K20" s="46" t="s">
        <v>619</v>
      </c>
    </row>
    <row r="21" s="1" customFormat="1" ht="38" customHeight="1" spans="1:11">
      <c r="A21" s="21" t="s">
        <v>635</v>
      </c>
      <c r="B21" s="24"/>
      <c r="C21" s="23" t="s">
        <v>650</v>
      </c>
      <c r="D21" s="23" t="s">
        <v>1097</v>
      </c>
      <c r="E21" s="23" t="s">
        <v>652</v>
      </c>
      <c r="F21" s="23" t="s">
        <v>643</v>
      </c>
      <c r="G21" s="23" t="s">
        <v>653</v>
      </c>
      <c r="H21" s="23" t="s">
        <v>643</v>
      </c>
      <c r="I21" s="45">
        <v>6.25</v>
      </c>
      <c r="J21" s="45">
        <v>6.25</v>
      </c>
      <c r="K21" s="46" t="s">
        <v>619</v>
      </c>
    </row>
    <row r="22" s="1" customFormat="1" ht="38" customHeight="1" spans="1:11">
      <c r="A22" s="21" t="s">
        <v>635</v>
      </c>
      <c r="B22" s="24"/>
      <c r="C22" s="23" t="s">
        <v>697</v>
      </c>
      <c r="D22" s="23" t="s">
        <v>1108</v>
      </c>
      <c r="E22" s="23" t="s">
        <v>638</v>
      </c>
      <c r="F22" s="23" t="s">
        <v>643</v>
      </c>
      <c r="G22" s="23" t="s">
        <v>653</v>
      </c>
      <c r="H22" s="23" t="s">
        <v>643</v>
      </c>
      <c r="I22" s="45">
        <v>6.25</v>
      </c>
      <c r="J22" s="45">
        <v>6.25</v>
      </c>
      <c r="K22" s="46" t="s">
        <v>619</v>
      </c>
    </row>
    <row r="23" s="1" customFormat="1" ht="38" customHeight="1" spans="1:11">
      <c r="A23" s="21" t="s">
        <v>635</v>
      </c>
      <c r="B23" s="24"/>
      <c r="C23" s="23" t="s">
        <v>697</v>
      </c>
      <c r="D23" s="23" t="s">
        <v>1109</v>
      </c>
      <c r="E23" s="23" t="s">
        <v>652</v>
      </c>
      <c r="F23" s="23" t="s">
        <v>643</v>
      </c>
      <c r="G23" s="23" t="s">
        <v>653</v>
      </c>
      <c r="H23" s="23" t="s">
        <v>643</v>
      </c>
      <c r="I23" s="45">
        <v>6.25</v>
      </c>
      <c r="J23" s="45">
        <v>6.25</v>
      </c>
      <c r="K23" s="46" t="s">
        <v>619</v>
      </c>
    </row>
    <row r="24" s="1" customFormat="1" ht="38" customHeight="1" spans="1:11">
      <c r="A24" s="21" t="s">
        <v>657</v>
      </c>
      <c r="B24" s="24"/>
      <c r="C24" s="23" t="s">
        <v>726</v>
      </c>
      <c r="D24" s="23" t="s">
        <v>1110</v>
      </c>
      <c r="E24" s="23" t="s">
        <v>652</v>
      </c>
      <c r="F24" s="23" t="s">
        <v>643</v>
      </c>
      <c r="G24" s="23" t="s">
        <v>653</v>
      </c>
      <c r="H24" s="23" t="s">
        <v>643</v>
      </c>
      <c r="I24" s="45">
        <v>15</v>
      </c>
      <c r="J24" s="45">
        <v>15</v>
      </c>
      <c r="K24" s="46" t="s">
        <v>619</v>
      </c>
    </row>
    <row r="25" s="1" customFormat="1" ht="38" customHeight="1" spans="1:11">
      <c r="A25" s="21" t="s">
        <v>657</v>
      </c>
      <c r="B25" s="24"/>
      <c r="C25" s="23" t="s">
        <v>702</v>
      </c>
      <c r="D25" s="23" t="s">
        <v>1111</v>
      </c>
      <c r="E25" s="23" t="s">
        <v>638</v>
      </c>
      <c r="F25" s="23" t="s">
        <v>655</v>
      </c>
      <c r="G25" s="23" t="s">
        <v>653</v>
      </c>
      <c r="H25" s="23" t="s">
        <v>1112</v>
      </c>
      <c r="I25" s="45">
        <v>15</v>
      </c>
      <c r="J25" s="45">
        <v>15</v>
      </c>
      <c r="K25" s="46" t="s">
        <v>619</v>
      </c>
    </row>
    <row r="26" s="1" customFormat="1" ht="38" customHeight="1" spans="1:11">
      <c r="A26" s="21" t="s">
        <v>660</v>
      </c>
      <c r="B26" s="24"/>
      <c r="C26" s="23" t="s">
        <v>705</v>
      </c>
      <c r="D26" s="23" t="s">
        <v>977</v>
      </c>
      <c r="E26" s="23" t="s">
        <v>638</v>
      </c>
      <c r="F26" s="23" t="s">
        <v>663</v>
      </c>
      <c r="G26" s="23" t="s">
        <v>653</v>
      </c>
      <c r="H26" s="23" t="s">
        <v>663</v>
      </c>
      <c r="I26" s="45">
        <v>10</v>
      </c>
      <c r="J26" s="45">
        <v>10</v>
      </c>
      <c r="K26" s="46" t="s">
        <v>619</v>
      </c>
    </row>
    <row r="27" s="3" customFormat="1" ht="67" customHeight="1" spans="1:11">
      <c r="A27" s="15" t="s">
        <v>707</v>
      </c>
      <c r="B27" s="15"/>
      <c r="C27" s="15"/>
      <c r="D27" s="16" t="s">
        <v>619</v>
      </c>
      <c r="E27" s="16"/>
      <c r="F27" s="16"/>
      <c r="G27" s="16"/>
      <c r="H27" s="16"/>
      <c r="I27" s="16"/>
      <c r="J27" s="16"/>
      <c r="K27" s="16"/>
    </row>
    <row r="28" s="3" customFormat="1" ht="30" customHeight="1" spans="1:11">
      <c r="A28" s="25" t="s">
        <v>708</v>
      </c>
      <c r="B28" s="26"/>
      <c r="C28" s="26"/>
      <c r="D28" s="26"/>
      <c r="E28" s="26"/>
      <c r="F28" s="26"/>
      <c r="G28" s="26"/>
      <c r="H28" s="27"/>
      <c r="I28" s="15" t="s">
        <v>709</v>
      </c>
      <c r="J28" s="15" t="s">
        <v>710</v>
      </c>
      <c r="K28" s="15" t="s">
        <v>711</v>
      </c>
    </row>
    <row r="29" s="2" customFormat="1" ht="35" customHeight="1" spans="1:11">
      <c r="A29" s="28"/>
      <c r="B29" s="29"/>
      <c r="C29" s="29"/>
      <c r="D29" s="29"/>
      <c r="E29" s="29"/>
      <c r="F29" s="29"/>
      <c r="G29" s="29"/>
      <c r="H29" s="30"/>
      <c r="I29" s="34">
        <v>100</v>
      </c>
      <c r="J29" s="34">
        <v>100</v>
      </c>
      <c r="K29" s="15" t="s">
        <v>727</v>
      </c>
    </row>
    <row r="30" s="2" customFormat="1" ht="208" customHeight="1" spans="1:11">
      <c r="A30" s="31" t="s">
        <v>713</v>
      </c>
      <c r="B30" s="32"/>
      <c r="C30" s="32"/>
      <c r="D30" s="32"/>
      <c r="E30" s="32"/>
      <c r="F30" s="32"/>
      <c r="G30" s="32"/>
      <c r="H30" s="32"/>
      <c r="I30" s="32"/>
      <c r="J30" s="32"/>
      <c r="K30" s="32"/>
    </row>
  </sheetData>
  <mergeCells count="44">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pageSetup paperSize="9" scale="46"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9.25" style="1" customWidth="1"/>
    <col min="5" max="5" width="16.3333333333333" style="1" customWidth="1"/>
    <col min="6" max="6" width="19.5833333333333" style="1" customWidth="1"/>
    <col min="7" max="7" width="15.62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24" customHeight="1" spans="1:11">
      <c r="A2" s="4"/>
      <c r="B2" s="4"/>
      <c r="C2" s="4"/>
      <c r="D2" s="4"/>
      <c r="E2" s="4"/>
      <c r="F2" s="4"/>
      <c r="G2" s="4"/>
      <c r="H2" s="4"/>
      <c r="I2" s="4"/>
      <c r="J2" s="4"/>
      <c r="K2" s="33" t="s">
        <v>1113</v>
      </c>
    </row>
    <row r="3" s="2" customFormat="1" ht="31" customHeight="1" spans="1:11">
      <c r="A3" s="5" t="s">
        <v>670</v>
      </c>
      <c r="B3" s="5"/>
      <c r="C3" s="6" t="s">
        <v>1114</v>
      </c>
      <c r="D3" s="6"/>
      <c r="E3" s="6"/>
      <c r="F3" s="6"/>
      <c r="G3" s="6"/>
      <c r="H3" s="6"/>
      <c r="I3" s="6"/>
      <c r="J3" s="6"/>
      <c r="K3" s="6"/>
    </row>
    <row r="4" s="2" customFormat="1" ht="30" customHeight="1" spans="1:11">
      <c r="A4" s="5" t="s">
        <v>672</v>
      </c>
      <c r="B4" s="5"/>
      <c r="C4" s="6" t="s">
        <v>673</v>
      </c>
      <c r="D4" s="6"/>
      <c r="E4" s="6"/>
      <c r="F4" s="6"/>
      <c r="G4" s="6"/>
      <c r="H4" s="7" t="s">
        <v>674</v>
      </c>
      <c r="I4" s="6" t="s">
        <v>999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1.15</v>
      </c>
      <c r="E6" s="14"/>
      <c r="F6" s="14">
        <v>1.15</v>
      </c>
      <c r="G6" s="14"/>
      <c r="H6" s="14">
        <v>1.15</v>
      </c>
      <c r="I6" s="34">
        <v>10</v>
      </c>
      <c r="J6" s="34">
        <v>100</v>
      </c>
      <c r="K6" s="35">
        <v>10</v>
      </c>
    </row>
    <row r="7" s="2" customFormat="1" ht="30" customHeight="1" spans="1:11">
      <c r="A7" s="8"/>
      <c r="B7" s="8"/>
      <c r="C7" s="11" t="s">
        <v>680</v>
      </c>
      <c r="D7" s="14">
        <v>1.15</v>
      </c>
      <c r="E7" s="14"/>
      <c r="F7" s="14">
        <v>1.15</v>
      </c>
      <c r="G7" s="14"/>
      <c r="H7" s="14">
        <v>1.15</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1115</v>
      </c>
      <c r="C11" s="16"/>
      <c r="D11" s="16"/>
      <c r="E11" s="16"/>
      <c r="F11" s="16"/>
      <c r="G11" s="16"/>
      <c r="H11" s="16" t="s">
        <v>1115</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991</v>
      </c>
      <c r="E16" s="23" t="s">
        <v>652</v>
      </c>
      <c r="F16" s="23" t="s">
        <v>11</v>
      </c>
      <c r="G16" s="23" t="s">
        <v>992</v>
      </c>
      <c r="H16" s="23" t="s">
        <v>11</v>
      </c>
      <c r="I16" s="45">
        <v>20</v>
      </c>
      <c r="J16" s="45">
        <v>20</v>
      </c>
      <c r="K16" s="46" t="s">
        <v>619</v>
      </c>
    </row>
    <row r="17" s="1" customFormat="1" ht="38" customHeight="1" spans="1:11">
      <c r="A17" s="21" t="s">
        <v>635</v>
      </c>
      <c r="B17" s="24"/>
      <c r="C17" s="23" t="s">
        <v>650</v>
      </c>
      <c r="D17" s="23" t="s">
        <v>1116</v>
      </c>
      <c r="E17" s="23" t="s">
        <v>652</v>
      </c>
      <c r="F17" s="23" t="s">
        <v>643</v>
      </c>
      <c r="G17" s="23" t="s">
        <v>653</v>
      </c>
      <c r="H17" s="23" t="s">
        <v>643</v>
      </c>
      <c r="I17" s="45">
        <v>20</v>
      </c>
      <c r="J17" s="45">
        <v>20</v>
      </c>
      <c r="K17" s="46" t="s">
        <v>619</v>
      </c>
    </row>
    <row r="18" s="1" customFormat="1" ht="38" customHeight="1" spans="1:11">
      <c r="A18" s="21" t="s">
        <v>635</v>
      </c>
      <c r="B18" s="24"/>
      <c r="C18" s="23" t="s">
        <v>697</v>
      </c>
      <c r="D18" s="23" t="s">
        <v>993</v>
      </c>
      <c r="E18" s="23" t="s">
        <v>652</v>
      </c>
      <c r="F18" s="23" t="s">
        <v>643</v>
      </c>
      <c r="G18" s="23" t="s">
        <v>653</v>
      </c>
      <c r="H18" s="23" t="s">
        <v>643</v>
      </c>
      <c r="I18" s="45">
        <v>10</v>
      </c>
      <c r="J18" s="45">
        <v>10</v>
      </c>
      <c r="K18" s="46" t="s">
        <v>619</v>
      </c>
    </row>
    <row r="19" s="1" customFormat="1" ht="38" customHeight="1" spans="1:11">
      <c r="A19" s="21" t="s">
        <v>657</v>
      </c>
      <c r="B19" s="24"/>
      <c r="C19" s="23" t="s">
        <v>726</v>
      </c>
      <c r="D19" s="23" t="s">
        <v>994</v>
      </c>
      <c r="E19" s="23" t="s">
        <v>652</v>
      </c>
      <c r="F19" s="23" t="s">
        <v>1117</v>
      </c>
      <c r="G19" s="23" t="s">
        <v>619</v>
      </c>
      <c r="H19" s="23" t="s">
        <v>1117</v>
      </c>
      <c r="I19" s="45">
        <v>30</v>
      </c>
      <c r="J19" s="45">
        <v>30</v>
      </c>
      <c r="K19" s="46" t="s">
        <v>619</v>
      </c>
    </row>
    <row r="20" s="1" customFormat="1" ht="38" customHeight="1" spans="1:11">
      <c r="A20" s="21" t="s">
        <v>660</v>
      </c>
      <c r="B20" s="24"/>
      <c r="C20" s="23" t="s">
        <v>705</v>
      </c>
      <c r="D20" s="23" t="s">
        <v>873</v>
      </c>
      <c r="E20" s="23" t="s">
        <v>652</v>
      </c>
      <c r="F20" s="23" t="s">
        <v>643</v>
      </c>
      <c r="G20" s="23" t="s">
        <v>653</v>
      </c>
      <c r="H20" s="23" t="s">
        <v>643</v>
      </c>
      <c r="I20" s="45">
        <v>10</v>
      </c>
      <c r="J20" s="45">
        <v>10</v>
      </c>
      <c r="K20" s="46" t="s">
        <v>619</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100</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8"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2.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29" customHeight="1" spans="1:11">
      <c r="A2" s="4"/>
      <c r="B2" s="4"/>
      <c r="C2" s="4"/>
      <c r="D2" s="4"/>
      <c r="E2" s="4"/>
      <c r="F2" s="4"/>
      <c r="G2" s="4"/>
      <c r="H2" s="4"/>
      <c r="I2" s="4"/>
      <c r="J2" s="4"/>
      <c r="K2" s="33" t="s">
        <v>1118</v>
      </c>
    </row>
    <row r="3" s="2" customFormat="1" ht="31" customHeight="1" spans="1:11">
      <c r="A3" s="5" t="s">
        <v>670</v>
      </c>
      <c r="B3" s="5"/>
      <c r="C3" s="6" t="s">
        <v>1119</v>
      </c>
      <c r="D3" s="6"/>
      <c r="E3" s="6"/>
      <c r="F3" s="6"/>
      <c r="G3" s="6"/>
      <c r="H3" s="6"/>
      <c r="I3" s="6"/>
      <c r="J3" s="6"/>
      <c r="K3" s="6"/>
    </row>
    <row r="4" s="2" customFormat="1" ht="30" customHeight="1" spans="1:11">
      <c r="A4" s="5" t="s">
        <v>672</v>
      </c>
      <c r="B4" s="5"/>
      <c r="C4" s="6" t="s">
        <v>673</v>
      </c>
      <c r="D4" s="6"/>
      <c r="E4" s="6"/>
      <c r="F4" s="6"/>
      <c r="G4" s="6"/>
      <c r="H4" s="7" t="s">
        <v>674</v>
      </c>
      <c r="I4" s="6" t="s">
        <v>1120</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953</v>
      </c>
      <c r="G6" s="14"/>
      <c r="H6" s="14">
        <v>254</v>
      </c>
      <c r="I6" s="34">
        <v>10</v>
      </c>
      <c r="J6" s="34">
        <v>26.65</v>
      </c>
      <c r="K6" s="35">
        <v>2.67</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953</v>
      </c>
      <c r="G8" s="14"/>
      <c r="H8" s="14">
        <v>254</v>
      </c>
      <c r="I8" s="8"/>
      <c r="J8" s="34">
        <v>26.65</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1121</v>
      </c>
      <c r="C11" s="16"/>
      <c r="D11" s="16"/>
      <c r="E11" s="16"/>
      <c r="F11" s="16"/>
      <c r="G11" s="16"/>
      <c r="H11" s="16" t="s">
        <v>1122</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1123</v>
      </c>
      <c r="E16" s="23" t="s">
        <v>652</v>
      </c>
      <c r="F16" s="23" t="s">
        <v>692</v>
      </c>
      <c r="G16" s="23" t="s">
        <v>693</v>
      </c>
      <c r="H16" s="23" t="s">
        <v>1124</v>
      </c>
      <c r="I16" s="45">
        <v>25</v>
      </c>
      <c r="J16" s="45">
        <v>12.5</v>
      </c>
      <c r="K16" s="46" t="s">
        <v>619</v>
      </c>
    </row>
    <row r="17" s="1" customFormat="1" ht="38" customHeight="1" spans="1:11">
      <c r="A17" s="21" t="s">
        <v>635</v>
      </c>
      <c r="B17" s="24"/>
      <c r="C17" s="23" t="s">
        <v>636</v>
      </c>
      <c r="D17" s="23" t="s">
        <v>1125</v>
      </c>
      <c r="E17" s="23" t="s">
        <v>652</v>
      </c>
      <c r="F17" s="23" t="s">
        <v>1126</v>
      </c>
      <c r="G17" s="23" t="s">
        <v>693</v>
      </c>
      <c r="H17" s="23" t="s">
        <v>12</v>
      </c>
      <c r="I17" s="45">
        <v>25</v>
      </c>
      <c r="J17" s="45">
        <v>25</v>
      </c>
      <c r="K17" s="46" t="s">
        <v>619</v>
      </c>
    </row>
    <row r="18" s="1" customFormat="1" ht="66" customHeight="1" spans="1:11">
      <c r="A18" s="21" t="s">
        <v>657</v>
      </c>
      <c r="B18" s="24"/>
      <c r="C18" s="23" t="s">
        <v>1084</v>
      </c>
      <c r="D18" s="23" t="s">
        <v>1127</v>
      </c>
      <c r="E18" s="23" t="s">
        <v>824</v>
      </c>
      <c r="F18" s="23" t="s">
        <v>1128</v>
      </c>
      <c r="G18" s="23" t="s">
        <v>653</v>
      </c>
      <c r="H18" s="23" t="s">
        <v>694</v>
      </c>
      <c r="I18" s="45">
        <v>30</v>
      </c>
      <c r="J18" s="45">
        <v>0</v>
      </c>
      <c r="K18" s="46" t="s">
        <v>1129</v>
      </c>
    </row>
    <row r="19" s="1" customFormat="1" ht="50" customHeight="1" spans="1:11">
      <c r="A19" s="21" t="s">
        <v>660</v>
      </c>
      <c r="B19" s="24"/>
      <c r="C19" s="23" t="s">
        <v>705</v>
      </c>
      <c r="D19" s="23" t="s">
        <v>952</v>
      </c>
      <c r="E19" s="23" t="s">
        <v>824</v>
      </c>
      <c r="F19" s="23" t="s">
        <v>1130</v>
      </c>
      <c r="G19" s="23" t="s">
        <v>653</v>
      </c>
      <c r="H19" s="23" t="s">
        <v>694</v>
      </c>
      <c r="I19" s="45">
        <v>5</v>
      </c>
      <c r="J19" s="45">
        <v>0</v>
      </c>
      <c r="K19" s="46" t="s">
        <v>1131</v>
      </c>
    </row>
    <row r="20" s="1" customFormat="1" ht="50" customHeight="1" spans="1:11">
      <c r="A20" s="21" t="s">
        <v>660</v>
      </c>
      <c r="B20" s="24"/>
      <c r="C20" s="23" t="s">
        <v>705</v>
      </c>
      <c r="D20" s="23" t="s">
        <v>1132</v>
      </c>
      <c r="E20" s="23" t="s">
        <v>638</v>
      </c>
      <c r="F20" s="23" t="s">
        <v>1130</v>
      </c>
      <c r="G20" s="23" t="s">
        <v>653</v>
      </c>
      <c r="H20" s="23" t="s">
        <v>694</v>
      </c>
      <c r="I20" s="45">
        <v>5</v>
      </c>
      <c r="J20" s="45">
        <v>0</v>
      </c>
      <c r="K20" s="46" t="s">
        <v>1131</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40.17</v>
      </c>
      <c r="K23" s="15" t="s">
        <v>712</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9"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3" workbookViewId="0">
      <selection activeCell="M11" sqref="M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2.5" style="1" customWidth="1"/>
    <col min="5" max="5" width="14.375" style="1" customWidth="1"/>
    <col min="6" max="6" width="17.75" style="1" customWidth="1"/>
    <col min="7" max="7" width="9.5" style="1" customWidth="1"/>
    <col min="8" max="8" width="16"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1133</v>
      </c>
    </row>
    <row r="3" s="2" customFormat="1" ht="31" customHeight="1" spans="1:11">
      <c r="A3" s="5" t="s">
        <v>670</v>
      </c>
      <c r="B3" s="5"/>
      <c r="C3" s="6" t="s">
        <v>1134</v>
      </c>
      <c r="D3" s="6"/>
      <c r="E3" s="6"/>
      <c r="F3" s="6"/>
      <c r="G3" s="6"/>
      <c r="H3" s="6"/>
      <c r="I3" s="6"/>
      <c r="J3" s="6"/>
      <c r="K3" s="6"/>
    </row>
    <row r="4" s="2" customFormat="1" ht="30" customHeight="1" spans="1:11">
      <c r="A4" s="5" t="s">
        <v>672</v>
      </c>
      <c r="B4" s="5"/>
      <c r="C4" s="6" t="s">
        <v>673</v>
      </c>
      <c r="D4" s="6"/>
      <c r="E4" s="6"/>
      <c r="F4" s="6"/>
      <c r="G4" s="6"/>
      <c r="H4" s="7" t="s">
        <v>674</v>
      </c>
      <c r="I4" s="6" t="s">
        <v>1120</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60</v>
      </c>
      <c r="E6" s="14"/>
      <c r="F6" s="14">
        <v>12.35</v>
      </c>
      <c r="G6" s="14"/>
      <c r="H6" s="14">
        <v>12.35</v>
      </c>
      <c r="I6" s="34">
        <v>10</v>
      </c>
      <c r="J6" s="34">
        <v>100</v>
      </c>
      <c r="K6" s="35">
        <v>10</v>
      </c>
    </row>
    <row r="7" s="2" customFormat="1" ht="30" customHeight="1" spans="1:11">
      <c r="A7" s="8"/>
      <c r="B7" s="8"/>
      <c r="C7" s="11" t="s">
        <v>680</v>
      </c>
      <c r="D7" s="14">
        <v>60</v>
      </c>
      <c r="E7" s="14"/>
      <c r="F7" s="14">
        <v>12.35</v>
      </c>
      <c r="G7" s="14"/>
      <c r="H7" s="14">
        <v>12.35</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195" customHeight="1" spans="1:11">
      <c r="A11" s="15"/>
      <c r="B11" s="16" t="s">
        <v>1135</v>
      </c>
      <c r="C11" s="16"/>
      <c r="D11" s="16"/>
      <c r="E11" s="16"/>
      <c r="F11" s="16"/>
      <c r="G11" s="16"/>
      <c r="H11" s="16" t="s">
        <v>1136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1137</v>
      </c>
      <c r="E16" s="23" t="s">
        <v>638</v>
      </c>
      <c r="F16" s="23" t="s">
        <v>643</v>
      </c>
      <c r="G16" s="23" t="s">
        <v>653</v>
      </c>
      <c r="H16" s="23" t="s">
        <v>821</v>
      </c>
      <c r="I16" s="45">
        <v>10</v>
      </c>
      <c r="J16" s="45">
        <v>10</v>
      </c>
      <c r="K16" s="46" t="s">
        <v>619</v>
      </c>
    </row>
    <row r="17" s="1" customFormat="1" ht="38" customHeight="1" spans="1:11">
      <c r="A17" s="21" t="s">
        <v>635</v>
      </c>
      <c r="B17" s="24"/>
      <c r="C17" s="23" t="s">
        <v>636</v>
      </c>
      <c r="D17" s="47" t="s">
        <v>642</v>
      </c>
      <c r="E17" s="23" t="s">
        <v>638</v>
      </c>
      <c r="F17" s="23" t="s">
        <v>1138</v>
      </c>
      <c r="G17" s="23" t="s">
        <v>644</v>
      </c>
      <c r="H17" s="23" t="s">
        <v>1139</v>
      </c>
      <c r="I17" s="45">
        <v>10</v>
      </c>
      <c r="J17" s="45">
        <v>10</v>
      </c>
      <c r="K17" s="46" t="s">
        <v>619</v>
      </c>
    </row>
    <row r="18" s="1" customFormat="1" ht="38" customHeight="1" spans="1:11">
      <c r="A18" s="21" t="s">
        <v>635</v>
      </c>
      <c r="B18" s="24"/>
      <c r="C18" s="23" t="s">
        <v>636</v>
      </c>
      <c r="D18" s="47" t="s">
        <v>1140</v>
      </c>
      <c r="E18" s="23" t="s">
        <v>638</v>
      </c>
      <c r="F18" s="23" t="s">
        <v>48</v>
      </c>
      <c r="G18" s="23" t="s">
        <v>644</v>
      </c>
      <c r="H18" s="23" t="s">
        <v>1141</v>
      </c>
      <c r="I18" s="45">
        <v>15</v>
      </c>
      <c r="J18" s="45">
        <v>15</v>
      </c>
      <c r="K18" s="46" t="s">
        <v>619</v>
      </c>
    </row>
    <row r="19" s="1" customFormat="1" ht="38" customHeight="1" spans="1:11">
      <c r="A19" s="21" t="s">
        <v>635</v>
      </c>
      <c r="B19" s="24"/>
      <c r="C19" s="23" t="s">
        <v>650</v>
      </c>
      <c r="D19" s="47" t="s">
        <v>920</v>
      </c>
      <c r="E19" s="23" t="s">
        <v>638</v>
      </c>
      <c r="F19" s="23" t="s">
        <v>643</v>
      </c>
      <c r="G19" s="23" t="s">
        <v>653</v>
      </c>
      <c r="H19" s="23" t="s">
        <v>1142</v>
      </c>
      <c r="I19" s="45">
        <v>5</v>
      </c>
      <c r="J19" s="45">
        <v>4.5</v>
      </c>
      <c r="K19" s="46" t="s">
        <v>619</v>
      </c>
    </row>
    <row r="20" s="1" customFormat="1" ht="38" customHeight="1" spans="1:11">
      <c r="A20" s="21" t="s">
        <v>635</v>
      </c>
      <c r="B20" s="24"/>
      <c r="C20" s="23" t="s">
        <v>697</v>
      </c>
      <c r="D20" s="47" t="s">
        <v>1143</v>
      </c>
      <c r="E20" s="23" t="s">
        <v>652</v>
      </c>
      <c r="F20" s="23" t="s">
        <v>1144</v>
      </c>
      <c r="G20" s="23" t="s">
        <v>1145</v>
      </c>
      <c r="H20" s="23" t="s">
        <v>1146</v>
      </c>
      <c r="I20" s="45">
        <v>10</v>
      </c>
      <c r="J20" s="45">
        <v>10</v>
      </c>
      <c r="K20" s="46" t="s">
        <v>619</v>
      </c>
    </row>
    <row r="21" s="1" customFormat="1" ht="38" customHeight="1" spans="1:11">
      <c r="A21" s="21" t="s">
        <v>657</v>
      </c>
      <c r="B21" s="24"/>
      <c r="C21" s="23" t="s">
        <v>702</v>
      </c>
      <c r="D21" s="47" t="s">
        <v>975</v>
      </c>
      <c r="E21" s="23" t="s">
        <v>638</v>
      </c>
      <c r="F21" s="23" t="s">
        <v>655</v>
      </c>
      <c r="G21" s="23" t="s">
        <v>653</v>
      </c>
      <c r="H21" s="23" t="s">
        <v>1147</v>
      </c>
      <c r="I21" s="45">
        <v>30</v>
      </c>
      <c r="J21" s="45">
        <v>30</v>
      </c>
      <c r="K21" s="46" t="s">
        <v>619</v>
      </c>
    </row>
    <row r="22" s="1" customFormat="1" ht="38" customHeight="1" spans="1:11">
      <c r="A22" s="21" t="s">
        <v>660</v>
      </c>
      <c r="B22" s="24"/>
      <c r="C22" s="23" t="s">
        <v>705</v>
      </c>
      <c r="D22" s="47" t="s">
        <v>977</v>
      </c>
      <c r="E22" s="23" t="s">
        <v>638</v>
      </c>
      <c r="F22" s="23" t="s">
        <v>663</v>
      </c>
      <c r="G22" s="23" t="s">
        <v>653</v>
      </c>
      <c r="H22" s="23" t="s">
        <v>928</v>
      </c>
      <c r="I22" s="45">
        <v>10</v>
      </c>
      <c r="J22" s="45">
        <v>10</v>
      </c>
      <c r="K22" s="46" t="s">
        <v>619</v>
      </c>
    </row>
    <row r="23" s="3" customFormat="1" ht="35" customHeight="1" spans="1:11">
      <c r="A23" s="15" t="s">
        <v>707</v>
      </c>
      <c r="B23" s="15"/>
      <c r="C23" s="15"/>
      <c r="D23" s="16" t="s">
        <v>619</v>
      </c>
      <c r="E23" s="16"/>
      <c r="F23" s="16"/>
      <c r="G23" s="16"/>
      <c r="H23" s="16"/>
      <c r="I23" s="16"/>
      <c r="J23" s="16"/>
      <c r="K23" s="16"/>
    </row>
    <row r="24" s="3" customFormat="1" ht="30" customHeight="1" spans="1:11">
      <c r="A24" s="25" t="s">
        <v>708</v>
      </c>
      <c r="B24" s="26"/>
      <c r="C24" s="26"/>
      <c r="D24" s="26"/>
      <c r="E24" s="26"/>
      <c r="F24" s="26"/>
      <c r="G24" s="26"/>
      <c r="H24" s="27"/>
      <c r="I24" s="15" t="s">
        <v>709</v>
      </c>
      <c r="J24" s="15" t="s">
        <v>710</v>
      </c>
      <c r="K24" s="15" t="s">
        <v>711</v>
      </c>
    </row>
    <row r="25" s="2" customFormat="1" ht="35" customHeight="1" spans="1:11">
      <c r="A25" s="28"/>
      <c r="B25" s="29"/>
      <c r="C25" s="29"/>
      <c r="D25" s="29"/>
      <c r="E25" s="29"/>
      <c r="F25" s="29"/>
      <c r="G25" s="29"/>
      <c r="H25" s="30"/>
      <c r="I25" s="34">
        <v>100</v>
      </c>
      <c r="J25" s="34">
        <v>99.5</v>
      </c>
      <c r="K25" s="15" t="s">
        <v>727</v>
      </c>
    </row>
    <row r="26" s="2" customFormat="1" ht="208" customHeight="1" spans="1:11">
      <c r="A26" s="31" t="s">
        <v>713</v>
      </c>
      <c r="B26" s="32"/>
      <c r="C26" s="32"/>
      <c r="D26" s="32"/>
      <c r="E26" s="32"/>
      <c r="F26" s="32"/>
      <c r="G26" s="32"/>
      <c r="H26" s="32"/>
      <c r="I26" s="32"/>
      <c r="J26" s="32"/>
      <c r="K26" s="32"/>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1"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6"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5.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27" customHeight="1" spans="1:11">
      <c r="A2" s="4"/>
      <c r="B2" s="4"/>
      <c r="C2" s="4"/>
      <c r="D2" s="4"/>
      <c r="E2" s="4"/>
      <c r="F2" s="4"/>
      <c r="G2" s="4"/>
      <c r="H2" s="4"/>
      <c r="I2" s="4"/>
      <c r="J2" s="4"/>
      <c r="K2" s="33" t="s">
        <v>1148</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1149</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104</v>
      </c>
      <c r="E6" s="13"/>
      <c r="F6" s="12">
        <v>24.27</v>
      </c>
      <c r="G6" s="13"/>
      <c r="H6" s="14">
        <v>24.27</v>
      </c>
      <c r="I6" s="34">
        <v>10</v>
      </c>
      <c r="J6" s="34">
        <v>100</v>
      </c>
      <c r="K6" s="35">
        <v>10</v>
      </c>
    </row>
    <row r="7" s="2" customFormat="1" ht="30" customHeight="1" spans="1:11">
      <c r="A7" s="8"/>
      <c r="B7" s="8"/>
      <c r="C7" s="11" t="s">
        <v>680</v>
      </c>
      <c r="D7" s="12">
        <v>104</v>
      </c>
      <c r="E7" s="13"/>
      <c r="F7" s="12">
        <v>24.27</v>
      </c>
      <c r="G7" s="13"/>
      <c r="H7" s="14">
        <v>24.27</v>
      </c>
      <c r="I7" s="36"/>
      <c r="J7" s="34">
        <v>100</v>
      </c>
      <c r="K7" s="37"/>
    </row>
    <row r="8" s="2" customFormat="1" ht="30" customHeight="1" spans="1:11">
      <c r="A8" s="8"/>
      <c r="B8" s="8"/>
      <c r="C8" s="11" t="s">
        <v>681</v>
      </c>
      <c r="D8" s="12">
        <v>0</v>
      </c>
      <c r="E8" s="13"/>
      <c r="F8" s="12">
        <v>0</v>
      </c>
      <c r="G8" s="13"/>
      <c r="H8" s="14">
        <v>0</v>
      </c>
      <c r="I8" s="38"/>
      <c r="J8" s="34">
        <v>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348" customHeight="1" spans="1:11">
      <c r="A11" s="15"/>
      <c r="B11" s="16" t="s">
        <v>1150</v>
      </c>
      <c r="C11" s="16"/>
      <c r="D11" s="16"/>
      <c r="E11" s="16"/>
      <c r="F11" s="16"/>
      <c r="G11" s="16"/>
      <c r="H11" s="16" t="s">
        <v>1151</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1152</v>
      </c>
      <c r="E16" s="23" t="s">
        <v>638</v>
      </c>
      <c r="F16" s="23" t="s">
        <v>1153</v>
      </c>
      <c r="G16" s="23" t="s">
        <v>644</v>
      </c>
      <c r="H16" s="23" t="s">
        <v>1154</v>
      </c>
      <c r="I16" s="45">
        <v>10</v>
      </c>
      <c r="J16" s="45">
        <v>10</v>
      </c>
      <c r="K16" s="46" t="s">
        <v>619</v>
      </c>
    </row>
    <row r="17" s="1" customFormat="1" ht="38" customHeight="1" spans="1:11">
      <c r="A17" s="21" t="s">
        <v>635</v>
      </c>
      <c r="B17" s="24"/>
      <c r="C17" s="23" t="s">
        <v>636</v>
      </c>
      <c r="D17" s="23" t="s">
        <v>1155</v>
      </c>
      <c r="E17" s="23" t="s">
        <v>699</v>
      </c>
      <c r="F17" s="23" t="s">
        <v>32</v>
      </c>
      <c r="G17" s="23" t="s">
        <v>1156</v>
      </c>
      <c r="H17" s="23" t="s">
        <v>694</v>
      </c>
      <c r="I17" s="45">
        <v>5</v>
      </c>
      <c r="J17" s="45">
        <v>0</v>
      </c>
      <c r="K17" s="46" t="s">
        <v>1157</v>
      </c>
    </row>
    <row r="18" s="1" customFormat="1" ht="38" customHeight="1" spans="1:11">
      <c r="A18" s="21" t="s">
        <v>635</v>
      </c>
      <c r="B18" s="24"/>
      <c r="C18" s="23" t="s">
        <v>636</v>
      </c>
      <c r="D18" s="23" t="s">
        <v>1158</v>
      </c>
      <c r="E18" s="23" t="s">
        <v>638</v>
      </c>
      <c r="F18" s="23" t="s">
        <v>52</v>
      </c>
      <c r="G18" s="23" t="s">
        <v>644</v>
      </c>
      <c r="H18" s="23" t="s">
        <v>52</v>
      </c>
      <c r="I18" s="45">
        <v>10</v>
      </c>
      <c r="J18" s="45">
        <v>10</v>
      </c>
      <c r="K18" s="46" t="s">
        <v>619</v>
      </c>
    </row>
    <row r="19" s="1" customFormat="1" ht="38" customHeight="1" spans="1:11">
      <c r="A19" s="21" t="s">
        <v>635</v>
      </c>
      <c r="B19" s="24"/>
      <c r="C19" s="23" t="s">
        <v>636</v>
      </c>
      <c r="D19" s="23" t="s">
        <v>1159</v>
      </c>
      <c r="E19" s="23" t="s">
        <v>638</v>
      </c>
      <c r="F19" s="23" t="s">
        <v>110</v>
      </c>
      <c r="G19" s="23" t="s">
        <v>771</v>
      </c>
      <c r="H19" s="23" t="s">
        <v>110</v>
      </c>
      <c r="I19" s="45">
        <v>5</v>
      </c>
      <c r="J19" s="45">
        <v>5</v>
      </c>
      <c r="K19" s="46" t="s">
        <v>619</v>
      </c>
    </row>
    <row r="20" s="1" customFormat="1" ht="38" customHeight="1" spans="1:11">
      <c r="A20" s="21" t="s">
        <v>635</v>
      </c>
      <c r="B20" s="24"/>
      <c r="C20" s="23" t="s">
        <v>650</v>
      </c>
      <c r="D20" s="23" t="s">
        <v>1160</v>
      </c>
      <c r="E20" s="23" t="s">
        <v>652</v>
      </c>
      <c r="F20" s="23" t="s">
        <v>643</v>
      </c>
      <c r="G20" s="23" t="s">
        <v>653</v>
      </c>
      <c r="H20" s="23" t="s">
        <v>643</v>
      </c>
      <c r="I20" s="45">
        <v>5</v>
      </c>
      <c r="J20" s="45">
        <v>5</v>
      </c>
      <c r="K20" s="46" t="s">
        <v>619</v>
      </c>
    </row>
    <row r="21" s="1" customFormat="1" ht="38" customHeight="1" spans="1:11">
      <c r="A21" s="21" t="s">
        <v>635</v>
      </c>
      <c r="B21" s="24"/>
      <c r="C21" s="23" t="s">
        <v>650</v>
      </c>
      <c r="D21" s="23" t="s">
        <v>1161</v>
      </c>
      <c r="E21" s="23" t="s">
        <v>638</v>
      </c>
      <c r="F21" s="23" t="s">
        <v>706</v>
      </c>
      <c r="G21" s="23" t="s">
        <v>653</v>
      </c>
      <c r="H21" s="23" t="s">
        <v>643</v>
      </c>
      <c r="I21" s="45">
        <v>5</v>
      </c>
      <c r="J21" s="45">
        <v>5</v>
      </c>
      <c r="K21" s="46" t="s">
        <v>1162</v>
      </c>
    </row>
    <row r="22" s="1" customFormat="1" ht="38" customHeight="1" spans="1:11">
      <c r="A22" s="21" t="s">
        <v>635</v>
      </c>
      <c r="B22" s="24"/>
      <c r="C22" s="23" t="s">
        <v>650</v>
      </c>
      <c r="D22" s="23" t="s">
        <v>1163</v>
      </c>
      <c r="E22" s="23" t="s">
        <v>638</v>
      </c>
      <c r="F22" s="23" t="s">
        <v>643</v>
      </c>
      <c r="G22" s="23" t="s">
        <v>653</v>
      </c>
      <c r="H22" s="23" t="s">
        <v>643</v>
      </c>
      <c r="I22" s="45">
        <v>10</v>
      </c>
      <c r="J22" s="45">
        <v>10</v>
      </c>
      <c r="K22" s="46" t="s">
        <v>619</v>
      </c>
    </row>
    <row r="23" s="1" customFormat="1" ht="38" customHeight="1" spans="1:11">
      <c r="A23" s="21" t="s">
        <v>657</v>
      </c>
      <c r="B23" s="24"/>
      <c r="C23" s="23" t="s">
        <v>702</v>
      </c>
      <c r="D23" s="23" t="s">
        <v>1164</v>
      </c>
      <c r="E23" s="23" t="s">
        <v>638</v>
      </c>
      <c r="F23" s="23" t="s">
        <v>795</v>
      </c>
      <c r="G23" s="23" t="s">
        <v>653</v>
      </c>
      <c r="H23" s="23" t="s">
        <v>1165</v>
      </c>
      <c r="I23" s="45">
        <v>30</v>
      </c>
      <c r="J23" s="45">
        <v>30</v>
      </c>
      <c r="K23" s="46" t="s">
        <v>619</v>
      </c>
    </row>
    <row r="24" s="1" customFormat="1" ht="38" customHeight="1" spans="1:11">
      <c r="A24" s="21" t="s">
        <v>660</v>
      </c>
      <c r="B24" s="24"/>
      <c r="C24" s="23" t="s">
        <v>705</v>
      </c>
      <c r="D24" s="23" t="s">
        <v>1166</v>
      </c>
      <c r="E24" s="23" t="s">
        <v>824</v>
      </c>
      <c r="F24" s="23" t="s">
        <v>663</v>
      </c>
      <c r="G24" s="23" t="s">
        <v>653</v>
      </c>
      <c r="H24" s="23" t="s">
        <v>663</v>
      </c>
      <c r="I24" s="45">
        <v>10</v>
      </c>
      <c r="J24" s="45">
        <v>10</v>
      </c>
      <c r="K24" s="46" t="s">
        <v>619</v>
      </c>
    </row>
    <row r="25" s="3" customFormat="1" ht="67" customHeight="1" spans="1:11">
      <c r="A25" s="15" t="s">
        <v>707</v>
      </c>
      <c r="B25" s="15"/>
      <c r="C25" s="15"/>
      <c r="D25" s="16" t="s">
        <v>619</v>
      </c>
      <c r="E25" s="16"/>
      <c r="F25" s="16"/>
      <c r="G25" s="16"/>
      <c r="H25" s="16"/>
      <c r="I25" s="16"/>
      <c r="J25" s="16"/>
      <c r="K25" s="16"/>
    </row>
    <row r="26" s="3" customFormat="1" ht="30" customHeight="1" spans="1:11">
      <c r="A26" s="25" t="s">
        <v>708</v>
      </c>
      <c r="B26" s="26"/>
      <c r="C26" s="26"/>
      <c r="D26" s="26"/>
      <c r="E26" s="26"/>
      <c r="F26" s="26"/>
      <c r="G26" s="26"/>
      <c r="H26" s="27"/>
      <c r="I26" s="15" t="s">
        <v>709</v>
      </c>
      <c r="J26" s="15" t="s">
        <v>710</v>
      </c>
      <c r="K26" s="15" t="s">
        <v>711</v>
      </c>
    </row>
    <row r="27" s="2" customFormat="1" ht="35" customHeight="1" spans="1:11">
      <c r="A27" s="28"/>
      <c r="B27" s="29"/>
      <c r="C27" s="29"/>
      <c r="D27" s="29"/>
      <c r="E27" s="29"/>
      <c r="F27" s="29"/>
      <c r="G27" s="29"/>
      <c r="H27" s="30"/>
      <c r="I27" s="34">
        <v>100</v>
      </c>
      <c r="J27" s="34">
        <v>95</v>
      </c>
      <c r="K27" s="15" t="s">
        <v>727</v>
      </c>
    </row>
    <row r="28" s="2" customFormat="1" ht="208" customHeight="1" spans="1:11">
      <c r="A28" s="31" t="s">
        <v>713</v>
      </c>
      <c r="B28" s="32"/>
      <c r="C28" s="32"/>
      <c r="D28" s="32"/>
      <c r="E28" s="32"/>
      <c r="F28" s="32"/>
      <c r="G28" s="32"/>
      <c r="H28" s="32"/>
      <c r="I28" s="32"/>
      <c r="J28" s="32"/>
      <c r="K28" s="32"/>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pageSetup paperSize="9" scale="48"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9.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32" customHeight="1" spans="1:11">
      <c r="A2" s="4"/>
      <c r="B2" s="4"/>
      <c r="C2" s="4"/>
      <c r="D2" s="4"/>
      <c r="E2" s="4"/>
      <c r="F2" s="4"/>
      <c r="G2" s="4"/>
      <c r="H2" s="4"/>
      <c r="I2" s="4"/>
      <c r="J2" s="4"/>
      <c r="K2" s="33" t="s">
        <v>1167</v>
      </c>
    </row>
    <row r="3" s="2" customFormat="1" ht="31" customHeight="1" spans="1:11">
      <c r="A3" s="5" t="s">
        <v>670</v>
      </c>
      <c r="B3" s="5"/>
      <c r="C3" s="6" t="s">
        <v>1168</v>
      </c>
      <c r="D3" s="6"/>
      <c r="E3" s="6"/>
      <c r="F3" s="6"/>
      <c r="G3" s="6"/>
      <c r="H3" s="6"/>
      <c r="I3" s="6"/>
      <c r="J3" s="6"/>
      <c r="K3" s="6"/>
    </row>
    <row r="4" s="2" customFormat="1" ht="30" customHeight="1" spans="1:11">
      <c r="A4" s="5" t="s">
        <v>672</v>
      </c>
      <c r="B4" s="5"/>
      <c r="C4" s="6" t="s">
        <v>673</v>
      </c>
      <c r="D4" s="6"/>
      <c r="E4" s="6"/>
      <c r="F4" s="6"/>
      <c r="G4" s="6"/>
      <c r="H4" s="7" t="s">
        <v>674</v>
      </c>
      <c r="I4" s="6" t="s">
        <v>1169</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2189.7</v>
      </c>
      <c r="G6" s="13"/>
      <c r="H6" s="14">
        <v>1751.76</v>
      </c>
      <c r="I6" s="34">
        <v>10</v>
      </c>
      <c r="J6" s="34">
        <v>80</v>
      </c>
      <c r="K6" s="35">
        <v>8</v>
      </c>
    </row>
    <row r="7" s="2" customFormat="1" ht="30" customHeight="1" spans="1:11">
      <c r="A7" s="8"/>
      <c r="B7" s="8"/>
      <c r="C7" s="11" t="s">
        <v>680</v>
      </c>
      <c r="D7" s="12">
        <v>0</v>
      </c>
      <c r="E7" s="13"/>
      <c r="F7" s="12">
        <v>2189.7</v>
      </c>
      <c r="G7" s="13"/>
      <c r="H7" s="14">
        <v>1751.76</v>
      </c>
      <c r="I7" s="36"/>
      <c r="J7" s="34">
        <v>80</v>
      </c>
      <c r="K7" s="37"/>
    </row>
    <row r="8" s="2" customFormat="1" ht="30" customHeight="1" spans="1:11">
      <c r="A8" s="8"/>
      <c r="B8" s="8"/>
      <c r="C8" s="11" t="s">
        <v>681</v>
      </c>
      <c r="D8" s="12">
        <v>0</v>
      </c>
      <c r="E8" s="13"/>
      <c r="F8" s="12">
        <v>0</v>
      </c>
      <c r="G8" s="13"/>
      <c r="H8" s="14">
        <v>0</v>
      </c>
      <c r="I8" s="38"/>
      <c r="J8" s="34">
        <v>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1170</v>
      </c>
      <c r="C11" s="16"/>
      <c r="D11" s="16"/>
      <c r="E11" s="16"/>
      <c r="F11" s="16"/>
      <c r="G11" s="16"/>
      <c r="H11" s="16" t="s">
        <v>1171</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1172</v>
      </c>
      <c r="E16" s="23" t="s">
        <v>652</v>
      </c>
      <c r="F16" s="23" t="s">
        <v>24</v>
      </c>
      <c r="G16" s="23" t="s">
        <v>693</v>
      </c>
      <c r="H16" s="23" t="s">
        <v>24</v>
      </c>
      <c r="I16" s="45">
        <v>10</v>
      </c>
      <c r="J16" s="45">
        <v>10</v>
      </c>
      <c r="K16" s="46" t="s">
        <v>619</v>
      </c>
    </row>
    <row r="17" s="1" customFormat="1" ht="38" customHeight="1" spans="1:11">
      <c r="A17" s="21" t="s">
        <v>635</v>
      </c>
      <c r="B17" s="24"/>
      <c r="C17" s="23" t="s">
        <v>636</v>
      </c>
      <c r="D17" s="47" t="s">
        <v>1173</v>
      </c>
      <c r="E17" s="23" t="s">
        <v>652</v>
      </c>
      <c r="F17" s="23" t="s">
        <v>32</v>
      </c>
      <c r="G17" s="23" t="s">
        <v>693</v>
      </c>
      <c r="H17" s="23" t="s">
        <v>32</v>
      </c>
      <c r="I17" s="45">
        <v>10</v>
      </c>
      <c r="J17" s="45">
        <v>10</v>
      </c>
      <c r="K17" s="46" t="s">
        <v>619</v>
      </c>
    </row>
    <row r="18" s="1" customFormat="1" ht="38" customHeight="1" spans="1:11">
      <c r="A18" s="21" t="s">
        <v>635</v>
      </c>
      <c r="B18" s="24"/>
      <c r="C18" s="23" t="s">
        <v>650</v>
      </c>
      <c r="D18" s="47" t="s">
        <v>1174</v>
      </c>
      <c r="E18" s="23" t="s">
        <v>652</v>
      </c>
      <c r="F18" s="23" t="s">
        <v>643</v>
      </c>
      <c r="G18" s="23" t="s">
        <v>653</v>
      </c>
      <c r="H18" s="23" t="s">
        <v>694</v>
      </c>
      <c r="I18" s="45">
        <v>10</v>
      </c>
      <c r="J18" s="45">
        <v>5</v>
      </c>
      <c r="K18" s="46" t="s">
        <v>1175</v>
      </c>
    </row>
    <row r="19" s="1" customFormat="1" ht="38" customHeight="1" spans="1:11">
      <c r="A19" s="21" t="s">
        <v>635</v>
      </c>
      <c r="B19" s="24"/>
      <c r="C19" s="23" t="s">
        <v>697</v>
      </c>
      <c r="D19" s="47" t="s">
        <v>1176</v>
      </c>
      <c r="E19" s="23" t="s">
        <v>699</v>
      </c>
      <c r="F19" s="23" t="s">
        <v>52</v>
      </c>
      <c r="G19" s="23" t="s">
        <v>725</v>
      </c>
      <c r="H19" s="23" t="s">
        <v>32</v>
      </c>
      <c r="I19" s="45">
        <v>10</v>
      </c>
      <c r="J19" s="45">
        <v>10</v>
      </c>
      <c r="K19" s="46" t="s">
        <v>619</v>
      </c>
    </row>
    <row r="20" s="1" customFormat="1" ht="38" customHeight="1" spans="1:11">
      <c r="A20" s="21" t="s">
        <v>657</v>
      </c>
      <c r="B20" s="24"/>
      <c r="C20" s="23" t="s">
        <v>702</v>
      </c>
      <c r="D20" s="47" t="s">
        <v>1177</v>
      </c>
      <c r="E20" s="23" t="s">
        <v>652</v>
      </c>
      <c r="F20" s="23" t="s">
        <v>1178</v>
      </c>
      <c r="G20" s="23" t="s">
        <v>894</v>
      </c>
      <c r="H20" s="23" t="s">
        <v>1178</v>
      </c>
      <c r="I20" s="45">
        <v>15</v>
      </c>
      <c r="J20" s="45">
        <v>15</v>
      </c>
      <c r="K20" s="46" t="s">
        <v>619</v>
      </c>
    </row>
    <row r="21" s="1" customFormat="1" ht="38" customHeight="1" spans="1:11">
      <c r="A21" s="21" t="s">
        <v>657</v>
      </c>
      <c r="B21" s="24"/>
      <c r="C21" s="23" t="s">
        <v>702</v>
      </c>
      <c r="D21" s="47" t="s">
        <v>1179</v>
      </c>
      <c r="E21" s="23" t="s">
        <v>699</v>
      </c>
      <c r="F21" s="23" t="s">
        <v>78</v>
      </c>
      <c r="G21" s="23" t="s">
        <v>889</v>
      </c>
      <c r="H21" s="23" t="s">
        <v>78</v>
      </c>
      <c r="I21" s="45">
        <v>15</v>
      </c>
      <c r="J21" s="45">
        <v>15</v>
      </c>
      <c r="K21" s="46" t="s">
        <v>619</v>
      </c>
    </row>
    <row r="22" s="1" customFormat="1" ht="38" customHeight="1" spans="1:11">
      <c r="A22" s="21" t="s">
        <v>660</v>
      </c>
      <c r="B22" s="24"/>
      <c r="C22" s="23" t="s">
        <v>705</v>
      </c>
      <c r="D22" s="47" t="s">
        <v>1180</v>
      </c>
      <c r="E22" s="23" t="s">
        <v>638</v>
      </c>
      <c r="F22" s="23" t="s">
        <v>706</v>
      </c>
      <c r="G22" s="23" t="s">
        <v>653</v>
      </c>
      <c r="H22" s="23" t="s">
        <v>706</v>
      </c>
      <c r="I22" s="45">
        <v>10</v>
      </c>
      <c r="J22" s="45">
        <v>10</v>
      </c>
      <c r="K22" s="46" t="s">
        <v>619</v>
      </c>
    </row>
    <row r="23" s="3" customFormat="1" ht="67" customHeight="1" spans="1:11">
      <c r="A23" s="15" t="s">
        <v>707</v>
      </c>
      <c r="B23" s="15"/>
      <c r="C23" s="15"/>
      <c r="D23" s="16" t="s">
        <v>619</v>
      </c>
      <c r="E23" s="16"/>
      <c r="F23" s="16"/>
      <c r="G23" s="16"/>
      <c r="H23" s="16"/>
      <c r="I23" s="16"/>
      <c r="J23" s="16"/>
      <c r="K23" s="16"/>
    </row>
    <row r="24" s="3" customFormat="1" ht="30" customHeight="1" spans="1:11">
      <c r="A24" s="25" t="s">
        <v>708</v>
      </c>
      <c r="B24" s="26"/>
      <c r="C24" s="26"/>
      <c r="D24" s="26"/>
      <c r="E24" s="26"/>
      <c r="F24" s="26"/>
      <c r="G24" s="26"/>
      <c r="H24" s="27"/>
      <c r="I24" s="15" t="s">
        <v>709</v>
      </c>
      <c r="J24" s="15" t="s">
        <v>710</v>
      </c>
      <c r="K24" s="15" t="s">
        <v>711</v>
      </c>
    </row>
    <row r="25" s="2" customFormat="1" ht="35" customHeight="1" spans="1:11">
      <c r="A25" s="28"/>
      <c r="B25" s="29"/>
      <c r="C25" s="29"/>
      <c r="D25" s="29"/>
      <c r="E25" s="29"/>
      <c r="F25" s="29"/>
      <c r="G25" s="29"/>
      <c r="H25" s="30"/>
      <c r="I25" s="34">
        <v>100</v>
      </c>
      <c r="J25" s="34">
        <v>93</v>
      </c>
      <c r="K25" s="15" t="s">
        <v>727</v>
      </c>
    </row>
    <row r="26" s="2" customFormat="1" ht="208" customHeight="1" spans="1:11">
      <c r="A26" s="31" t="s">
        <v>713</v>
      </c>
      <c r="B26" s="32"/>
      <c r="C26" s="32"/>
      <c r="D26" s="32"/>
      <c r="E26" s="32"/>
      <c r="F26" s="32"/>
      <c r="G26" s="32"/>
      <c r="H26" s="32"/>
      <c r="I26" s="32"/>
      <c r="J26" s="32"/>
      <c r="K26" s="32"/>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47"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9.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24" customHeight="1" spans="1:11">
      <c r="A2" s="4"/>
      <c r="B2" s="4"/>
      <c r="C2" s="4"/>
      <c r="D2" s="4"/>
      <c r="E2" s="4"/>
      <c r="F2" s="4"/>
      <c r="G2" s="4"/>
      <c r="H2" s="4"/>
      <c r="I2" s="4"/>
      <c r="J2" s="4"/>
      <c r="K2" s="33" t="s">
        <v>1181</v>
      </c>
    </row>
    <row r="3" s="2" customFormat="1" ht="31" customHeight="1" spans="1:11">
      <c r="A3" s="5" t="s">
        <v>670</v>
      </c>
      <c r="B3" s="5"/>
      <c r="C3" s="6" t="s">
        <v>1182</v>
      </c>
      <c r="D3" s="6"/>
      <c r="E3" s="6"/>
      <c r="F3" s="6"/>
      <c r="G3" s="6"/>
      <c r="H3" s="6"/>
      <c r="I3" s="6"/>
      <c r="J3" s="6"/>
      <c r="K3" s="6"/>
    </row>
    <row r="4" s="2" customFormat="1" ht="30" customHeight="1" spans="1:11">
      <c r="A4" s="5" t="s">
        <v>672</v>
      </c>
      <c r="B4" s="5"/>
      <c r="C4" s="6" t="s">
        <v>673</v>
      </c>
      <c r="D4" s="6"/>
      <c r="E4" s="6"/>
      <c r="F4" s="6"/>
      <c r="G4" s="6"/>
      <c r="H4" s="7" t="s">
        <v>674</v>
      </c>
      <c r="I4" s="6" t="s">
        <v>1169</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150</v>
      </c>
      <c r="G6" s="13"/>
      <c r="H6" s="14">
        <v>118.4</v>
      </c>
      <c r="I6" s="34">
        <v>10</v>
      </c>
      <c r="J6" s="34">
        <v>78.93</v>
      </c>
      <c r="K6" s="35">
        <v>7.89</v>
      </c>
    </row>
    <row r="7" s="2" customFormat="1" ht="30" customHeight="1" spans="1:11">
      <c r="A7" s="8"/>
      <c r="B7" s="8"/>
      <c r="C7" s="11" t="s">
        <v>680</v>
      </c>
      <c r="D7" s="12">
        <v>0</v>
      </c>
      <c r="E7" s="13"/>
      <c r="F7" s="12">
        <v>150</v>
      </c>
      <c r="G7" s="13"/>
      <c r="H7" s="14">
        <v>118.4</v>
      </c>
      <c r="I7" s="36"/>
      <c r="J7" s="34">
        <v>78.93</v>
      </c>
      <c r="K7" s="37"/>
    </row>
    <row r="8" s="2" customFormat="1" ht="30" customHeight="1" spans="1:11">
      <c r="A8" s="8"/>
      <c r="B8" s="8"/>
      <c r="C8" s="11" t="s">
        <v>681</v>
      </c>
      <c r="D8" s="12">
        <v>0</v>
      </c>
      <c r="E8" s="13"/>
      <c r="F8" s="12">
        <v>0</v>
      </c>
      <c r="G8" s="13"/>
      <c r="H8" s="14">
        <v>0</v>
      </c>
      <c r="I8" s="38"/>
      <c r="J8" s="34">
        <v>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174" customHeight="1" spans="1:11">
      <c r="A11" s="15"/>
      <c r="B11" s="16" t="s">
        <v>1183</v>
      </c>
      <c r="C11" s="16"/>
      <c r="D11" s="16"/>
      <c r="E11" s="16"/>
      <c r="F11" s="16"/>
      <c r="G11" s="16"/>
      <c r="H11" s="16" t="s">
        <v>1184</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1185</v>
      </c>
      <c r="E16" s="23" t="s">
        <v>652</v>
      </c>
      <c r="F16" s="23" t="s">
        <v>692</v>
      </c>
      <c r="G16" s="23" t="s">
        <v>1186</v>
      </c>
      <c r="H16" s="23" t="s">
        <v>11</v>
      </c>
      <c r="I16" s="45">
        <v>10</v>
      </c>
      <c r="J16" s="45">
        <v>10</v>
      </c>
      <c r="K16" s="46" t="s">
        <v>619</v>
      </c>
    </row>
    <row r="17" s="1" customFormat="1" ht="38" customHeight="1" spans="1:11">
      <c r="A17" s="21" t="s">
        <v>635</v>
      </c>
      <c r="B17" s="24"/>
      <c r="C17" s="23" t="s">
        <v>636</v>
      </c>
      <c r="D17" s="23" t="s">
        <v>1187</v>
      </c>
      <c r="E17" s="23" t="s">
        <v>652</v>
      </c>
      <c r="F17" s="23" t="s">
        <v>923</v>
      </c>
      <c r="G17" s="23" t="s">
        <v>885</v>
      </c>
      <c r="H17" s="23" t="s">
        <v>923</v>
      </c>
      <c r="I17" s="45">
        <v>10</v>
      </c>
      <c r="J17" s="45">
        <v>10</v>
      </c>
      <c r="K17" s="46" t="s">
        <v>619</v>
      </c>
    </row>
    <row r="18" s="1" customFormat="1" ht="38" customHeight="1" spans="1:11">
      <c r="A18" s="21" t="s">
        <v>635</v>
      </c>
      <c r="B18" s="24"/>
      <c r="C18" s="23" t="s">
        <v>636</v>
      </c>
      <c r="D18" s="23" t="s">
        <v>1188</v>
      </c>
      <c r="E18" s="23" t="s">
        <v>652</v>
      </c>
      <c r="F18" s="23" t="s">
        <v>692</v>
      </c>
      <c r="G18" s="23" t="s">
        <v>1189</v>
      </c>
      <c r="H18" s="23" t="s">
        <v>11</v>
      </c>
      <c r="I18" s="45">
        <v>10</v>
      </c>
      <c r="J18" s="45">
        <v>10</v>
      </c>
      <c r="K18" s="46" t="s">
        <v>619</v>
      </c>
    </row>
    <row r="19" s="1" customFormat="1" ht="38" customHeight="1" spans="1:11">
      <c r="A19" s="21" t="s">
        <v>635</v>
      </c>
      <c r="B19" s="24"/>
      <c r="C19" s="23" t="s">
        <v>650</v>
      </c>
      <c r="D19" s="23" t="s">
        <v>1190</v>
      </c>
      <c r="E19" s="23" t="s">
        <v>638</v>
      </c>
      <c r="F19" s="23" t="s">
        <v>643</v>
      </c>
      <c r="G19" s="23" t="s">
        <v>653</v>
      </c>
      <c r="H19" s="23" t="s">
        <v>643</v>
      </c>
      <c r="I19" s="45">
        <v>5</v>
      </c>
      <c r="J19" s="45">
        <v>5</v>
      </c>
      <c r="K19" s="46" t="s">
        <v>619</v>
      </c>
    </row>
    <row r="20" s="1" customFormat="1" ht="38" customHeight="1" spans="1:11">
      <c r="A20" s="21" t="s">
        <v>635</v>
      </c>
      <c r="B20" s="24"/>
      <c r="C20" s="23" t="s">
        <v>650</v>
      </c>
      <c r="D20" s="23" t="s">
        <v>1191</v>
      </c>
      <c r="E20" s="23" t="s">
        <v>638</v>
      </c>
      <c r="F20" s="23" t="s">
        <v>1072</v>
      </c>
      <c r="G20" s="23" t="s">
        <v>653</v>
      </c>
      <c r="H20" s="23" t="s">
        <v>1072</v>
      </c>
      <c r="I20" s="45">
        <v>5</v>
      </c>
      <c r="J20" s="45">
        <v>5</v>
      </c>
      <c r="K20" s="46" t="s">
        <v>619</v>
      </c>
    </row>
    <row r="21" s="1" customFormat="1" ht="38" customHeight="1" spans="1:11">
      <c r="A21" s="21" t="s">
        <v>635</v>
      </c>
      <c r="B21" s="24"/>
      <c r="C21" s="23" t="s">
        <v>650</v>
      </c>
      <c r="D21" s="23" t="s">
        <v>1192</v>
      </c>
      <c r="E21" s="23" t="s">
        <v>638</v>
      </c>
      <c r="F21" s="23" t="s">
        <v>643</v>
      </c>
      <c r="G21" s="23" t="s">
        <v>653</v>
      </c>
      <c r="H21" s="23" t="s">
        <v>694</v>
      </c>
      <c r="I21" s="45">
        <v>5</v>
      </c>
      <c r="J21" s="45">
        <v>0</v>
      </c>
      <c r="K21" s="46" t="s">
        <v>1193</v>
      </c>
    </row>
    <row r="22" s="1" customFormat="1" ht="38" customHeight="1" spans="1:11">
      <c r="A22" s="21" t="s">
        <v>635</v>
      </c>
      <c r="B22" s="24"/>
      <c r="C22" s="23" t="s">
        <v>697</v>
      </c>
      <c r="D22" s="23" t="s">
        <v>949</v>
      </c>
      <c r="E22" s="23" t="s">
        <v>652</v>
      </c>
      <c r="F22" s="23" t="s">
        <v>52</v>
      </c>
      <c r="G22" s="23" t="s">
        <v>1194</v>
      </c>
      <c r="H22" s="23" t="s">
        <v>36</v>
      </c>
      <c r="I22" s="45">
        <v>5</v>
      </c>
      <c r="J22" s="45">
        <v>5</v>
      </c>
      <c r="K22" s="46" t="s">
        <v>619</v>
      </c>
    </row>
    <row r="23" s="1" customFormat="1" ht="38" customHeight="1" spans="1:11">
      <c r="A23" s="21" t="s">
        <v>657</v>
      </c>
      <c r="B23" s="24"/>
      <c r="C23" s="23" t="s">
        <v>702</v>
      </c>
      <c r="D23" s="23" t="s">
        <v>1195</v>
      </c>
      <c r="E23" s="23" t="s">
        <v>652</v>
      </c>
      <c r="F23" s="23" t="s">
        <v>692</v>
      </c>
      <c r="G23" s="23" t="s">
        <v>1186</v>
      </c>
      <c r="H23" s="23" t="s">
        <v>11</v>
      </c>
      <c r="I23" s="45">
        <v>30</v>
      </c>
      <c r="J23" s="45">
        <v>30</v>
      </c>
      <c r="K23" s="46" t="s">
        <v>619</v>
      </c>
    </row>
    <row r="24" s="1" customFormat="1" ht="38" customHeight="1" spans="1:11">
      <c r="A24" s="21" t="s">
        <v>660</v>
      </c>
      <c r="B24" s="24"/>
      <c r="C24" s="23" t="s">
        <v>705</v>
      </c>
      <c r="D24" s="23" t="s">
        <v>1088</v>
      </c>
      <c r="E24" s="23" t="s">
        <v>824</v>
      </c>
      <c r="F24" s="23" t="s">
        <v>706</v>
      </c>
      <c r="G24" s="23" t="s">
        <v>653</v>
      </c>
      <c r="H24" s="23" t="s">
        <v>706</v>
      </c>
      <c r="I24" s="45">
        <v>10</v>
      </c>
      <c r="J24" s="45">
        <v>10</v>
      </c>
      <c r="K24" s="46" t="s">
        <v>619</v>
      </c>
    </row>
    <row r="25" s="3" customFormat="1" ht="67" customHeight="1" spans="1:11">
      <c r="A25" s="15" t="s">
        <v>707</v>
      </c>
      <c r="B25" s="15"/>
      <c r="C25" s="15"/>
      <c r="D25" s="16" t="s">
        <v>619</v>
      </c>
      <c r="E25" s="16"/>
      <c r="F25" s="16"/>
      <c r="G25" s="16"/>
      <c r="H25" s="16"/>
      <c r="I25" s="16"/>
      <c r="J25" s="16"/>
      <c r="K25" s="16"/>
    </row>
    <row r="26" s="3" customFormat="1" ht="30" customHeight="1" spans="1:11">
      <c r="A26" s="25" t="s">
        <v>708</v>
      </c>
      <c r="B26" s="26"/>
      <c r="C26" s="26"/>
      <c r="D26" s="26"/>
      <c r="E26" s="26"/>
      <c r="F26" s="26"/>
      <c r="G26" s="26"/>
      <c r="H26" s="27"/>
      <c r="I26" s="15" t="s">
        <v>709</v>
      </c>
      <c r="J26" s="15" t="s">
        <v>710</v>
      </c>
      <c r="K26" s="15" t="s">
        <v>711</v>
      </c>
    </row>
    <row r="27" s="2" customFormat="1" ht="35" customHeight="1" spans="1:11">
      <c r="A27" s="28"/>
      <c r="B27" s="29"/>
      <c r="C27" s="29"/>
      <c r="D27" s="29"/>
      <c r="E27" s="29"/>
      <c r="F27" s="29"/>
      <c r="G27" s="29"/>
      <c r="H27" s="30"/>
      <c r="I27" s="34">
        <v>100</v>
      </c>
      <c r="J27" s="34">
        <v>92.89</v>
      </c>
      <c r="K27" s="15" t="s">
        <v>727</v>
      </c>
    </row>
    <row r="28" s="2" customFormat="1" ht="208" customHeight="1" spans="1:11">
      <c r="A28" s="31" t="s">
        <v>713</v>
      </c>
      <c r="B28" s="32"/>
      <c r="C28" s="32"/>
      <c r="D28" s="32"/>
      <c r="E28" s="32"/>
      <c r="F28" s="32"/>
      <c r="G28" s="32"/>
      <c r="H28" s="32"/>
      <c r="I28" s="32"/>
      <c r="J28" s="32"/>
      <c r="K28" s="32"/>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pageSetup paperSize="9" scale="47"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6.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30" customHeight="1" spans="1:11">
      <c r="A2" s="4"/>
      <c r="B2" s="4"/>
      <c r="C2" s="4"/>
      <c r="D2" s="4"/>
      <c r="E2" s="4"/>
      <c r="F2" s="4"/>
      <c r="G2" s="4"/>
      <c r="H2" s="4"/>
      <c r="I2" s="4"/>
      <c r="J2" s="4"/>
      <c r="K2" s="33" t="s">
        <v>1196</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1169</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80</v>
      </c>
      <c r="E6" s="14"/>
      <c r="F6" s="14">
        <v>37.66</v>
      </c>
      <c r="G6" s="14"/>
      <c r="H6" s="14">
        <v>37.66</v>
      </c>
      <c r="I6" s="34">
        <v>10</v>
      </c>
      <c r="J6" s="34">
        <v>100</v>
      </c>
      <c r="K6" s="35">
        <v>10</v>
      </c>
    </row>
    <row r="7" s="2" customFormat="1" ht="30" customHeight="1" spans="1:11">
      <c r="A7" s="8"/>
      <c r="B7" s="8"/>
      <c r="C7" s="11" t="s">
        <v>680</v>
      </c>
      <c r="D7" s="14">
        <v>80</v>
      </c>
      <c r="E7" s="14"/>
      <c r="F7" s="14">
        <v>37.66</v>
      </c>
      <c r="G7" s="14"/>
      <c r="H7" s="14">
        <v>37.66</v>
      </c>
      <c r="I7" s="8"/>
      <c r="J7" s="34">
        <v>100</v>
      </c>
      <c r="K7" s="5"/>
    </row>
    <row r="8" s="2" customFormat="1" ht="30" customHeight="1" spans="1:11">
      <c r="A8" s="8"/>
      <c r="B8" s="8"/>
      <c r="C8" s="11" t="s">
        <v>681</v>
      </c>
      <c r="D8" s="14">
        <v>0</v>
      </c>
      <c r="E8" s="14"/>
      <c r="F8" s="14">
        <v>0</v>
      </c>
      <c r="G8" s="14"/>
      <c r="H8" s="14">
        <v>0</v>
      </c>
      <c r="I8" s="8"/>
      <c r="J8" s="34">
        <v>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288" customHeight="1" spans="1:11">
      <c r="A11" s="15"/>
      <c r="B11" s="16" t="s">
        <v>1197</v>
      </c>
      <c r="C11" s="16"/>
      <c r="D11" s="16"/>
      <c r="E11" s="16"/>
      <c r="F11" s="16"/>
      <c r="G11" s="16"/>
      <c r="H11" s="16" t="s">
        <v>1198</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642</v>
      </c>
      <c r="E16" s="23" t="s">
        <v>638</v>
      </c>
      <c r="F16" s="23" t="s">
        <v>1199</v>
      </c>
      <c r="G16" s="23" t="s">
        <v>644</v>
      </c>
      <c r="H16" s="23" t="s">
        <v>639</v>
      </c>
      <c r="I16" s="45">
        <v>10</v>
      </c>
      <c r="J16" s="45">
        <v>10</v>
      </c>
      <c r="K16" s="46" t="s">
        <v>619</v>
      </c>
    </row>
    <row r="17" s="1" customFormat="1" ht="38" customHeight="1" spans="1:11">
      <c r="A17" s="21" t="s">
        <v>635</v>
      </c>
      <c r="B17" s="24"/>
      <c r="C17" s="23" t="s">
        <v>636</v>
      </c>
      <c r="D17" s="23" t="s">
        <v>1200</v>
      </c>
      <c r="E17" s="23" t="s">
        <v>652</v>
      </c>
      <c r="F17" s="23" t="s">
        <v>692</v>
      </c>
      <c r="G17" s="23" t="s">
        <v>693</v>
      </c>
      <c r="H17" s="23" t="s">
        <v>692</v>
      </c>
      <c r="I17" s="45">
        <v>10</v>
      </c>
      <c r="J17" s="45">
        <v>10</v>
      </c>
      <c r="K17" s="46" t="s">
        <v>619</v>
      </c>
    </row>
    <row r="18" s="1" customFormat="1" ht="38" customHeight="1" spans="1:11">
      <c r="A18" s="21" t="s">
        <v>635</v>
      </c>
      <c r="B18" s="24"/>
      <c r="C18" s="23" t="s">
        <v>636</v>
      </c>
      <c r="D18" s="23" t="s">
        <v>1201</v>
      </c>
      <c r="E18" s="23" t="s">
        <v>652</v>
      </c>
      <c r="F18" s="23" t="s">
        <v>692</v>
      </c>
      <c r="G18" s="23" t="s">
        <v>693</v>
      </c>
      <c r="H18" s="23" t="s">
        <v>692</v>
      </c>
      <c r="I18" s="45">
        <v>5</v>
      </c>
      <c r="J18" s="45">
        <v>5</v>
      </c>
      <c r="K18" s="46" t="s">
        <v>619</v>
      </c>
    </row>
    <row r="19" s="1" customFormat="1" ht="38" customHeight="1" spans="1:11">
      <c r="A19" s="21" t="s">
        <v>635</v>
      </c>
      <c r="B19" s="24"/>
      <c r="C19" s="23" t="s">
        <v>636</v>
      </c>
      <c r="D19" s="23" t="s">
        <v>1202</v>
      </c>
      <c r="E19" s="23" t="s">
        <v>652</v>
      </c>
      <c r="F19" s="23" t="s">
        <v>692</v>
      </c>
      <c r="G19" s="23" t="s">
        <v>1156</v>
      </c>
      <c r="H19" s="23" t="s">
        <v>692</v>
      </c>
      <c r="I19" s="45">
        <v>5</v>
      </c>
      <c r="J19" s="45">
        <v>5</v>
      </c>
      <c r="K19" s="46" t="s">
        <v>619</v>
      </c>
    </row>
    <row r="20" s="1" customFormat="1" ht="38" customHeight="1" spans="1:11">
      <c r="A20" s="21" t="s">
        <v>635</v>
      </c>
      <c r="B20" s="24"/>
      <c r="C20" s="23" t="s">
        <v>650</v>
      </c>
      <c r="D20" s="23" t="s">
        <v>1137</v>
      </c>
      <c r="E20" s="23" t="s">
        <v>652</v>
      </c>
      <c r="F20" s="23" t="s">
        <v>821</v>
      </c>
      <c r="G20" s="23" t="s">
        <v>653</v>
      </c>
      <c r="H20" s="23" t="s">
        <v>821</v>
      </c>
      <c r="I20" s="45">
        <v>10</v>
      </c>
      <c r="J20" s="45">
        <v>10</v>
      </c>
      <c r="K20" s="46" t="s">
        <v>619</v>
      </c>
    </row>
    <row r="21" s="1" customFormat="1" ht="38" customHeight="1" spans="1:11">
      <c r="A21" s="21" t="s">
        <v>635</v>
      </c>
      <c r="B21" s="24"/>
      <c r="C21" s="23" t="s">
        <v>650</v>
      </c>
      <c r="D21" s="47" t="s">
        <v>1203</v>
      </c>
      <c r="E21" s="23" t="s">
        <v>652</v>
      </c>
      <c r="F21" s="23" t="s">
        <v>643</v>
      </c>
      <c r="G21" s="23" t="s">
        <v>653</v>
      </c>
      <c r="H21" s="23" t="s">
        <v>643</v>
      </c>
      <c r="I21" s="45">
        <v>10</v>
      </c>
      <c r="J21" s="45">
        <v>10</v>
      </c>
      <c r="K21" s="46" t="s">
        <v>619</v>
      </c>
    </row>
    <row r="22" s="1" customFormat="1" ht="38" customHeight="1" spans="1:11">
      <c r="A22" s="21" t="s">
        <v>657</v>
      </c>
      <c r="B22" s="24"/>
      <c r="C22" s="23" t="s">
        <v>726</v>
      </c>
      <c r="D22" s="47" t="s">
        <v>1204</v>
      </c>
      <c r="E22" s="23" t="s">
        <v>638</v>
      </c>
      <c r="F22" s="23" t="s">
        <v>643</v>
      </c>
      <c r="G22" s="23" t="s">
        <v>653</v>
      </c>
      <c r="H22" s="23" t="s">
        <v>643</v>
      </c>
      <c r="I22" s="45">
        <v>15</v>
      </c>
      <c r="J22" s="45">
        <v>15</v>
      </c>
      <c r="K22" s="46" t="s">
        <v>619</v>
      </c>
    </row>
    <row r="23" s="1" customFormat="1" ht="38" customHeight="1" spans="1:11">
      <c r="A23" s="21" t="s">
        <v>657</v>
      </c>
      <c r="B23" s="24"/>
      <c r="C23" s="23" t="s">
        <v>702</v>
      </c>
      <c r="D23" s="23" t="s">
        <v>975</v>
      </c>
      <c r="E23" s="23" t="s">
        <v>638</v>
      </c>
      <c r="F23" s="23" t="s">
        <v>655</v>
      </c>
      <c r="G23" s="23" t="s">
        <v>653</v>
      </c>
      <c r="H23" s="23" t="s">
        <v>1205</v>
      </c>
      <c r="I23" s="45">
        <v>15</v>
      </c>
      <c r="J23" s="45">
        <v>15</v>
      </c>
      <c r="K23" s="46" t="s">
        <v>619</v>
      </c>
    </row>
    <row r="24" s="1" customFormat="1" ht="38" customHeight="1" spans="1:11">
      <c r="A24" s="21" t="s">
        <v>660</v>
      </c>
      <c r="B24" s="24"/>
      <c r="C24" s="23" t="s">
        <v>705</v>
      </c>
      <c r="D24" s="23" t="s">
        <v>977</v>
      </c>
      <c r="E24" s="23" t="s">
        <v>638</v>
      </c>
      <c r="F24" s="23" t="s">
        <v>663</v>
      </c>
      <c r="G24" s="23" t="s">
        <v>653</v>
      </c>
      <c r="H24" s="23" t="s">
        <v>643</v>
      </c>
      <c r="I24" s="45">
        <v>10</v>
      </c>
      <c r="J24" s="45">
        <v>10</v>
      </c>
      <c r="K24" s="46" t="s">
        <v>619</v>
      </c>
    </row>
    <row r="25" s="3" customFormat="1" ht="67" customHeight="1" spans="1:11">
      <c r="A25" s="15" t="s">
        <v>707</v>
      </c>
      <c r="B25" s="15"/>
      <c r="C25" s="15"/>
      <c r="D25" s="16" t="s">
        <v>619</v>
      </c>
      <c r="E25" s="16"/>
      <c r="F25" s="16"/>
      <c r="G25" s="16"/>
      <c r="H25" s="16"/>
      <c r="I25" s="16"/>
      <c r="J25" s="16"/>
      <c r="K25" s="16"/>
    </row>
    <row r="26" s="3" customFormat="1" ht="30" customHeight="1" spans="1:11">
      <c r="A26" s="25" t="s">
        <v>708</v>
      </c>
      <c r="B26" s="26"/>
      <c r="C26" s="26"/>
      <c r="D26" s="26"/>
      <c r="E26" s="26"/>
      <c r="F26" s="26"/>
      <c r="G26" s="26"/>
      <c r="H26" s="27"/>
      <c r="I26" s="15" t="s">
        <v>709</v>
      </c>
      <c r="J26" s="15" t="s">
        <v>710</v>
      </c>
      <c r="K26" s="15" t="s">
        <v>711</v>
      </c>
    </row>
    <row r="27" s="2" customFormat="1" ht="35" customHeight="1" spans="1:11">
      <c r="A27" s="28"/>
      <c r="B27" s="29"/>
      <c r="C27" s="29"/>
      <c r="D27" s="29"/>
      <c r="E27" s="29"/>
      <c r="F27" s="29"/>
      <c r="G27" s="29"/>
      <c r="H27" s="30"/>
      <c r="I27" s="34">
        <v>100</v>
      </c>
      <c r="J27" s="34">
        <v>100</v>
      </c>
      <c r="K27" s="15" t="s">
        <v>727</v>
      </c>
    </row>
    <row r="28" s="2" customFormat="1" ht="208" customHeight="1" spans="1:11">
      <c r="A28" s="31" t="s">
        <v>713</v>
      </c>
      <c r="B28" s="32"/>
      <c r="C28" s="32"/>
      <c r="D28" s="32"/>
      <c r="E28" s="32"/>
      <c r="F28" s="32"/>
      <c r="G28" s="32"/>
      <c r="H28" s="32"/>
      <c r="I28" s="32"/>
      <c r="J28" s="32"/>
      <c r="K28" s="32"/>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pageSetup paperSize="9" scale="48"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1.25" style="1" customWidth="1"/>
    <col min="5" max="5" width="14.375" style="1" customWidth="1"/>
    <col min="6" max="6" width="13.5"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1206</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1207</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81</v>
      </c>
      <c r="E6" s="13"/>
      <c r="F6" s="12">
        <v>3.37</v>
      </c>
      <c r="G6" s="13"/>
      <c r="H6" s="14">
        <v>3.37</v>
      </c>
      <c r="I6" s="34">
        <v>10</v>
      </c>
      <c r="J6" s="34">
        <v>100</v>
      </c>
      <c r="K6" s="35">
        <v>10</v>
      </c>
    </row>
    <row r="7" s="2" customFormat="1" ht="30" customHeight="1" spans="1:11">
      <c r="A7" s="8"/>
      <c r="B7" s="8"/>
      <c r="C7" s="11" t="s">
        <v>680</v>
      </c>
      <c r="D7" s="12">
        <v>81</v>
      </c>
      <c r="E7" s="13"/>
      <c r="F7" s="12">
        <v>3.37</v>
      </c>
      <c r="G7" s="13"/>
      <c r="H7" s="14">
        <v>3.37</v>
      </c>
      <c r="I7" s="36"/>
      <c r="J7" s="34">
        <v>100</v>
      </c>
      <c r="K7" s="37"/>
    </row>
    <row r="8" s="2" customFormat="1" ht="30" customHeight="1" spans="1:11">
      <c r="A8" s="8"/>
      <c r="B8" s="8"/>
      <c r="C8" s="11" t="s">
        <v>681</v>
      </c>
      <c r="D8" s="12">
        <v>0</v>
      </c>
      <c r="E8" s="13"/>
      <c r="F8" s="12">
        <v>0</v>
      </c>
      <c r="G8" s="13"/>
      <c r="H8" s="14">
        <v>0</v>
      </c>
      <c r="I8" s="38"/>
      <c r="J8" s="34">
        <v>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102" customHeight="1" spans="1:11">
      <c r="A11" s="15"/>
      <c r="B11" s="16" t="s">
        <v>1208</v>
      </c>
      <c r="C11" s="16"/>
      <c r="D11" s="16"/>
      <c r="E11" s="16"/>
      <c r="F11" s="16"/>
      <c r="G11" s="16"/>
      <c r="H11" s="16" t="s">
        <v>1209</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1210</v>
      </c>
      <c r="E16" s="23" t="s">
        <v>652</v>
      </c>
      <c r="F16" s="23" t="s">
        <v>12</v>
      </c>
      <c r="G16" s="23" t="s">
        <v>819</v>
      </c>
      <c r="H16" s="23" t="s">
        <v>12</v>
      </c>
      <c r="I16" s="45">
        <v>12.5</v>
      </c>
      <c r="J16" s="45">
        <v>12.5</v>
      </c>
      <c r="K16" s="46" t="s">
        <v>619</v>
      </c>
    </row>
    <row r="17" s="1" customFormat="1" ht="38" customHeight="1" spans="1:11">
      <c r="A17" s="21" t="s">
        <v>635</v>
      </c>
      <c r="B17" s="24"/>
      <c r="C17" s="23" t="s">
        <v>636</v>
      </c>
      <c r="D17" s="23" t="s">
        <v>1211</v>
      </c>
      <c r="E17" s="23" t="s">
        <v>638</v>
      </c>
      <c r="F17" s="23" t="s">
        <v>1138</v>
      </c>
      <c r="G17" s="23" t="s">
        <v>644</v>
      </c>
      <c r="H17" s="23" t="s">
        <v>1212</v>
      </c>
      <c r="I17" s="45">
        <v>12.5</v>
      </c>
      <c r="J17" s="45">
        <v>12.5</v>
      </c>
      <c r="K17" s="46" t="s">
        <v>619</v>
      </c>
    </row>
    <row r="18" s="1" customFormat="1" ht="38" customHeight="1" spans="1:11">
      <c r="A18" s="21" t="s">
        <v>635</v>
      </c>
      <c r="B18" s="24"/>
      <c r="C18" s="23" t="s">
        <v>650</v>
      </c>
      <c r="D18" s="23" t="s">
        <v>1213</v>
      </c>
      <c r="E18" s="23" t="s">
        <v>638</v>
      </c>
      <c r="F18" s="23" t="s">
        <v>706</v>
      </c>
      <c r="G18" s="23" t="s">
        <v>653</v>
      </c>
      <c r="H18" s="23" t="s">
        <v>643</v>
      </c>
      <c r="I18" s="45">
        <v>12.5</v>
      </c>
      <c r="J18" s="45">
        <v>12.5</v>
      </c>
      <c r="K18" s="46" t="s">
        <v>619</v>
      </c>
    </row>
    <row r="19" s="1" customFormat="1" ht="38" customHeight="1" spans="1:11">
      <c r="A19" s="21" t="s">
        <v>635</v>
      </c>
      <c r="B19" s="24"/>
      <c r="C19" s="23" t="s">
        <v>697</v>
      </c>
      <c r="D19" s="23" t="s">
        <v>1214</v>
      </c>
      <c r="E19" s="23" t="s">
        <v>652</v>
      </c>
      <c r="F19" s="23" t="s">
        <v>649</v>
      </c>
      <c r="G19" s="23" t="s">
        <v>648</v>
      </c>
      <c r="H19" s="23" t="s">
        <v>649</v>
      </c>
      <c r="I19" s="45">
        <v>12.5</v>
      </c>
      <c r="J19" s="45">
        <v>12.5</v>
      </c>
      <c r="K19" s="46" t="s">
        <v>619</v>
      </c>
    </row>
    <row r="20" s="1" customFormat="1" ht="38" customHeight="1" spans="1:11">
      <c r="A20" s="21" t="s">
        <v>657</v>
      </c>
      <c r="B20" s="24"/>
      <c r="C20" s="23" t="s">
        <v>1215</v>
      </c>
      <c r="D20" s="23" t="s">
        <v>975</v>
      </c>
      <c r="E20" s="23" t="s">
        <v>638</v>
      </c>
      <c r="F20" s="23" t="s">
        <v>655</v>
      </c>
      <c r="G20" s="23" t="s">
        <v>653</v>
      </c>
      <c r="H20" s="23" t="s">
        <v>976</v>
      </c>
      <c r="I20" s="45">
        <v>30</v>
      </c>
      <c r="J20" s="45">
        <v>30</v>
      </c>
      <c r="K20" s="46" t="s">
        <v>619</v>
      </c>
    </row>
    <row r="21" s="1" customFormat="1" ht="38" customHeight="1" spans="1:11">
      <c r="A21" s="21" t="s">
        <v>660</v>
      </c>
      <c r="B21" s="24"/>
      <c r="C21" s="23" t="s">
        <v>705</v>
      </c>
      <c r="D21" s="23" t="s">
        <v>977</v>
      </c>
      <c r="E21" s="23" t="s">
        <v>638</v>
      </c>
      <c r="F21" s="23" t="s">
        <v>663</v>
      </c>
      <c r="G21" s="23" t="s">
        <v>653</v>
      </c>
      <c r="H21" s="23" t="s">
        <v>706</v>
      </c>
      <c r="I21" s="45">
        <v>10</v>
      </c>
      <c r="J21" s="45">
        <v>10</v>
      </c>
      <c r="K21" s="46" t="s">
        <v>619</v>
      </c>
    </row>
    <row r="22" s="3" customFormat="1" ht="67" customHeight="1" spans="1:11">
      <c r="A22" s="15" t="s">
        <v>707</v>
      </c>
      <c r="B22" s="15"/>
      <c r="C22" s="15"/>
      <c r="D22" s="16" t="s">
        <v>619</v>
      </c>
      <c r="E22" s="16"/>
      <c r="F22" s="16"/>
      <c r="G22" s="16"/>
      <c r="H22" s="16"/>
      <c r="I22" s="16"/>
      <c r="J22" s="16"/>
      <c r="K22" s="16"/>
    </row>
    <row r="23" s="3" customFormat="1" ht="30" customHeight="1" spans="1:11">
      <c r="A23" s="25" t="s">
        <v>708</v>
      </c>
      <c r="B23" s="26"/>
      <c r="C23" s="26"/>
      <c r="D23" s="26"/>
      <c r="E23" s="26"/>
      <c r="F23" s="26"/>
      <c r="G23" s="26"/>
      <c r="H23" s="27"/>
      <c r="I23" s="15" t="s">
        <v>709</v>
      </c>
      <c r="J23" s="15" t="s">
        <v>710</v>
      </c>
      <c r="K23" s="15" t="s">
        <v>711</v>
      </c>
    </row>
    <row r="24" s="2" customFormat="1" ht="35" customHeight="1" spans="1:11">
      <c r="A24" s="28"/>
      <c r="B24" s="29"/>
      <c r="C24" s="29"/>
      <c r="D24" s="29"/>
      <c r="E24" s="29"/>
      <c r="F24" s="29"/>
      <c r="G24" s="29"/>
      <c r="H24" s="30"/>
      <c r="I24" s="34">
        <v>100</v>
      </c>
      <c r="J24" s="34">
        <v>100</v>
      </c>
      <c r="K24" s="15" t="s">
        <v>727</v>
      </c>
    </row>
    <row r="25" s="2" customFormat="1" ht="208" customHeight="1" spans="1:11">
      <c r="A25" s="31" t="s">
        <v>713</v>
      </c>
      <c r="B25" s="32"/>
      <c r="C25" s="32"/>
      <c r="D25" s="32"/>
      <c r="E25" s="32"/>
      <c r="F25" s="32"/>
      <c r="G25" s="32"/>
      <c r="H25" s="32"/>
      <c r="I25" s="32"/>
      <c r="J25" s="32"/>
      <c r="K25" s="32"/>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9"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0.25" style="1" customWidth="1"/>
    <col min="5" max="5" width="13.75" style="1" customWidth="1"/>
    <col min="6" max="6" width="15" style="1" customWidth="1"/>
    <col min="7" max="7" width="9.5" style="1" customWidth="1"/>
    <col min="8" max="8" width="15.25" style="1" customWidth="1"/>
    <col min="9" max="9" width="12.5" style="1" customWidth="1"/>
    <col min="10" max="10" width="14" style="1" customWidth="1"/>
    <col min="11" max="11" width="24.375"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1216</v>
      </c>
    </row>
    <row r="3" s="2" customFormat="1" ht="31" customHeight="1" spans="1:11">
      <c r="A3" s="5" t="s">
        <v>670</v>
      </c>
      <c r="B3" s="5"/>
      <c r="C3" s="6" t="s">
        <v>1217</v>
      </c>
      <c r="D3" s="6"/>
      <c r="E3" s="6"/>
      <c r="F3" s="6"/>
      <c r="G3" s="6"/>
      <c r="H3" s="6"/>
      <c r="I3" s="6"/>
      <c r="J3" s="6"/>
      <c r="K3" s="6"/>
    </row>
    <row r="4" s="2" customFormat="1" ht="30" customHeight="1" spans="1:11">
      <c r="A4" s="5" t="s">
        <v>672</v>
      </c>
      <c r="B4" s="5"/>
      <c r="C4" s="6" t="s">
        <v>673</v>
      </c>
      <c r="D4" s="6"/>
      <c r="E4" s="6"/>
      <c r="F4" s="6"/>
      <c r="G4" s="6"/>
      <c r="H4" s="7" t="s">
        <v>674</v>
      </c>
      <c r="I4" s="6" t="s">
        <v>1207</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24.9</v>
      </c>
      <c r="G6" s="14"/>
      <c r="H6" s="14">
        <v>24.9</v>
      </c>
      <c r="I6" s="34">
        <v>10</v>
      </c>
      <c r="J6" s="34">
        <v>100</v>
      </c>
      <c r="K6" s="35">
        <v>10</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24.9</v>
      </c>
      <c r="G8" s="14"/>
      <c r="H8" s="14">
        <v>24.9</v>
      </c>
      <c r="I8" s="8"/>
      <c r="J8" s="34">
        <v>100</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1218</v>
      </c>
      <c r="C11" s="16"/>
      <c r="D11" s="16"/>
      <c r="E11" s="16"/>
      <c r="F11" s="16"/>
      <c r="G11" s="16"/>
      <c r="H11" s="16" t="s">
        <v>1219</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1220</v>
      </c>
      <c r="E16" s="23" t="s">
        <v>652</v>
      </c>
      <c r="F16" s="23" t="s">
        <v>11</v>
      </c>
      <c r="G16" s="23" t="s">
        <v>819</v>
      </c>
      <c r="H16" s="23" t="s">
        <v>11</v>
      </c>
      <c r="I16" s="45">
        <v>10</v>
      </c>
      <c r="J16" s="45">
        <v>10</v>
      </c>
      <c r="K16" s="46" t="s">
        <v>619</v>
      </c>
    </row>
    <row r="17" s="1" customFormat="1" ht="38" customHeight="1" spans="1:11">
      <c r="A17" s="21" t="s">
        <v>635</v>
      </c>
      <c r="B17" s="24"/>
      <c r="C17" s="23" t="s">
        <v>636</v>
      </c>
      <c r="D17" s="47" t="s">
        <v>1221</v>
      </c>
      <c r="E17" s="23" t="s">
        <v>652</v>
      </c>
      <c r="F17" s="23" t="s">
        <v>11</v>
      </c>
      <c r="G17" s="23" t="s">
        <v>819</v>
      </c>
      <c r="H17" s="23" t="s">
        <v>11</v>
      </c>
      <c r="I17" s="45">
        <v>10</v>
      </c>
      <c r="J17" s="45">
        <v>10</v>
      </c>
      <c r="K17" s="46" t="s">
        <v>619</v>
      </c>
    </row>
    <row r="18" s="1" customFormat="1" ht="38" customHeight="1" spans="1:11">
      <c r="A18" s="21" t="s">
        <v>635</v>
      </c>
      <c r="B18" s="24"/>
      <c r="C18" s="23" t="s">
        <v>636</v>
      </c>
      <c r="D18" s="47" t="s">
        <v>1222</v>
      </c>
      <c r="E18" s="23" t="s">
        <v>652</v>
      </c>
      <c r="F18" s="23" t="s">
        <v>11</v>
      </c>
      <c r="G18" s="23" t="s">
        <v>819</v>
      </c>
      <c r="H18" s="23" t="s">
        <v>11</v>
      </c>
      <c r="I18" s="45">
        <v>10</v>
      </c>
      <c r="J18" s="45">
        <v>10</v>
      </c>
      <c r="K18" s="46" t="s">
        <v>619</v>
      </c>
    </row>
    <row r="19" s="1" customFormat="1" ht="38" customHeight="1" spans="1:11">
      <c r="A19" s="21" t="s">
        <v>635</v>
      </c>
      <c r="B19" s="24"/>
      <c r="C19" s="23" t="s">
        <v>650</v>
      </c>
      <c r="D19" s="47" t="s">
        <v>1223</v>
      </c>
      <c r="E19" s="23" t="s">
        <v>652</v>
      </c>
      <c r="F19" s="23" t="s">
        <v>643</v>
      </c>
      <c r="G19" s="23" t="s">
        <v>653</v>
      </c>
      <c r="H19" s="23" t="s">
        <v>643</v>
      </c>
      <c r="I19" s="45">
        <v>10</v>
      </c>
      <c r="J19" s="45">
        <v>10</v>
      </c>
      <c r="K19" s="46" t="s">
        <v>619</v>
      </c>
    </row>
    <row r="20" s="1" customFormat="1" ht="38" customHeight="1" spans="1:11">
      <c r="A20" s="21" t="s">
        <v>635</v>
      </c>
      <c r="B20" s="24"/>
      <c r="C20" s="23" t="s">
        <v>697</v>
      </c>
      <c r="D20" s="47" t="s">
        <v>1224</v>
      </c>
      <c r="E20" s="23" t="s">
        <v>699</v>
      </c>
      <c r="F20" s="23" t="s">
        <v>52</v>
      </c>
      <c r="G20" s="23" t="s">
        <v>725</v>
      </c>
      <c r="H20" s="23" t="s">
        <v>52</v>
      </c>
      <c r="I20" s="45">
        <v>10</v>
      </c>
      <c r="J20" s="45">
        <v>10</v>
      </c>
      <c r="K20" s="46" t="s">
        <v>619</v>
      </c>
    </row>
    <row r="21" s="1" customFormat="1" ht="38" customHeight="1" spans="1:11">
      <c r="A21" s="21" t="s">
        <v>657</v>
      </c>
      <c r="B21" s="24"/>
      <c r="C21" s="23" t="s">
        <v>702</v>
      </c>
      <c r="D21" s="47" t="s">
        <v>1225</v>
      </c>
      <c r="E21" s="23" t="s">
        <v>652</v>
      </c>
      <c r="F21" s="47" t="s">
        <v>1226</v>
      </c>
      <c r="G21" s="23" t="s">
        <v>1227</v>
      </c>
      <c r="H21" s="23" t="s">
        <v>1228</v>
      </c>
      <c r="I21" s="45">
        <v>30</v>
      </c>
      <c r="J21" s="45">
        <v>30</v>
      </c>
      <c r="K21" s="46" t="s">
        <v>619</v>
      </c>
    </row>
    <row r="22" s="1" customFormat="1" ht="38" customHeight="1" spans="1:11">
      <c r="A22" s="21" t="s">
        <v>660</v>
      </c>
      <c r="B22" s="24"/>
      <c r="C22" s="23" t="s">
        <v>705</v>
      </c>
      <c r="D22" s="23" t="s">
        <v>661</v>
      </c>
      <c r="E22" s="23" t="s">
        <v>638</v>
      </c>
      <c r="F22" s="23" t="s">
        <v>706</v>
      </c>
      <c r="G22" s="23" t="s">
        <v>653</v>
      </c>
      <c r="H22" s="23" t="s">
        <v>643</v>
      </c>
      <c r="I22" s="45">
        <v>10</v>
      </c>
      <c r="J22" s="45">
        <v>10</v>
      </c>
      <c r="K22" s="46" t="s">
        <v>619</v>
      </c>
    </row>
    <row r="23" s="3" customFormat="1" ht="67" customHeight="1" spans="1:11">
      <c r="A23" s="15" t="s">
        <v>707</v>
      </c>
      <c r="B23" s="15"/>
      <c r="C23" s="15"/>
      <c r="D23" s="16" t="s">
        <v>619</v>
      </c>
      <c r="E23" s="16"/>
      <c r="F23" s="16"/>
      <c r="G23" s="16"/>
      <c r="H23" s="16"/>
      <c r="I23" s="16"/>
      <c r="J23" s="16"/>
      <c r="K23" s="16"/>
    </row>
    <row r="24" s="3" customFormat="1" ht="30" customHeight="1" spans="1:11">
      <c r="A24" s="25" t="s">
        <v>708</v>
      </c>
      <c r="B24" s="26"/>
      <c r="C24" s="26"/>
      <c r="D24" s="26"/>
      <c r="E24" s="26"/>
      <c r="F24" s="26"/>
      <c r="G24" s="26"/>
      <c r="H24" s="27"/>
      <c r="I24" s="15" t="s">
        <v>709</v>
      </c>
      <c r="J24" s="15" t="s">
        <v>710</v>
      </c>
      <c r="K24" s="15" t="s">
        <v>711</v>
      </c>
    </row>
    <row r="25" s="2" customFormat="1" ht="35" customHeight="1" spans="1:11">
      <c r="A25" s="28"/>
      <c r="B25" s="29"/>
      <c r="C25" s="29"/>
      <c r="D25" s="29"/>
      <c r="E25" s="29"/>
      <c r="F25" s="29"/>
      <c r="G25" s="29"/>
      <c r="H25" s="30"/>
      <c r="I25" s="34">
        <v>100</v>
      </c>
      <c r="J25" s="34">
        <v>100</v>
      </c>
      <c r="K25" s="15" t="s">
        <v>727</v>
      </c>
    </row>
    <row r="26" s="2" customFormat="1" ht="208" customHeight="1" spans="1:11">
      <c r="A26" s="31" t="s">
        <v>713</v>
      </c>
      <c r="B26" s="32"/>
      <c r="C26" s="32"/>
      <c r="D26" s="32"/>
      <c r="E26" s="32"/>
      <c r="F26" s="32"/>
      <c r="G26" s="32"/>
      <c r="H26" s="32"/>
      <c r="I26" s="32"/>
      <c r="J26" s="32"/>
      <c r="K26" s="32"/>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5.375" style="1" customWidth="1"/>
    <col min="5" max="5" width="12.75" style="1" customWidth="1"/>
    <col min="6" max="6" width="16.625"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30" customHeight="1" spans="1:11">
      <c r="A2" s="4"/>
      <c r="B2" s="4"/>
      <c r="C2" s="4"/>
      <c r="D2" s="4"/>
      <c r="E2" s="4"/>
      <c r="F2" s="4"/>
      <c r="G2" s="4"/>
      <c r="H2" s="4"/>
      <c r="I2" s="4"/>
      <c r="J2" s="4"/>
      <c r="K2" s="33" t="s">
        <v>1229</v>
      </c>
    </row>
    <row r="3" s="2" customFormat="1" ht="31" customHeight="1" spans="1:11">
      <c r="A3" s="5" t="s">
        <v>670</v>
      </c>
      <c r="B3" s="5"/>
      <c r="C3" s="6" t="s">
        <v>1230</v>
      </c>
      <c r="D3" s="6"/>
      <c r="E3" s="6"/>
      <c r="F3" s="6"/>
      <c r="G3" s="6"/>
      <c r="H3" s="6"/>
      <c r="I3" s="6"/>
      <c r="J3" s="6"/>
      <c r="K3" s="6"/>
    </row>
    <row r="4" s="2" customFormat="1" ht="30" customHeight="1" spans="1:11">
      <c r="A4" s="5" t="s">
        <v>672</v>
      </c>
      <c r="B4" s="5"/>
      <c r="C4" s="6" t="s">
        <v>673</v>
      </c>
      <c r="D4" s="6"/>
      <c r="E4" s="6"/>
      <c r="F4" s="6"/>
      <c r="G4" s="6"/>
      <c r="H4" s="7" t="s">
        <v>674</v>
      </c>
      <c r="I4" s="6" t="s">
        <v>1207</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17.3</v>
      </c>
      <c r="G6" s="13"/>
      <c r="H6" s="14">
        <v>17.3</v>
      </c>
      <c r="I6" s="34">
        <v>10</v>
      </c>
      <c r="J6" s="34">
        <v>100</v>
      </c>
      <c r="K6" s="35">
        <v>10</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17.3</v>
      </c>
      <c r="G8" s="13"/>
      <c r="H8" s="14">
        <v>17.3</v>
      </c>
      <c r="I8" s="38"/>
      <c r="J8" s="34">
        <v>100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1231</v>
      </c>
      <c r="C11" s="16"/>
      <c r="D11" s="16"/>
      <c r="E11" s="16"/>
      <c r="F11" s="16"/>
      <c r="G11" s="16"/>
      <c r="H11" s="16" t="s">
        <v>1232</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1032</v>
      </c>
      <c r="E16" s="23" t="s">
        <v>652</v>
      </c>
      <c r="F16" s="23" t="s">
        <v>1233</v>
      </c>
      <c r="G16" s="23" t="s">
        <v>1034</v>
      </c>
      <c r="H16" s="23" t="s">
        <v>1233</v>
      </c>
      <c r="I16" s="45">
        <v>10</v>
      </c>
      <c r="J16" s="45">
        <v>10</v>
      </c>
      <c r="K16" s="46" t="s">
        <v>619</v>
      </c>
    </row>
    <row r="17" s="1" customFormat="1" ht="38" customHeight="1" spans="1:11">
      <c r="A17" s="21" t="s">
        <v>635</v>
      </c>
      <c r="B17" s="24"/>
      <c r="C17" s="23" t="s">
        <v>636</v>
      </c>
      <c r="D17" s="47" t="s">
        <v>1031</v>
      </c>
      <c r="E17" s="23" t="s">
        <v>652</v>
      </c>
      <c r="F17" s="23" t="s">
        <v>11</v>
      </c>
      <c r="G17" s="23" t="s">
        <v>693</v>
      </c>
      <c r="H17" s="23" t="s">
        <v>11</v>
      </c>
      <c r="I17" s="45">
        <v>10</v>
      </c>
      <c r="J17" s="45">
        <v>10</v>
      </c>
      <c r="K17" s="46" t="s">
        <v>619</v>
      </c>
    </row>
    <row r="18" s="1" customFormat="1" ht="38" customHeight="1" spans="1:11">
      <c r="A18" s="21" t="s">
        <v>635</v>
      </c>
      <c r="B18" s="24"/>
      <c r="C18" s="23" t="s">
        <v>636</v>
      </c>
      <c r="D18" s="47" t="s">
        <v>1030</v>
      </c>
      <c r="E18" s="23" t="s">
        <v>652</v>
      </c>
      <c r="F18" s="23" t="s">
        <v>11</v>
      </c>
      <c r="G18" s="23" t="s">
        <v>693</v>
      </c>
      <c r="H18" s="23" t="s">
        <v>11</v>
      </c>
      <c r="I18" s="45">
        <v>10</v>
      </c>
      <c r="J18" s="45">
        <v>10</v>
      </c>
      <c r="K18" s="46" t="s">
        <v>619</v>
      </c>
    </row>
    <row r="19" s="1" customFormat="1" ht="38" customHeight="1" spans="1:11">
      <c r="A19" s="21" t="s">
        <v>635</v>
      </c>
      <c r="B19" s="24"/>
      <c r="C19" s="23" t="s">
        <v>636</v>
      </c>
      <c r="D19" s="47" t="s">
        <v>1029</v>
      </c>
      <c r="E19" s="23" t="s">
        <v>652</v>
      </c>
      <c r="F19" s="23" t="s">
        <v>11</v>
      </c>
      <c r="G19" s="23" t="s">
        <v>819</v>
      </c>
      <c r="H19" s="23" t="s">
        <v>11</v>
      </c>
      <c r="I19" s="45">
        <v>10</v>
      </c>
      <c r="J19" s="45">
        <v>10</v>
      </c>
      <c r="K19" s="46" t="s">
        <v>619</v>
      </c>
    </row>
    <row r="20" s="1" customFormat="1" ht="38" customHeight="1" spans="1:11">
      <c r="A20" s="21" t="s">
        <v>635</v>
      </c>
      <c r="B20" s="24"/>
      <c r="C20" s="23" t="s">
        <v>650</v>
      </c>
      <c r="D20" s="47" t="s">
        <v>1035</v>
      </c>
      <c r="E20" s="23" t="s">
        <v>652</v>
      </c>
      <c r="F20" s="23" t="s">
        <v>643</v>
      </c>
      <c r="G20" s="23" t="s">
        <v>653</v>
      </c>
      <c r="H20" s="23" t="s">
        <v>643</v>
      </c>
      <c r="I20" s="45">
        <v>5</v>
      </c>
      <c r="J20" s="45">
        <v>5</v>
      </c>
      <c r="K20" s="46" t="s">
        <v>619</v>
      </c>
    </row>
    <row r="21" s="1" customFormat="1" ht="38" customHeight="1" spans="1:11">
      <c r="A21" s="21" t="s">
        <v>635</v>
      </c>
      <c r="B21" s="24"/>
      <c r="C21" s="23" t="s">
        <v>697</v>
      </c>
      <c r="D21" s="47" t="s">
        <v>1036</v>
      </c>
      <c r="E21" s="23" t="s">
        <v>699</v>
      </c>
      <c r="F21" s="23" t="s">
        <v>52</v>
      </c>
      <c r="G21" s="23" t="s">
        <v>725</v>
      </c>
      <c r="H21" s="23" t="s">
        <v>52</v>
      </c>
      <c r="I21" s="45">
        <v>5</v>
      </c>
      <c r="J21" s="45">
        <v>5</v>
      </c>
      <c r="K21" s="46" t="s">
        <v>619</v>
      </c>
    </row>
    <row r="22" s="1" customFormat="1" ht="38" customHeight="1" spans="1:11">
      <c r="A22" s="21" t="s">
        <v>657</v>
      </c>
      <c r="B22" s="24"/>
      <c r="C22" s="23" t="s">
        <v>726</v>
      </c>
      <c r="D22" s="47" t="s">
        <v>1234</v>
      </c>
      <c r="E22" s="23" t="s">
        <v>652</v>
      </c>
      <c r="F22" s="47" t="s">
        <v>1235</v>
      </c>
      <c r="G22" s="23" t="s">
        <v>1227</v>
      </c>
      <c r="H22" s="23" t="s">
        <v>1228</v>
      </c>
      <c r="I22" s="45">
        <v>30</v>
      </c>
      <c r="J22" s="45">
        <v>30</v>
      </c>
      <c r="K22" s="46" t="s">
        <v>619</v>
      </c>
    </row>
    <row r="23" s="1" customFormat="1" ht="38" customHeight="1" spans="1:11">
      <c r="A23" s="21" t="s">
        <v>660</v>
      </c>
      <c r="B23" s="24"/>
      <c r="C23" s="23" t="s">
        <v>705</v>
      </c>
      <c r="D23" s="47" t="s">
        <v>1040</v>
      </c>
      <c r="E23" s="23" t="s">
        <v>638</v>
      </c>
      <c r="F23" s="23" t="s">
        <v>706</v>
      </c>
      <c r="G23" s="23" t="s">
        <v>653</v>
      </c>
      <c r="H23" s="23" t="s">
        <v>706</v>
      </c>
      <c r="I23" s="45">
        <v>10</v>
      </c>
      <c r="J23" s="45">
        <v>10</v>
      </c>
      <c r="K23" s="46" t="s">
        <v>619</v>
      </c>
    </row>
    <row r="24" s="3" customFormat="1" ht="67" customHeight="1" spans="1:11">
      <c r="A24" s="15" t="s">
        <v>707</v>
      </c>
      <c r="B24" s="15"/>
      <c r="C24" s="15"/>
      <c r="D24" s="16" t="s">
        <v>619</v>
      </c>
      <c r="E24" s="16"/>
      <c r="F24" s="16"/>
      <c r="G24" s="16"/>
      <c r="H24" s="16"/>
      <c r="I24" s="16"/>
      <c r="J24" s="16"/>
      <c r="K24" s="16"/>
    </row>
    <row r="25" s="3" customFormat="1" ht="30" customHeight="1" spans="1:11">
      <c r="A25" s="25" t="s">
        <v>708</v>
      </c>
      <c r="B25" s="26"/>
      <c r="C25" s="26"/>
      <c r="D25" s="26"/>
      <c r="E25" s="26"/>
      <c r="F25" s="26"/>
      <c r="G25" s="26"/>
      <c r="H25" s="27"/>
      <c r="I25" s="15" t="s">
        <v>709</v>
      </c>
      <c r="J25" s="15" t="s">
        <v>710</v>
      </c>
      <c r="K25" s="15" t="s">
        <v>711</v>
      </c>
    </row>
    <row r="26" s="2" customFormat="1" ht="35" customHeight="1" spans="1:11">
      <c r="A26" s="28"/>
      <c r="B26" s="29"/>
      <c r="C26" s="29"/>
      <c r="D26" s="29"/>
      <c r="E26" s="29"/>
      <c r="F26" s="29"/>
      <c r="G26" s="29"/>
      <c r="H26" s="30"/>
      <c r="I26" s="34">
        <v>100</v>
      </c>
      <c r="J26" s="34">
        <v>100</v>
      </c>
      <c r="K26" s="15" t="s">
        <v>727</v>
      </c>
    </row>
    <row r="27" s="2" customFormat="1" ht="208" customHeight="1" spans="1:11">
      <c r="A27" s="31" t="s">
        <v>713</v>
      </c>
      <c r="B27" s="32"/>
      <c r="C27" s="32"/>
      <c r="D27" s="32"/>
      <c r="E27" s="32"/>
      <c r="F27" s="32"/>
      <c r="G27" s="32"/>
      <c r="H27" s="32"/>
      <c r="I27" s="32"/>
      <c r="J27" s="32"/>
      <c r="K27" s="32"/>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5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6.5" style="1" customWidth="1"/>
    <col min="5" max="5" width="13.625" style="1" customWidth="1"/>
    <col min="6" max="6" width="12.625" style="1" customWidth="1"/>
    <col min="7" max="7" width="9.5" style="1" customWidth="1"/>
    <col min="8" max="8" width="17.5833333333333" style="1" customWidth="1"/>
    <col min="9" max="9" width="12.5" style="1" customWidth="1"/>
    <col min="10" max="10" width="14" style="1" customWidth="1"/>
    <col min="11" max="11" width="25.25" style="1" customWidth="1"/>
    <col min="12" max="16384" width="8.08333333333333" style="1"/>
  </cols>
  <sheetData>
    <row r="1" s="1" customFormat="1" ht="41.25" customHeight="1" spans="1:11">
      <c r="A1" s="4" t="s">
        <v>668</v>
      </c>
      <c r="B1" s="4"/>
      <c r="C1" s="4"/>
      <c r="D1" s="4"/>
      <c r="E1" s="4"/>
      <c r="F1" s="4"/>
      <c r="G1" s="4"/>
      <c r="H1" s="4"/>
      <c r="I1" s="4"/>
      <c r="J1" s="4"/>
      <c r="K1" s="4"/>
    </row>
    <row r="2" s="1" customFormat="1" ht="22" customHeight="1" spans="1:11">
      <c r="A2" s="4"/>
      <c r="B2" s="4"/>
      <c r="C2" s="4"/>
      <c r="D2" s="4"/>
      <c r="E2" s="4"/>
      <c r="F2" s="4"/>
      <c r="G2" s="4"/>
      <c r="H2" s="4"/>
      <c r="I2" s="4"/>
      <c r="J2" s="4"/>
      <c r="K2" s="33" t="s">
        <v>1236</v>
      </c>
    </row>
    <row r="3" s="2" customFormat="1" ht="31" customHeight="1" spans="1:11">
      <c r="A3" s="5" t="s">
        <v>670</v>
      </c>
      <c r="B3" s="5"/>
      <c r="C3" s="6" t="s">
        <v>1237</v>
      </c>
      <c r="D3" s="6"/>
      <c r="E3" s="6"/>
      <c r="F3" s="6"/>
      <c r="G3" s="6"/>
      <c r="H3" s="6"/>
      <c r="I3" s="6"/>
      <c r="J3" s="6"/>
      <c r="K3" s="6"/>
    </row>
    <row r="4" s="2" customFormat="1" ht="30" customHeight="1" spans="1:11">
      <c r="A4" s="5" t="s">
        <v>672</v>
      </c>
      <c r="B4" s="5"/>
      <c r="C4" s="6" t="s">
        <v>673</v>
      </c>
      <c r="D4" s="6"/>
      <c r="E4" s="6"/>
      <c r="F4" s="6"/>
      <c r="G4" s="6"/>
      <c r="H4" s="7" t="s">
        <v>674</v>
      </c>
      <c r="I4" s="6" t="s">
        <v>1238</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1600</v>
      </c>
      <c r="G6" s="13"/>
      <c r="H6" s="14">
        <v>1274</v>
      </c>
      <c r="I6" s="34">
        <v>10</v>
      </c>
      <c r="J6" s="34">
        <v>79.63</v>
      </c>
      <c r="K6" s="35">
        <v>7.96</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1600</v>
      </c>
      <c r="G8" s="13"/>
      <c r="H8" s="14">
        <v>1274</v>
      </c>
      <c r="I8" s="38"/>
      <c r="J8" s="34">
        <v>79.63</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75" customHeight="1" spans="1:11">
      <c r="A11" s="15"/>
      <c r="B11" s="16" t="s">
        <v>1239</v>
      </c>
      <c r="C11" s="16"/>
      <c r="D11" s="16"/>
      <c r="E11" s="16"/>
      <c r="F11" s="16"/>
      <c r="G11" s="16"/>
      <c r="H11" s="16" t="s">
        <v>1240</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1241</v>
      </c>
      <c r="E16" s="23" t="s">
        <v>652</v>
      </c>
      <c r="F16" s="23" t="s">
        <v>12</v>
      </c>
      <c r="G16" s="23" t="s">
        <v>768</v>
      </c>
      <c r="H16" s="23" t="s">
        <v>12</v>
      </c>
      <c r="I16" s="45">
        <v>5</v>
      </c>
      <c r="J16" s="45">
        <v>5</v>
      </c>
      <c r="K16" s="46" t="s">
        <v>619</v>
      </c>
    </row>
    <row r="17" s="1" customFormat="1" ht="38" customHeight="1" spans="1:11">
      <c r="A17" s="21" t="s">
        <v>635</v>
      </c>
      <c r="B17" s="24"/>
      <c r="C17" s="23" t="s">
        <v>636</v>
      </c>
      <c r="D17" s="23" t="s">
        <v>1242</v>
      </c>
      <c r="E17" s="23" t="s">
        <v>652</v>
      </c>
      <c r="F17" s="23" t="s">
        <v>639</v>
      </c>
      <c r="G17" s="23" t="s">
        <v>1243</v>
      </c>
      <c r="H17" s="23" t="s">
        <v>639</v>
      </c>
      <c r="I17" s="45">
        <v>5</v>
      </c>
      <c r="J17" s="45">
        <v>5</v>
      </c>
      <c r="K17" s="46" t="s">
        <v>619</v>
      </c>
    </row>
    <row r="18" s="1" customFormat="1" ht="38" customHeight="1" spans="1:11">
      <c r="A18" s="21" t="s">
        <v>635</v>
      </c>
      <c r="B18" s="24"/>
      <c r="C18" s="23" t="s">
        <v>636</v>
      </c>
      <c r="D18" s="23" t="s">
        <v>1244</v>
      </c>
      <c r="E18" s="23" t="s">
        <v>652</v>
      </c>
      <c r="F18" s="23" t="s">
        <v>11</v>
      </c>
      <c r="G18" s="23" t="s">
        <v>768</v>
      </c>
      <c r="H18" s="23" t="s">
        <v>11</v>
      </c>
      <c r="I18" s="45">
        <v>5</v>
      </c>
      <c r="J18" s="45">
        <v>5</v>
      </c>
      <c r="K18" s="46" t="s">
        <v>619</v>
      </c>
    </row>
    <row r="19" s="1" customFormat="1" ht="38" customHeight="1" spans="1:11">
      <c r="A19" s="21" t="s">
        <v>635</v>
      </c>
      <c r="B19" s="24"/>
      <c r="C19" s="23" t="s">
        <v>636</v>
      </c>
      <c r="D19" s="23" t="s">
        <v>1245</v>
      </c>
      <c r="E19" s="23" t="s">
        <v>638</v>
      </c>
      <c r="F19" s="23" t="s">
        <v>1246</v>
      </c>
      <c r="G19" s="23" t="s">
        <v>1243</v>
      </c>
      <c r="H19" s="23" t="s">
        <v>1247</v>
      </c>
      <c r="I19" s="45">
        <v>15</v>
      </c>
      <c r="J19" s="45">
        <v>15</v>
      </c>
      <c r="K19" s="46" t="s">
        <v>619</v>
      </c>
    </row>
    <row r="20" s="1" customFormat="1" ht="38" customHeight="1" spans="1:11">
      <c r="A20" s="21" t="s">
        <v>635</v>
      </c>
      <c r="B20" s="24"/>
      <c r="C20" s="23" t="s">
        <v>636</v>
      </c>
      <c r="D20" s="23" t="s">
        <v>1248</v>
      </c>
      <c r="E20" s="23" t="s">
        <v>638</v>
      </c>
      <c r="F20" s="23" t="s">
        <v>1249</v>
      </c>
      <c r="G20" s="23" t="s">
        <v>1048</v>
      </c>
      <c r="H20" s="23" t="s">
        <v>1250</v>
      </c>
      <c r="I20" s="45">
        <v>10</v>
      </c>
      <c r="J20" s="45">
        <v>9</v>
      </c>
      <c r="K20" s="46" t="s">
        <v>1251</v>
      </c>
    </row>
    <row r="21" s="1" customFormat="1" ht="38" customHeight="1" spans="1:11">
      <c r="A21" s="21" t="s">
        <v>635</v>
      </c>
      <c r="B21" s="24"/>
      <c r="C21" s="23" t="s">
        <v>650</v>
      </c>
      <c r="D21" s="23" t="s">
        <v>1252</v>
      </c>
      <c r="E21" s="23" t="s">
        <v>652</v>
      </c>
      <c r="F21" s="23" t="s">
        <v>643</v>
      </c>
      <c r="G21" s="23" t="s">
        <v>653</v>
      </c>
      <c r="H21" s="23" t="s">
        <v>1253</v>
      </c>
      <c r="I21" s="45">
        <v>5</v>
      </c>
      <c r="J21" s="45">
        <v>0</v>
      </c>
      <c r="K21" s="46" t="s">
        <v>1254</v>
      </c>
    </row>
    <row r="22" s="1" customFormat="1" ht="38" customHeight="1" spans="1:11">
      <c r="A22" s="21" t="s">
        <v>635</v>
      </c>
      <c r="B22" s="24"/>
      <c r="C22" s="23" t="s">
        <v>697</v>
      </c>
      <c r="D22" s="23" t="s">
        <v>1255</v>
      </c>
      <c r="E22" s="23" t="s">
        <v>699</v>
      </c>
      <c r="F22" s="23" t="s">
        <v>88</v>
      </c>
      <c r="G22" s="23" t="s">
        <v>725</v>
      </c>
      <c r="H22" s="23" t="s">
        <v>70</v>
      </c>
      <c r="I22" s="45">
        <v>5</v>
      </c>
      <c r="J22" s="45">
        <v>5</v>
      </c>
      <c r="K22" s="46" t="s">
        <v>619</v>
      </c>
    </row>
    <row r="23" s="1" customFormat="1" ht="38" customHeight="1" spans="1:11">
      <c r="A23" s="21" t="s">
        <v>657</v>
      </c>
      <c r="B23" s="24"/>
      <c r="C23" s="23" t="s">
        <v>726</v>
      </c>
      <c r="D23" s="23" t="s">
        <v>1256</v>
      </c>
      <c r="E23" s="23" t="s">
        <v>638</v>
      </c>
      <c r="F23" s="23" t="s">
        <v>1257</v>
      </c>
      <c r="G23" s="23" t="s">
        <v>1258</v>
      </c>
      <c r="H23" s="23" t="s">
        <v>1257</v>
      </c>
      <c r="I23" s="45">
        <v>15</v>
      </c>
      <c r="J23" s="45">
        <v>15</v>
      </c>
      <c r="K23" s="46" t="s">
        <v>619</v>
      </c>
    </row>
    <row r="24" s="1" customFormat="1" ht="38" customHeight="1" spans="1:11">
      <c r="A24" s="21" t="s">
        <v>657</v>
      </c>
      <c r="B24" s="24"/>
      <c r="C24" s="23" t="s">
        <v>702</v>
      </c>
      <c r="D24" s="23" t="s">
        <v>1259</v>
      </c>
      <c r="E24" s="23" t="s">
        <v>638</v>
      </c>
      <c r="F24" s="23" t="s">
        <v>1260</v>
      </c>
      <c r="G24" s="23" t="s">
        <v>1081</v>
      </c>
      <c r="H24" s="47" t="s">
        <v>1261</v>
      </c>
      <c r="I24" s="45">
        <v>15</v>
      </c>
      <c r="J24" s="45">
        <v>0</v>
      </c>
      <c r="K24" s="46" t="s">
        <v>1262</v>
      </c>
    </row>
    <row r="25" s="1" customFormat="1" ht="38" customHeight="1" spans="1:11">
      <c r="A25" s="21" t="s">
        <v>660</v>
      </c>
      <c r="B25" s="24"/>
      <c r="C25" s="23" t="s">
        <v>705</v>
      </c>
      <c r="D25" s="23" t="s">
        <v>1088</v>
      </c>
      <c r="E25" s="23" t="s">
        <v>638</v>
      </c>
      <c r="F25" s="23" t="s">
        <v>663</v>
      </c>
      <c r="G25" s="23" t="s">
        <v>653</v>
      </c>
      <c r="H25" s="23" t="s">
        <v>928</v>
      </c>
      <c r="I25" s="45">
        <v>10</v>
      </c>
      <c r="J25" s="45">
        <v>8</v>
      </c>
      <c r="K25" s="46" t="s">
        <v>619</v>
      </c>
    </row>
    <row r="26" s="3" customFormat="1" ht="67" customHeight="1" spans="1:11">
      <c r="A26" s="15" t="s">
        <v>707</v>
      </c>
      <c r="B26" s="15"/>
      <c r="C26" s="15"/>
      <c r="D26" s="16" t="s">
        <v>619</v>
      </c>
      <c r="E26" s="16"/>
      <c r="F26" s="16"/>
      <c r="G26" s="16"/>
      <c r="H26" s="16"/>
      <c r="I26" s="16"/>
      <c r="J26" s="16"/>
      <c r="K26" s="16"/>
    </row>
    <row r="27" s="3" customFormat="1" ht="30" customHeight="1" spans="1:11">
      <c r="A27" s="25" t="s">
        <v>708</v>
      </c>
      <c r="B27" s="26"/>
      <c r="C27" s="26"/>
      <c r="D27" s="26"/>
      <c r="E27" s="26"/>
      <c r="F27" s="26"/>
      <c r="G27" s="26"/>
      <c r="H27" s="27"/>
      <c r="I27" s="15" t="s">
        <v>709</v>
      </c>
      <c r="J27" s="15" t="s">
        <v>710</v>
      </c>
      <c r="K27" s="15" t="s">
        <v>711</v>
      </c>
    </row>
    <row r="28" s="2" customFormat="1" ht="35" customHeight="1" spans="1:11">
      <c r="A28" s="28"/>
      <c r="B28" s="29"/>
      <c r="C28" s="29"/>
      <c r="D28" s="29"/>
      <c r="E28" s="29"/>
      <c r="F28" s="29"/>
      <c r="G28" s="29"/>
      <c r="H28" s="30"/>
      <c r="I28" s="34">
        <v>100</v>
      </c>
      <c r="J28" s="34">
        <v>74.96</v>
      </c>
      <c r="K28" s="15" t="s">
        <v>1090</v>
      </c>
    </row>
    <row r="29" s="2" customFormat="1" ht="208" customHeight="1" spans="1:11">
      <c r="A29" s="31" t="s">
        <v>713</v>
      </c>
      <c r="B29" s="32"/>
      <c r="C29" s="32"/>
      <c r="D29" s="32"/>
      <c r="E29" s="32"/>
      <c r="F29" s="32"/>
      <c r="G29" s="32"/>
      <c r="H29" s="32"/>
      <c r="I29" s="32"/>
      <c r="J29" s="32"/>
      <c r="K29" s="32"/>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 footer="0.5"/>
  <pageSetup paperSize="9" scale="51"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7.875" style="1" customWidth="1"/>
    <col min="5" max="5" width="12.7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5.5" style="1" customWidth="1"/>
    <col min="12" max="16384" width="8.08333333333333" style="1"/>
  </cols>
  <sheetData>
    <row r="1" s="1" customFormat="1" ht="41.25" customHeight="1" spans="1:11">
      <c r="A1" s="4" t="s">
        <v>668</v>
      </c>
      <c r="B1" s="4"/>
      <c r="C1" s="4"/>
      <c r="D1" s="4"/>
      <c r="E1" s="4"/>
      <c r="F1" s="4"/>
      <c r="G1" s="4"/>
      <c r="H1" s="4"/>
      <c r="I1" s="4"/>
      <c r="J1" s="4"/>
      <c r="K1" s="4"/>
    </row>
    <row r="2" s="1" customFormat="1" ht="30" customHeight="1" spans="1:11">
      <c r="A2" s="4"/>
      <c r="B2" s="4"/>
      <c r="C2" s="4"/>
      <c r="D2" s="4"/>
      <c r="E2" s="4"/>
      <c r="F2" s="4"/>
      <c r="G2" s="4"/>
      <c r="H2" s="4"/>
      <c r="I2" s="4"/>
      <c r="J2" s="4"/>
      <c r="K2" s="33" t="s">
        <v>1263</v>
      </c>
    </row>
    <row r="3" s="2" customFormat="1" ht="31" customHeight="1" spans="1:11">
      <c r="A3" s="5" t="s">
        <v>670</v>
      </c>
      <c r="B3" s="5"/>
      <c r="C3" s="6" t="s">
        <v>1264</v>
      </c>
      <c r="D3" s="6"/>
      <c r="E3" s="6"/>
      <c r="F3" s="6"/>
      <c r="G3" s="6"/>
      <c r="H3" s="6"/>
      <c r="I3" s="6"/>
      <c r="J3" s="6"/>
      <c r="K3" s="6"/>
    </row>
    <row r="4" s="2" customFormat="1" ht="30" customHeight="1" spans="1:11">
      <c r="A4" s="5" t="s">
        <v>672</v>
      </c>
      <c r="B4" s="5"/>
      <c r="C4" s="6" t="s">
        <v>673</v>
      </c>
      <c r="D4" s="6"/>
      <c r="E4" s="6"/>
      <c r="F4" s="6"/>
      <c r="G4" s="6"/>
      <c r="H4" s="7" t="s">
        <v>674</v>
      </c>
      <c r="I4" s="6" t="s">
        <v>1238</v>
      </c>
      <c r="J4" s="6"/>
      <c r="K4" s="6"/>
    </row>
    <row r="5" s="2" customFormat="1" ht="26" customHeight="1" spans="1:11">
      <c r="A5" s="8" t="s">
        <v>675</v>
      </c>
      <c r="B5" s="8"/>
      <c r="C5" s="5"/>
      <c r="D5" s="5" t="s">
        <v>612</v>
      </c>
      <c r="E5" s="5"/>
      <c r="F5" s="5" t="s">
        <v>527</v>
      </c>
      <c r="G5" s="5"/>
      <c r="H5" s="5" t="s">
        <v>676</v>
      </c>
      <c r="I5" s="5" t="s">
        <v>677</v>
      </c>
      <c r="J5" s="5" t="s">
        <v>678</v>
      </c>
      <c r="K5" s="5" t="s">
        <v>679</v>
      </c>
    </row>
    <row r="6" s="2" customFormat="1" ht="30" customHeight="1" spans="1:11">
      <c r="A6" s="8"/>
      <c r="B6" s="8"/>
      <c r="C6" s="11" t="s">
        <v>618</v>
      </c>
      <c r="D6" s="14">
        <v>0</v>
      </c>
      <c r="E6" s="14"/>
      <c r="F6" s="14">
        <v>200</v>
      </c>
      <c r="G6" s="14"/>
      <c r="H6" s="14">
        <v>59.64</v>
      </c>
      <c r="I6" s="34">
        <v>10</v>
      </c>
      <c r="J6" s="34">
        <v>29.82</v>
      </c>
      <c r="K6" s="35">
        <v>2.98</v>
      </c>
    </row>
    <row r="7" s="2" customFormat="1" ht="30" customHeight="1" spans="1:11">
      <c r="A7" s="8"/>
      <c r="B7" s="8"/>
      <c r="C7" s="11" t="s">
        <v>680</v>
      </c>
      <c r="D7" s="14">
        <v>0</v>
      </c>
      <c r="E7" s="14"/>
      <c r="F7" s="14">
        <v>0</v>
      </c>
      <c r="G7" s="14"/>
      <c r="H7" s="14">
        <v>0</v>
      </c>
      <c r="I7" s="8"/>
      <c r="J7" s="34">
        <v>0</v>
      </c>
      <c r="K7" s="5"/>
    </row>
    <row r="8" s="2" customFormat="1" ht="30" customHeight="1" spans="1:11">
      <c r="A8" s="8"/>
      <c r="B8" s="8"/>
      <c r="C8" s="11" t="s">
        <v>681</v>
      </c>
      <c r="D8" s="14">
        <v>0</v>
      </c>
      <c r="E8" s="14"/>
      <c r="F8" s="14">
        <v>200</v>
      </c>
      <c r="G8" s="14"/>
      <c r="H8" s="14">
        <v>59.64</v>
      </c>
      <c r="I8" s="8"/>
      <c r="J8" s="34">
        <v>29.82</v>
      </c>
      <c r="K8" s="5"/>
    </row>
    <row r="9" s="2" customFormat="1" ht="30" customHeight="1" spans="1:11">
      <c r="A9" s="8"/>
      <c r="B9" s="8"/>
      <c r="C9" s="5" t="s">
        <v>621</v>
      </c>
      <c r="D9" s="14">
        <v>0</v>
      </c>
      <c r="E9" s="14"/>
      <c r="F9" s="14">
        <v>0</v>
      </c>
      <c r="G9" s="14"/>
      <c r="H9" s="14">
        <v>0</v>
      </c>
      <c r="I9" s="8"/>
      <c r="J9" s="34">
        <v>0</v>
      </c>
      <c r="K9" s="5"/>
    </row>
    <row r="10" s="1" customFormat="1" ht="26.4" customHeight="1" spans="1:11">
      <c r="A10" s="15" t="s">
        <v>682</v>
      </c>
      <c r="B10" s="7" t="s">
        <v>683</v>
      </c>
      <c r="C10" s="7"/>
      <c r="D10" s="7"/>
      <c r="E10" s="7"/>
      <c r="F10" s="7"/>
      <c r="G10" s="7"/>
      <c r="H10" s="7" t="s">
        <v>684</v>
      </c>
      <c r="I10" s="7"/>
      <c r="J10" s="7"/>
      <c r="K10" s="7"/>
    </row>
    <row r="11" s="1" customFormat="1" ht="84" customHeight="1" spans="1:11">
      <c r="A11" s="15"/>
      <c r="B11" s="16" t="s">
        <v>1265</v>
      </c>
      <c r="C11" s="16"/>
      <c r="D11" s="16"/>
      <c r="E11" s="16"/>
      <c r="F11" s="16"/>
      <c r="G11" s="16"/>
      <c r="H11" s="16" t="s">
        <v>1266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1267</v>
      </c>
      <c r="E16" s="23" t="s">
        <v>652</v>
      </c>
      <c r="F16" s="47" t="s">
        <v>1268</v>
      </c>
      <c r="G16" s="23" t="s">
        <v>127</v>
      </c>
      <c r="H16" s="23" t="s">
        <v>1253</v>
      </c>
      <c r="I16" s="45">
        <v>25</v>
      </c>
      <c r="J16" s="45">
        <v>0</v>
      </c>
      <c r="K16" s="46" t="s">
        <v>1269</v>
      </c>
    </row>
    <row r="17" s="1" customFormat="1" ht="59" customHeight="1" spans="1:11">
      <c r="A17" s="21" t="s">
        <v>635</v>
      </c>
      <c r="B17" s="24"/>
      <c r="C17" s="23" t="s">
        <v>650</v>
      </c>
      <c r="D17" s="23" t="s">
        <v>1076</v>
      </c>
      <c r="E17" s="23" t="s">
        <v>652</v>
      </c>
      <c r="F17" s="47" t="s">
        <v>1270</v>
      </c>
      <c r="G17" s="23" t="s">
        <v>125</v>
      </c>
      <c r="H17" s="23" t="s">
        <v>1253</v>
      </c>
      <c r="I17" s="45">
        <v>25</v>
      </c>
      <c r="J17" s="45">
        <v>0</v>
      </c>
      <c r="K17" s="46" t="s">
        <v>1269</v>
      </c>
    </row>
    <row r="18" s="1" customFormat="1" ht="38" customHeight="1" spans="1:11">
      <c r="A18" s="21" t="s">
        <v>657</v>
      </c>
      <c r="B18" s="24"/>
      <c r="C18" s="23" t="s">
        <v>702</v>
      </c>
      <c r="D18" s="23" t="s">
        <v>1271</v>
      </c>
      <c r="E18" s="23" t="s">
        <v>652</v>
      </c>
      <c r="F18" s="47" t="s">
        <v>1272</v>
      </c>
      <c r="G18" s="23" t="s">
        <v>1081</v>
      </c>
      <c r="H18" s="23" t="s">
        <v>1253</v>
      </c>
      <c r="I18" s="45">
        <v>15</v>
      </c>
      <c r="J18" s="45">
        <v>0</v>
      </c>
      <c r="K18" s="46" t="s">
        <v>1269</v>
      </c>
    </row>
    <row r="19" s="1" customFormat="1" ht="47" customHeight="1" spans="1:11">
      <c r="A19" s="21" t="s">
        <v>657</v>
      </c>
      <c r="B19" s="24"/>
      <c r="C19" s="23" t="s">
        <v>702</v>
      </c>
      <c r="D19" s="23" t="s">
        <v>1079</v>
      </c>
      <c r="E19" s="23" t="s">
        <v>652</v>
      </c>
      <c r="F19" s="47" t="s">
        <v>1273</v>
      </c>
      <c r="G19" s="23" t="s">
        <v>1145</v>
      </c>
      <c r="H19" s="23" t="s">
        <v>1253</v>
      </c>
      <c r="I19" s="45">
        <v>15</v>
      </c>
      <c r="J19" s="45">
        <v>0</v>
      </c>
      <c r="K19" s="46" t="s">
        <v>1269</v>
      </c>
    </row>
    <row r="20" s="1" customFormat="1" ht="38" customHeight="1" spans="1:11">
      <c r="A20" s="21" t="s">
        <v>660</v>
      </c>
      <c r="B20" s="24"/>
      <c r="C20" s="23" t="s">
        <v>705</v>
      </c>
      <c r="D20" s="23" t="s">
        <v>1088</v>
      </c>
      <c r="E20" s="23" t="s">
        <v>638</v>
      </c>
      <c r="F20" s="47" t="s">
        <v>663</v>
      </c>
      <c r="G20" s="23" t="s">
        <v>653</v>
      </c>
      <c r="H20" s="23" t="s">
        <v>1253</v>
      </c>
      <c r="I20" s="45">
        <v>10</v>
      </c>
      <c r="J20" s="45">
        <v>0</v>
      </c>
      <c r="K20" s="46" t="s">
        <v>1269</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2.98</v>
      </c>
      <c r="K23" s="15" t="s">
        <v>712</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9"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8.875" style="1" customWidth="1"/>
    <col min="5" max="5" width="12.375" style="1" customWidth="1"/>
    <col min="6" max="6" width="13.25" style="1" customWidth="1"/>
    <col min="7" max="7" width="9.5" style="1" customWidth="1"/>
    <col min="8" max="8" width="20.125" style="1" customWidth="1"/>
    <col min="9" max="9" width="12.5" style="1" customWidth="1"/>
    <col min="10" max="10" width="14" style="1" customWidth="1"/>
    <col min="11" max="11" width="23.875" style="1" customWidth="1"/>
    <col min="12" max="16384" width="8.08333333333333" style="1"/>
  </cols>
  <sheetData>
    <row r="1" s="1" customFormat="1" ht="41.25" customHeight="1" spans="1:11">
      <c r="A1" s="4" t="s">
        <v>668</v>
      </c>
      <c r="B1" s="4"/>
      <c r="C1" s="4"/>
      <c r="D1" s="4"/>
      <c r="E1" s="4"/>
      <c r="F1" s="4"/>
      <c r="G1" s="4"/>
      <c r="H1" s="4"/>
      <c r="I1" s="4"/>
      <c r="J1" s="4"/>
      <c r="K1" s="4"/>
    </row>
    <row r="2" s="1" customFormat="1" ht="33" customHeight="1" spans="1:11">
      <c r="A2" s="4"/>
      <c r="B2" s="4"/>
      <c r="C2" s="4"/>
      <c r="D2" s="4"/>
      <c r="E2" s="4"/>
      <c r="F2" s="4"/>
      <c r="G2" s="4"/>
      <c r="H2" s="4"/>
      <c r="I2" s="4"/>
      <c r="J2" s="4"/>
      <c r="K2" s="33" t="s">
        <v>1274</v>
      </c>
    </row>
    <row r="3" s="2" customFormat="1" ht="31" customHeight="1" spans="1:11">
      <c r="A3" s="5" t="s">
        <v>670</v>
      </c>
      <c r="B3" s="5"/>
      <c r="C3" s="6" t="s">
        <v>1275</v>
      </c>
      <c r="D3" s="6"/>
      <c r="E3" s="6"/>
      <c r="F3" s="6"/>
      <c r="G3" s="6"/>
      <c r="H3" s="6"/>
      <c r="I3" s="6"/>
      <c r="J3" s="6"/>
      <c r="K3" s="6"/>
    </row>
    <row r="4" s="2" customFormat="1" ht="30" customHeight="1" spans="1:11">
      <c r="A4" s="5" t="s">
        <v>672</v>
      </c>
      <c r="B4" s="5"/>
      <c r="C4" s="6" t="s">
        <v>673</v>
      </c>
      <c r="D4" s="6"/>
      <c r="E4" s="6"/>
      <c r="F4" s="6"/>
      <c r="G4" s="6"/>
      <c r="H4" s="7" t="s">
        <v>674</v>
      </c>
      <c r="I4" s="6" t="s">
        <v>1238</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34.65</v>
      </c>
      <c r="G6" s="13"/>
      <c r="H6" s="14">
        <v>34.65</v>
      </c>
      <c r="I6" s="34">
        <v>10</v>
      </c>
      <c r="J6" s="34">
        <v>100</v>
      </c>
      <c r="K6" s="35">
        <v>10</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34.65</v>
      </c>
      <c r="G8" s="13"/>
      <c r="H8" s="14">
        <v>34.65</v>
      </c>
      <c r="I8" s="38"/>
      <c r="J8" s="34">
        <v>100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68" customHeight="1" spans="1:11">
      <c r="A11" s="15"/>
      <c r="B11" s="16" t="s">
        <v>1276</v>
      </c>
      <c r="C11" s="16"/>
      <c r="D11" s="16"/>
      <c r="E11" s="16"/>
      <c r="F11" s="16"/>
      <c r="G11" s="16"/>
      <c r="H11" s="16" t="s">
        <v>1276</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1277</v>
      </c>
      <c r="E16" s="23" t="s">
        <v>652</v>
      </c>
      <c r="F16" s="23" t="s">
        <v>11</v>
      </c>
      <c r="G16" s="23" t="s">
        <v>819</v>
      </c>
      <c r="H16" s="23" t="s">
        <v>1278</v>
      </c>
      <c r="I16" s="45">
        <v>10</v>
      </c>
      <c r="J16" s="45">
        <v>10</v>
      </c>
      <c r="K16" s="46" t="s">
        <v>619</v>
      </c>
    </row>
    <row r="17" s="1" customFormat="1" ht="38" customHeight="1" spans="1:11">
      <c r="A17" s="21" t="s">
        <v>635</v>
      </c>
      <c r="B17" s="24"/>
      <c r="C17" s="23" t="s">
        <v>636</v>
      </c>
      <c r="D17" s="47" t="s">
        <v>1279</v>
      </c>
      <c r="E17" s="23" t="s">
        <v>652</v>
      </c>
      <c r="F17" s="23" t="s">
        <v>11</v>
      </c>
      <c r="G17" s="23" t="s">
        <v>819</v>
      </c>
      <c r="H17" s="23" t="s">
        <v>1278</v>
      </c>
      <c r="I17" s="45">
        <v>10</v>
      </c>
      <c r="J17" s="45">
        <v>10</v>
      </c>
      <c r="K17" s="46" t="s">
        <v>619</v>
      </c>
    </row>
    <row r="18" s="1" customFormat="1" ht="38" customHeight="1" spans="1:11">
      <c r="A18" s="21" t="s">
        <v>635</v>
      </c>
      <c r="B18" s="24"/>
      <c r="C18" s="23" t="s">
        <v>636</v>
      </c>
      <c r="D18" s="47" t="s">
        <v>1280</v>
      </c>
      <c r="E18" s="23" t="s">
        <v>652</v>
      </c>
      <c r="F18" s="23" t="s">
        <v>11</v>
      </c>
      <c r="G18" s="23" t="s">
        <v>819</v>
      </c>
      <c r="H18" s="23" t="s">
        <v>1278</v>
      </c>
      <c r="I18" s="45">
        <v>10</v>
      </c>
      <c r="J18" s="45">
        <v>10</v>
      </c>
      <c r="K18" s="46" t="s">
        <v>619</v>
      </c>
    </row>
    <row r="19" s="1" customFormat="1" ht="38" customHeight="1" spans="1:11">
      <c r="A19" s="21" t="s">
        <v>635</v>
      </c>
      <c r="B19" s="24"/>
      <c r="C19" s="23" t="s">
        <v>650</v>
      </c>
      <c r="D19" s="47" t="s">
        <v>1281</v>
      </c>
      <c r="E19" s="23" t="s">
        <v>652</v>
      </c>
      <c r="F19" s="23" t="s">
        <v>643</v>
      </c>
      <c r="G19" s="23" t="s">
        <v>653</v>
      </c>
      <c r="H19" s="23" t="s">
        <v>821</v>
      </c>
      <c r="I19" s="45">
        <v>10</v>
      </c>
      <c r="J19" s="45">
        <v>10</v>
      </c>
      <c r="K19" s="46" t="s">
        <v>619</v>
      </c>
    </row>
    <row r="20" s="1" customFormat="1" ht="38" customHeight="1" spans="1:11">
      <c r="A20" s="21" t="s">
        <v>635</v>
      </c>
      <c r="B20" s="24"/>
      <c r="C20" s="23" t="s">
        <v>697</v>
      </c>
      <c r="D20" s="47" t="s">
        <v>1036</v>
      </c>
      <c r="E20" s="23" t="s">
        <v>652</v>
      </c>
      <c r="F20" s="23" t="s">
        <v>52</v>
      </c>
      <c r="G20" s="23" t="s">
        <v>725</v>
      </c>
      <c r="H20" s="23" t="s">
        <v>1282</v>
      </c>
      <c r="I20" s="45">
        <v>10</v>
      </c>
      <c r="J20" s="45">
        <v>10</v>
      </c>
      <c r="K20" s="46" t="s">
        <v>619</v>
      </c>
    </row>
    <row r="21" s="1" customFormat="1" ht="73" customHeight="1" spans="1:11">
      <c r="A21" s="21" t="s">
        <v>657</v>
      </c>
      <c r="B21" s="24"/>
      <c r="C21" s="23" t="s">
        <v>702</v>
      </c>
      <c r="D21" s="47" t="s">
        <v>1283</v>
      </c>
      <c r="E21" s="23" t="s">
        <v>652</v>
      </c>
      <c r="F21" s="23" t="s">
        <v>1023</v>
      </c>
      <c r="G21" s="23" t="s">
        <v>1145</v>
      </c>
      <c r="H21" s="47" t="s">
        <v>1284</v>
      </c>
      <c r="I21" s="45">
        <v>30</v>
      </c>
      <c r="J21" s="45">
        <v>30</v>
      </c>
      <c r="K21" s="46" t="s">
        <v>619</v>
      </c>
    </row>
    <row r="22" s="1" customFormat="1" ht="38" customHeight="1" spans="1:11">
      <c r="A22" s="21" t="s">
        <v>660</v>
      </c>
      <c r="B22" s="24"/>
      <c r="C22" s="23" t="s">
        <v>705</v>
      </c>
      <c r="D22" s="47" t="s">
        <v>1285</v>
      </c>
      <c r="E22" s="23" t="s">
        <v>638</v>
      </c>
      <c r="F22" s="23" t="s">
        <v>706</v>
      </c>
      <c r="G22" s="23" t="s">
        <v>653</v>
      </c>
      <c r="H22" s="23" t="s">
        <v>941</v>
      </c>
      <c r="I22" s="45">
        <v>10</v>
      </c>
      <c r="J22" s="45">
        <v>10</v>
      </c>
      <c r="K22" s="46" t="s">
        <v>619</v>
      </c>
    </row>
    <row r="23" s="3" customFormat="1" ht="67" customHeight="1" spans="1:11">
      <c r="A23" s="15" t="s">
        <v>707</v>
      </c>
      <c r="B23" s="15"/>
      <c r="C23" s="15"/>
      <c r="D23" s="16" t="s">
        <v>619</v>
      </c>
      <c r="E23" s="16"/>
      <c r="F23" s="16"/>
      <c r="G23" s="16"/>
      <c r="H23" s="16"/>
      <c r="I23" s="16"/>
      <c r="J23" s="16"/>
      <c r="K23" s="16"/>
    </row>
    <row r="24" s="3" customFormat="1" ht="30" customHeight="1" spans="1:11">
      <c r="A24" s="25" t="s">
        <v>708</v>
      </c>
      <c r="B24" s="26"/>
      <c r="C24" s="26"/>
      <c r="D24" s="26"/>
      <c r="E24" s="26"/>
      <c r="F24" s="26"/>
      <c r="G24" s="26"/>
      <c r="H24" s="27"/>
      <c r="I24" s="15" t="s">
        <v>709</v>
      </c>
      <c r="J24" s="15" t="s">
        <v>710</v>
      </c>
      <c r="K24" s="15" t="s">
        <v>711</v>
      </c>
    </row>
    <row r="25" s="2" customFormat="1" ht="35" customHeight="1" spans="1:11">
      <c r="A25" s="28"/>
      <c r="B25" s="29"/>
      <c r="C25" s="29"/>
      <c r="D25" s="29"/>
      <c r="E25" s="29"/>
      <c r="F25" s="29"/>
      <c r="G25" s="29"/>
      <c r="H25" s="30"/>
      <c r="I25" s="34">
        <v>100</v>
      </c>
      <c r="J25" s="34">
        <v>100</v>
      </c>
      <c r="K25" s="15" t="s">
        <v>727</v>
      </c>
    </row>
    <row r="26" s="2" customFormat="1" ht="208" customHeight="1" spans="1:11">
      <c r="A26" s="31" t="s">
        <v>713</v>
      </c>
      <c r="B26" s="32"/>
      <c r="C26" s="32"/>
      <c r="D26" s="32"/>
      <c r="E26" s="32"/>
      <c r="F26" s="32"/>
      <c r="G26" s="32"/>
      <c r="H26" s="32"/>
      <c r="I26" s="32"/>
      <c r="J26" s="32"/>
      <c r="K26" s="32"/>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1"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7.75" style="1" customWidth="1"/>
    <col min="5" max="5" width="11.125" style="1" customWidth="1"/>
    <col min="6" max="6" width="16.125" style="1" customWidth="1"/>
    <col min="7" max="7" width="9.5" style="1" customWidth="1"/>
    <col min="8" max="8" width="15.375" style="1" customWidth="1"/>
    <col min="9" max="9" width="12.5" style="1" customWidth="1"/>
    <col min="10" max="10" width="14" style="1" customWidth="1"/>
    <col min="11" max="11" width="25.125" style="1" customWidth="1"/>
    <col min="12" max="16384" width="8.08333333333333" style="1"/>
  </cols>
  <sheetData>
    <row r="1" s="1" customFormat="1" ht="41.25" customHeight="1" spans="1:11">
      <c r="A1" s="4" t="s">
        <v>668</v>
      </c>
      <c r="B1" s="4"/>
      <c r="C1" s="4"/>
      <c r="D1" s="4"/>
      <c r="E1" s="4"/>
      <c r="F1" s="4"/>
      <c r="G1" s="4"/>
      <c r="H1" s="4"/>
      <c r="I1" s="4"/>
      <c r="J1" s="4"/>
      <c r="K1" s="4"/>
    </row>
    <row r="2" s="1" customFormat="1" ht="41.25" customHeight="1" spans="1:11">
      <c r="A2" s="4"/>
      <c r="B2" s="4"/>
      <c r="C2" s="4"/>
      <c r="D2" s="4"/>
      <c r="E2" s="4"/>
      <c r="F2" s="4"/>
      <c r="G2" s="4"/>
      <c r="H2" s="4"/>
      <c r="I2" s="4"/>
      <c r="J2" s="4"/>
      <c r="K2" s="33" t="s">
        <v>1286</v>
      </c>
    </row>
    <row r="3" s="2" customFormat="1" ht="31" customHeight="1" spans="1:11">
      <c r="A3" s="5" t="s">
        <v>670</v>
      </c>
      <c r="B3" s="5"/>
      <c r="C3" s="6" t="s">
        <v>1287</v>
      </c>
      <c r="D3" s="6"/>
      <c r="E3" s="6"/>
      <c r="F3" s="6"/>
      <c r="G3" s="6"/>
      <c r="H3" s="6"/>
      <c r="I3" s="6"/>
      <c r="J3" s="6"/>
      <c r="K3" s="6"/>
    </row>
    <row r="4" s="2" customFormat="1" ht="30" customHeight="1" spans="1:11">
      <c r="A4" s="5" t="s">
        <v>672</v>
      </c>
      <c r="B4" s="5"/>
      <c r="C4" s="6" t="s">
        <v>673</v>
      </c>
      <c r="D4" s="6"/>
      <c r="E4" s="6"/>
      <c r="F4" s="6"/>
      <c r="G4" s="6"/>
      <c r="H4" s="7" t="s">
        <v>674</v>
      </c>
      <c r="I4" s="6" t="s">
        <v>1238</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0</v>
      </c>
      <c r="E6" s="13"/>
      <c r="F6" s="12">
        <v>24.36</v>
      </c>
      <c r="G6" s="13"/>
      <c r="H6" s="14">
        <v>24.36</v>
      </c>
      <c r="I6" s="34">
        <v>10</v>
      </c>
      <c r="J6" s="34">
        <v>100</v>
      </c>
      <c r="K6" s="35">
        <v>10</v>
      </c>
    </row>
    <row r="7" s="2" customFormat="1" ht="30" customHeight="1" spans="1:11">
      <c r="A7" s="8"/>
      <c r="B7" s="8"/>
      <c r="C7" s="11" t="s">
        <v>680</v>
      </c>
      <c r="D7" s="12">
        <v>0</v>
      </c>
      <c r="E7" s="13"/>
      <c r="F7" s="12">
        <v>0</v>
      </c>
      <c r="G7" s="13"/>
      <c r="H7" s="14">
        <v>0</v>
      </c>
      <c r="I7" s="36"/>
      <c r="J7" s="34">
        <v>0</v>
      </c>
      <c r="K7" s="37"/>
    </row>
    <row r="8" s="2" customFormat="1" ht="30" customHeight="1" spans="1:11">
      <c r="A8" s="8"/>
      <c r="B8" s="8"/>
      <c r="C8" s="11" t="s">
        <v>681</v>
      </c>
      <c r="D8" s="12">
        <v>0</v>
      </c>
      <c r="E8" s="13"/>
      <c r="F8" s="12">
        <v>24.36</v>
      </c>
      <c r="G8" s="13"/>
      <c r="H8" s="14">
        <v>24.36</v>
      </c>
      <c r="I8" s="38"/>
      <c r="J8" s="34">
        <v>100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82" customHeight="1" spans="1:11">
      <c r="A11" s="15"/>
      <c r="B11" s="16" t="s">
        <v>1288</v>
      </c>
      <c r="C11" s="16"/>
      <c r="D11" s="16"/>
      <c r="E11" s="16"/>
      <c r="F11" s="16"/>
      <c r="G11" s="16"/>
      <c r="H11" s="16" t="s">
        <v>1289</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47" t="s">
        <v>1290</v>
      </c>
      <c r="E16" s="23" t="s">
        <v>652</v>
      </c>
      <c r="F16" s="23" t="s">
        <v>11</v>
      </c>
      <c r="G16" s="23" t="s">
        <v>693</v>
      </c>
      <c r="H16" s="23" t="s">
        <v>1291</v>
      </c>
      <c r="I16" s="45">
        <v>10</v>
      </c>
      <c r="J16" s="45">
        <v>10</v>
      </c>
      <c r="K16" s="46" t="s">
        <v>619</v>
      </c>
    </row>
    <row r="17" s="1" customFormat="1" ht="38" customHeight="1" spans="1:11">
      <c r="A17" s="21" t="s">
        <v>635</v>
      </c>
      <c r="B17" s="24"/>
      <c r="C17" s="23" t="s">
        <v>636</v>
      </c>
      <c r="D17" s="47" t="s">
        <v>1030</v>
      </c>
      <c r="E17" s="23" t="s">
        <v>652</v>
      </c>
      <c r="F17" s="23" t="s">
        <v>11</v>
      </c>
      <c r="G17" s="23" t="s">
        <v>693</v>
      </c>
      <c r="H17" s="23" t="s">
        <v>1291</v>
      </c>
      <c r="I17" s="45">
        <v>10</v>
      </c>
      <c r="J17" s="45">
        <v>10</v>
      </c>
      <c r="K17" s="46" t="s">
        <v>619</v>
      </c>
    </row>
    <row r="18" s="1" customFormat="1" ht="38" customHeight="1" spans="1:11">
      <c r="A18" s="21" t="s">
        <v>635</v>
      </c>
      <c r="B18" s="24"/>
      <c r="C18" s="23" t="s">
        <v>636</v>
      </c>
      <c r="D18" s="47" t="s">
        <v>1029</v>
      </c>
      <c r="E18" s="23" t="s">
        <v>652</v>
      </c>
      <c r="F18" s="23" t="s">
        <v>11</v>
      </c>
      <c r="G18" s="23" t="s">
        <v>819</v>
      </c>
      <c r="H18" s="23" t="s">
        <v>1278</v>
      </c>
      <c r="I18" s="45">
        <v>10</v>
      </c>
      <c r="J18" s="45">
        <v>10</v>
      </c>
      <c r="K18" s="46" t="s">
        <v>619</v>
      </c>
    </row>
    <row r="19" s="1" customFormat="1" ht="38" customHeight="1" spans="1:11">
      <c r="A19" s="21" t="s">
        <v>635</v>
      </c>
      <c r="B19" s="24"/>
      <c r="C19" s="23" t="s">
        <v>650</v>
      </c>
      <c r="D19" s="47" t="s">
        <v>1292</v>
      </c>
      <c r="E19" s="23" t="s">
        <v>652</v>
      </c>
      <c r="F19" s="23" t="s">
        <v>643</v>
      </c>
      <c r="G19" s="23" t="s">
        <v>653</v>
      </c>
      <c r="H19" s="23" t="s">
        <v>821</v>
      </c>
      <c r="I19" s="45">
        <v>10</v>
      </c>
      <c r="J19" s="45">
        <v>10</v>
      </c>
      <c r="K19" s="46" t="s">
        <v>619</v>
      </c>
    </row>
    <row r="20" s="1" customFormat="1" ht="38" customHeight="1" spans="1:11">
      <c r="A20" s="21" t="s">
        <v>635</v>
      </c>
      <c r="B20" s="24"/>
      <c r="C20" s="23" t="s">
        <v>697</v>
      </c>
      <c r="D20" s="47" t="s">
        <v>1036</v>
      </c>
      <c r="E20" s="23" t="s">
        <v>652</v>
      </c>
      <c r="F20" s="23" t="s">
        <v>11</v>
      </c>
      <c r="G20" s="23" t="s">
        <v>1145</v>
      </c>
      <c r="H20" s="23" t="s">
        <v>1293</v>
      </c>
      <c r="I20" s="45">
        <v>10</v>
      </c>
      <c r="J20" s="45">
        <v>10</v>
      </c>
      <c r="K20" s="46" t="s">
        <v>619</v>
      </c>
    </row>
    <row r="21" s="1" customFormat="1" ht="38" customHeight="1" spans="1:11">
      <c r="A21" s="21" t="s">
        <v>657</v>
      </c>
      <c r="B21" s="24"/>
      <c r="C21" s="23" t="s">
        <v>726</v>
      </c>
      <c r="D21" s="47" t="s">
        <v>1294</v>
      </c>
      <c r="E21" s="23" t="s">
        <v>652</v>
      </c>
      <c r="F21" s="23" t="s">
        <v>1295</v>
      </c>
      <c r="G21" s="23" t="s">
        <v>1145</v>
      </c>
      <c r="H21" s="47" t="s">
        <v>1296</v>
      </c>
      <c r="I21" s="45">
        <v>30</v>
      </c>
      <c r="J21" s="45">
        <v>30</v>
      </c>
      <c r="K21" s="46" t="s">
        <v>619</v>
      </c>
    </row>
    <row r="22" s="1" customFormat="1" ht="38" customHeight="1" spans="1:11">
      <c r="A22" s="21" t="s">
        <v>660</v>
      </c>
      <c r="B22" s="24"/>
      <c r="C22" s="23" t="s">
        <v>705</v>
      </c>
      <c r="D22" s="47" t="s">
        <v>1040</v>
      </c>
      <c r="E22" s="23" t="s">
        <v>638</v>
      </c>
      <c r="F22" s="23" t="s">
        <v>706</v>
      </c>
      <c r="G22" s="23" t="s">
        <v>653</v>
      </c>
      <c r="H22" s="23" t="s">
        <v>1297</v>
      </c>
      <c r="I22" s="45">
        <v>10</v>
      </c>
      <c r="J22" s="45">
        <v>10</v>
      </c>
      <c r="K22" s="46" t="s">
        <v>619</v>
      </c>
    </row>
    <row r="23" s="3" customFormat="1" ht="67" customHeight="1" spans="1:11">
      <c r="A23" s="15" t="s">
        <v>707</v>
      </c>
      <c r="B23" s="15"/>
      <c r="C23" s="15"/>
      <c r="D23" s="16" t="s">
        <v>619</v>
      </c>
      <c r="E23" s="16"/>
      <c r="F23" s="16"/>
      <c r="G23" s="16"/>
      <c r="H23" s="16"/>
      <c r="I23" s="16"/>
      <c r="J23" s="16"/>
      <c r="K23" s="16"/>
    </row>
    <row r="24" s="3" customFormat="1" ht="30" customHeight="1" spans="1:11">
      <c r="A24" s="25" t="s">
        <v>708</v>
      </c>
      <c r="B24" s="26"/>
      <c r="C24" s="26"/>
      <c r="D24" s="26"/>
      <c r="E24" s="26"/>
      <c r="F24" s="26"/>
      <c r="G24" s="26"/>
      <c r="H24" s="27"/>
      <c r="I24" s="15" t="s">
        <v>709</v>
      </c>
      <c r="J24" s="15" t="s">
        <v>710</v>
      </c>
      <c r="K24" s="15" t="s">
        <v>711</v>
      </c>
    </row>
    <row r="25" s="2" customFormat="1" ht="35" customHeight="1" spans="1:11">
      <c r="A25" s="28"/>
      <c r="B25" s="29"/>
      <c r="C25" s="29"/>
      <c r="D25" s="29"/>
      <c r="E25" s="29"/>
      <c r="F25" s="29"/>
      <c r="G25" s="29"/>
      <c r="H25" s="30"/>
      <c r="I25" s="34">
        <v>100</v>
      </c>
      <c r="J25" s="34">
        <v>100</v>
      </c>
      <c r="K25" s="15" t="s">
        <v>727</v>
      </c>
    </row>
    <row r="26" s="2" customFormat="1" ht="208" customHeight="1" spans="1:11">
      <c r="A26" s="31" t="s">
        <v>713</v>
      </c>
      <c r="B26" s="32"/>
      <c r="C26" s="32"/>
      <c r="D26" s="32"/>
      <c r="E26" s="32"/>
      <c r="F26" s="32"/>
      <c r="G26" s="32"/>
      <c r="H26" s="32"/>
      <c r="I26" s="32"/>
      <c r="J26" s="32"/>
      <c r="K26" s="32"/>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1"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5"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3.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668</v>
      </c>
      <c r="B1" s="4"/>
      <c r="C1" s="4"/>
      <c r="D1" s="4"/>
      <c r="E1" s="4"/>
      <c r="F1" s="4"/>
      <c r="G1" s="4"/>
      <c r="H1" s="4"/>
      <c r="I1" s="4"/>
      <c r="J1" s="4"/>
      <c r="K1" s="4"/>
    </row>
    <row r="2" s="1" customFormat="1" ht="24" customHeight="1" spans="1:11">
      <c r="A2" s="4"/>
      <c r="B2" s="4"/>
      <c r="C2" s="4"/>
      <c r="D2" s="4"/>
      <c r="E2" s="4"/>
      <c r="F2" s="4"/>
      <c r="G2" s="4"/>
      <c r="H2" s="4"/>
      <c r="I2" s="4"/>
      <c r="J2" s="4"/>
      <c r="K2" s="33" t="s">
        <v>1298</v>
      </c>
    </row>
    <row r="3" s="2" customFormat="1" ht="31" customHeight="1" spans="1:11">
      <c r="A3" s="5" t="s">
        <v>670</v>
      </c>
      <c r="B3" s="5"/>
      <c r="C3" s="6" t="s">
        <v>715</v>
      </c>
      <c r="D3" s="6"/>
      <c r="E3" s="6"/>
      <c r="F3" s="6"/>
      <c r="G3" s="6"/>
      <c r="H3" s="6"/>
      <c r="I3" s="6"/>
      <c r="J3" s="6"/>
      <c r="K3" s="6"/>
    </row>
    <row r="4" s="2" customFormat="1" ht="30" customHeight="1" spans="1:11">
      <c r="A4" s="5" t="s">
        <v>672</v>
      </c>
      <c r="B4" s="5"/>
      <c r="C4" s="6" t="s">
        <v>673</v>
      </c>
      <c r="D4" s="6"/>
      <c r="E4" s="6"/>
      <c r="F4" s="6"/>
      <c r="G4" s="6"/>
      <c r="H4" s="7" t="s">
        <v>674</v>
      </c>
      <c r="I4" s="6" t="s">
        <v>1238</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80</v>
      </c>
      <c r="E6" s="13"/>
      <c r="F6" s="12">
        <v>3.6</v>
      </c>
      <c r="G6" s="13"/>
      <c r="H6" s="14">
        <v>3.6</v>
      </c>
      <c r="I6" s="34">
        <v>10</v>
      </c>
      <c r="J6" s="34">
        <v>100</v>
      </c>
      <c r="K6" s="35">
        <v>10</v>
      </c>
    </row>
    <row r="7" s="2" customFormat="1" ht="30" customHeight="1" spans="1:11">
      <c r="A7" s="8"/>
      <c r="B7" s="8"/>
      <c r="C7" s="11" t="s">
        <v>680</v>
      </c>
      <c r="D7" s="12">
        <v>80</v>
      </c>
      <c r="E7" s="13"/>
      <c r="F7" s="12">
        <v>3.6</v>
      </c>
      <c r="G7" s="13"/>
      <c r="H7" s="14">
        <v>3.6</v>
      </c>
      <c r="I7" s="36"/>
      <c r="J7" s="34">
        <v>100</v>
      </c>
      <c r="K7" s="37"/>
    </row>
    <row r="8" s="2" customFormat="1" ht="30" customHeight="1" spans="1:11">
      <c r="A8" s="8"/>
      <c r="B8" s="8"/>
      <c r="C8" s="11" t="s">
        <v>681</v>
      </c>
      <c r="D8" s="12">
        <v>0</v>
      </c>
      <c r="E8" s="13"/>
      <c r="F8" s="12">
        <v>0</v>
      </c>
      <c r="G8" s="13"/>
      <c r="H8" s="14">
        <v>0</v>
      </c>
      <c r="I8" s="38"/>
      <c r="J8" s="34">
        <v>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327" customHeight="1" spans="1:11">
      <c r="A11" s="15"/>
      <c r="B11" s="16" t="s">
        <v>1299</v>
      </c>
      <c r="C11" s="16"/>
      <c r="D11" s="16"/>
      <c r="E11" s="16"/>
      <c r="F11" s="16"/>
      <c r="G11" s="16"/>
      <c r="H11" s="16" t="s">
        <v>1300</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642</v>
      </c>
      <c r="E16" s="23" t="s">
        <v>638</v>
      </c>
      <c r="F16" s="23" t="s">
        <v>639</v>
      </c>
      <c r="G16" s="23" t="s">
        <v>640</v>
      </c>
      <c r="H16" s="23" t="s">
        <v>1301</v>
      </c>
      <c r="I16" s="45">
        <v>20</v>
      </c>
      <c r="J16" s="45">
        <v>20</v>
      </c>
      <c r="K16" s="46" t="s">
        <v>619</v>
      </c>
    </row>
    <row r="17" s="1" customFormat="1" ht="38" customHeight="1" spans="1:11">
      <c r="A17" s="21" t="s">
        <v>635</v>
      </c>
      <c r="B17" s="24"/>
      <c r="C17" s="23" t="s">
        <v>636</v>
      </c>
      <c r="D17" s="23" t="s">
        <v>1302</v>
      </c>
      <c r="E17" s="23" t="s">
        <v>652</v>
      </c>
      <c r="F17" s="23" t="s">
        <v>32</v>
      </c>
      <c r="G17" s="23" t="s">
        <v>1303</v>
      </c>
      <c r="H17" s="23" t="s">
        <v>1304</v>
      </c>
      <c r="I17" s="45">
        <v>5</v>
      </c>
      <c r="J17" s="45">
        <v>0</v>
      </c>
      <c r="K17" s="46" t="s">
        <v>1305</v>
      </c>
    </row>
    <row r="18" s="1" customFormat="1" ht="38" customHeight="1" spans="1:11">
      <c r="A18" s="21" t="s">
        <v>635</v>
      </c>
      <c r="B18" s="24"/>
      <c r="C18" s="23" t="s">
        <v>650</v>
      </c>
      <c r="D18" s="23" t="s">
        <v>1137</v>
      </c>
      <c r="E18" s="23" t="s">
        <v>652</v>
      </c>
      <c r="F18" s="23" t="s">
        <v>643</v>
      </c>
      <c r="G18" s="23" t="s">
        <v>653</v>
      </c>
      <c r="H18" s="23" t="s">
        <v>821</v>
      </c>
      <c r="I18" s="45">
        <v>15</v>
      </c>
      <c r="J18" s="45">
        <v>15</v>
      </c>
      <c r="K18" s="46" t="s">
        <v>619</v>
      </c>
    </row>
    <row r="19" s="1" customFormat="1" ht="38" customHeight="1" spans="1:11">
      <c r="A19" s="21" t="s">
        <v>635</v>
      </c>
      <c r="B19" s="24"/>
      <c r="C19" s="23" t="s">
        <v>650</v>
      </c>
      <c r="D19" s="47" t="s">
        <v>651</v>
      </c>
      <c r="E19" s="23" t="s">
        <v>652</v>
      </c>
      <c r="F19" s="23" t="s">
        <v>643</v>
      </c>
      <c r="G19" s="23" t="s">
        <v>653</v>
      </c>
      <c r="H19" s="23" t="s">
        <v>821</v>
      </c>
      <c r="I19" s="45">
        <v>10</v>
      </c>
      <c r="J19" s="45">
        <v>10</v>
      </c>
      <c r="K19" s="46" t="s">
        <v>619</v>
      </c>
    </row>
    <row r="20" s="1" customFormat="1" ht="38" customHeight="1" spans="1:11">
      <c r="A20" s="21" t="s">
        <v>657</v>
      </c>
      <c r="B20" s="24"/>
      <c r="C20" s="23" t="s">
        <v>726</v>
      </c>
      <c r="D20" s="47" t="s">
        <v>920</v>
      </c>
      <c r="E20" s="23" t="s">
        <v>652</v>
      </c>
      <c r="F20" s="23" t="s">
        <v>643</v>
      </c>
      <c r="G20" s="23" t="s">
        <v>653</v>
      </c>
      <c r="H20" s="23" t="s">
        <v>821</v>
      </c>
      <c r="I20" s="45">
        <v>15</v>
      </c>
      <c r="J20" s="45">
        <v>15</v>
      </c>
      <c r="K20" s="46" t="s">
        <v>619</v>
      </c>
    </row>
    <row r="21" s="1" customFormat="1" ht="38" customHeight="1" spans="1:11">
      <c r="A21" s="21" t="s">
        <v>657</v>
      </c>
      <c r="B21" s="24"/>
      <c r="C21" s="23" t="s">
        <v>702</v>
      </c>
      <c r="D21" s="47" t="s">
        <v>975</v>
      </c>
      <c r="E21" s="23" t="s">
        <v>638</v>
      </c>
      <c r="F21" s="23" t="s">
        <v>655</v>
      </c>
      <c r="G21" s="23" t="s">
        <v>653</v>
      </c>
      <c r="H21" s="23" t="s">
        <v>1297</v>
      </c>
      <c r="I21" s="45">
        <v>15</v>
      </c>
      <c r="J21" s="45">
        <v>15</v>
      </c>
      <c r="K21" s="46" t="s">
        <v>619</v>
      </c>
    </row>
    <row r="22" s="1" customFormat="1" ht="38" customHeight="1" spans="1:11">
      <c r="A22" s="21" t="s">
        <v>660</v>
      </c>
      <c r="B22" s="24"/>
      <c r="C22" s="23" t="s">
        <v>705</v>
      </c>
      <c r="D22" s="23" t="s">
        <v>977</v>
      </c>
      <c r="E22" s="23" t="s">
        <v>638</v>
      </c>
      <c r="F22" s="23" t="s">
        <v>663</v>
      </c>
      <c r="G22" s="23" t="s">
        <v>653</v>
      </c>
      <c r="H22" s="23" t="s">
        <v>928</v>
      </c>
      <c r="I22" s="45">
        <v>10</v>
      </c>
      <c r="J22" s="45">
        <v>10</v>
      </c>
      <c r="K22" s="46" t="s">
        <v>619</v>
      </c>
    </row>
    <row r="23" s="3" customFormat="1" ht="67" customHeight="1" spans="1:11">
      <c r="A23" s="15" t="s">
        <v>707</v>
      </c>
      <c r="B23" s="15"/>
      <c r="C23" s="15"/>
      <c r="D23" s="16" t="s">
        <v>619</v>
      </c>
      <c r="E23" s="16"/>
      <c r="F23" s="16"/>
      <c r="G23" s="16"/>
      <c r="H23" s="16"/>
      <c r="I23" s="16"/>
      <c r="J23" s="16"/>
      <c r="K23" s="16"/>
    </row>
    <row r="24" s="3" customFormat="1" ht="30" customHeight="1" spans="1:11">
      <c r="A24" s="25" t="s">
        <v>708</v>
      </c>
      <c r="B24" s="26"/>
      <c r="C24" s="26"/>
      <c r="D24" s="26"/>
      <c r="E24" s="26"/>
      <c r="F24" s="26"/>
      <c r="G24" s="26"/>
      <c r="H24" s="27"/>
      <c r="I24" s="15" t="s">
        <v>709</v>
      </c>
      <c r="J24" s="15" t="s">
        <v>710</v>
      </c>
      <c r="K24" s="15" t="s">
        <v>711</v>
      </c>
    </row>
    <row r="25" s="2" customFormat="1" ht="35" customHeight="1" spans="1:11">
      <c r="A25" s="28"/>
      <c r="B25" s="29"/>
      <c r="C25" s="29"/>
      <c r="D25" s="29"/>
      <c r="E25" s="29"/>
      <c r="F25" s="29"/>
      <c r="G25" s="29"/>
      <c r="H25" s="30"/>
      <c r="I25" s="34">
        <v>100</v>
      </c>
      <c r="J25" s="34">
        <v>95</v>
      </c>
      <c r="K25" s="15" t="s">
        <v>727</v>
      </c>
    </row>
    <row r="26" s="2" customFormat="1" ht="208" customHeight="1" spans="1:11">
      <c r="A26" s="31" t="s">
        <v>713</v>
      </c>
      <c r="B26" s="32"/>
      <c r="C26" s="32"/>
      <c r="D26" s="32"/>
      <c r="E26" s="32"/>
      <c r="F26" s="32"/>
      <c r="G26" s="32"/>
      <c r="H26" s="32"/>
      <c r="I26" s="32"/>
      <c r="J26" s="32"/>
      <c r="K26" s="32"/>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49"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O11" sqref="O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9.375" style="1" customWidth="1"/>
    <col min="5" max="5" width="13.75" style="1" customWidth="1"/>
    <col min="6" max="6" width="14.5" style="1" customWidth="1"/>
    <col min="7" max="7" width="9.5" style="1" customWidth="1"/>
    <col min="8" max="8" width="17.5833333333333" style="1" customWidth="1"/>
    <col min="9" max="9" width="12.5" style="1" customWidth="1"/>
    <col min="10" max="10" width="14" style="1" customWidth="1"/>
    <col min="11" max="11" width="26.125" style="1" customWidth="1"/>
    <col min="12" max="16384" width="8.08333333333333" style="1"/>
  </cols>
  <sheetData>
    <row r="1" s="1" customFormat="1" ht="41.25" customHeight="1" spans="1:11">
      <c r="A1" s="4" t="s">
        <v>668</v>
      </c>
      <c r="B1" s="4"/>
      <c r="C1" s="4"/>
      <c r="D1" s="4"/>
      <c r="E1" s="4"/>
      <c r="F1" s="4"/>
      <c r="G1" s="4"/>
      <c r="H1" s="4"/>
      <c r="I1" s="4"/>
      <c r="J1" s="4"/>
      <c r="K1" s="4"/>
    </row>
    <row r="2" s="1" customFormat="1" ht="25" customHeight="1" spans="1:11">
      <c r="A2" s="4"/>
      <c r="B2" s="4"/>
      <c r="C2" s="4"/>
      <c r="D2" s="4"/>
      <c r="E2" s="4"/>
      <c r="F2" s="4"/>
      <c r="G2" s="4"/>
      <c r="H2" s="4"/>
      <c r="I2" s="4"/>
      <c r="J2" s="4"/>
      <c r="K2" s="33" t="s">
        <v>1306</v>
      </c>
    </row>
    <row r="3" s="2" customFormat="1" ht="31" customHeight="1" spans="1:11">
      <c r="A3" s="5" t="s">
        <v>670</v>
      </c>
      <c r="B3" s="5"/>
      <c r="C3" s="6" t="s">
        <v>988</v>
      </c>
      <c r="D3" s="6"/>
      <c r="E3" s="6"/>
      <c r="F3" s="6"/>
      <c r="G3" s="6"/>
      <c r="H3" s="6"/>
      <c r="I3" s="6"/>
      <c r="J3" s="6"/>
      <c r="K3" s="6"/>
    </row>
    <row r="4" s="2" customFormat="1" ht="30" customHeight="1" spans="1:11">
      <c r="A4" s="5" t="s">
        <v>672</v>
      </c>
      <c r="B4" s="5"/>
      <c r="C4" s="6" t="s">
        <v>673</v>
      </c>
      <c r="D4" s="6"/>
      <c r="E4" s="6"/>
      <c r="F4" s="6"/>
      <c r="G4" s="6"/>
      <c r="H4" s="7" t="s">
        <v>674</v>
      </c>
      <c r="I4" s="6" t="s">
        <v>1238</v>
      </c>
      <c r="J4" s="6"/>
      <c r="K4" s="6"/>
    </row>
    <row r="5" s="2" customFormat="1" ht="26" customHeight="1" spans="1:11">
      <c r="A5" s="8" t="s">
        <v>675</v>
      </c>
      <c r="B5" s="8"/>
      <c r="C5" s="5"/>
      <c r="D5" s="9" t="s">
        <v>612</v>
      </c>
      <c r="E5" s="10"/>
      <c r="F5" s="9" t="s">
        <v>527</v>
      </c>
      <c r="G5" s="10"/>
      <c r="H5" s="5" t="s">
        <v>676</v>
      </c>
      <c r="I5" s="5" t="s">
        <v>677</v>
      </c>
      <c r="J5" s="5" t="s">
        <v>678</v>
      </c>
      <c r="K5" s="5" t="s">
        <v>679</v>
      </c>
    </row>
    <row r="6" s="2" customFormat="1" ht="30" customHeight="1" spans="1:11">
      <c r="A6" s="8"/>
      <c r="B6" s="8"/>
      <c r="C6" s="11" t="s">
        <v>618</v>
      </c>
      <c r="D6" s="12">
        <v>4.77</v>
      </c>
      <c r="E6" s="13"/>
      <c r="F6" s="12">
        <v>4.81</v>
      </c>
      <c r="G6" s="13"/>
      <c r="H6" s="14">
        <v>4.81</v>
      </c>
      <c r="I6" s="34">
        <v>10</v>
      </c>
      <c r="J6" s="34">
        <v>100</v>
      </c>
      <c r="K6" s="35">
        <v>10</v>
      </c>
    </row>
    <row r="7" s="2" customFormat="1" ht="30" customHeight="1" spans="1:11">
      <c r="A7" s="8"/>
      <c r="B7" s="8"/>
      <c r="C7" s="11" t="s">
        <v>680</v>
      </c>
      <c r="D7" s="12">
        <v>4.77</v>
      </c>
      <c r="E7" s="13"/>
      <c r="F7" s="12">
        <v>4.81</v>
      </c>
      <c r="G7" s="13"/>
      <c r="H7" s="14">
        <v>4.81</v>
      </c>
      <c r="I7" s="36"/>
      <c r="J7" s="34">
        <v>100</v>
      </c>
      <c r="K7" s="37"/>
    </row>
    <row r="8" s="2" customFormat="1" ht="30" customHeight="1" spans="1:11">
      <c r="A8" s="8"/>
      <c r="B8" s="8"/>
      <c r="C8" s="11" t="s">
        <v>681</v>
      </c>
      <c r="D8" s="12">
        <v>0</v>
      </c>
      <c r="E8" s="13"/>
      <c r="F8" s="12">
        <v>0</v>
      </c>
      <c r="G8" s="13"/>
      <c r="H8" s="14">
        <v>0</v>
      </c>
      <c r="I8" s="38"/>
      <c r="J8" s="34">
        <v>0</v>
      </c>
      <c r="K8" s="39"/>
    </row>
    <row r="9" s="2" customFormat="1" ht="30" customHeight="1" spans="1:11">
      <c r="A9" s="8"/>
      <c r="B9" s="8"/>
      <c r="C9" s="5" t="s">
        <v>621</v>
      </c>
      <c r="D9" s="12">
        <v>0</v>
      </c>
      <c r="E9" s="13"/>
      <c r="F9" s="12">
        <v>0</v>
      </c>
      <c r="G9" s="13"/>
      <c r="H9" s="14">
        <v>0</v>
      </c>
      <c r="I9" s="40"/>
      <c r="J9" s="34">
        <v>0</v>
      </c>
      <c r="K9" s="41"/>
    </row>
    <row r="10" s="1" customFormat="1" ht="26.4" customHeight="1" spans="1:11">
      <c r="A10" s="15" t="s">
        <v>682</v>
      </c>
      <c r="B10" s="7" t="s">
        <v>683</v>
      </c>
      <c r="C10" s="7"/>
      <c r="D10" s="7"/>
      <c r="E10" s="7"/>
      <c r="F10" s="7"/>
      <c r="G10" s="7"/>
      <c r="H10" s="7" t="s">
        <v>684</v>
      </c>
      <c r="I10" s="7"/>
      <c r="J10" s="7"/>
      <c r="K10" s="7"/>
    </row>
    <row r="11" s="1" customFormat="1" ht="66.65" customHeight="1" spans="1:11">
      <c r="A11" s="15"/>
      <c r="B11" s="16" t="s">
        <v>1307</v>
      </c>
      <c r="C11" s="16"/>
      <c r="D11" s="16"/>
      <c r="E11" s="16"/>
      <c r="F11" s="16"/>
      <c r="G11" s="16"/>
      <c r="H11" s="16" t="s">
        <v>1308</v>
      </c>
      <c r="I11" s="16"/>
      <c r="J11" s="16"/>
      <c r="K11" s="16"/>
    </row>
    <row r="12" s="2" customFormat="1" ht="35" customHeight="1" spans="1:11">
      <c r="A12" s="9"/>
      <c r="B12" s="17"/>
      <c r="C12" s="17"/>
      <c r="D12" s="17"/>
      <c r="E12" s="17"/>
      <c r="F12" s="17"/>
      <c r="G12" s="17"/>
      <c r="H12" s="17"/>
      <c r="I12" s="42"/>
      <c r="J12" s="42"/>
      <c r="K12" s="43"/>
    </row>
    <row r="13" s="2" customFormat="1" ht="35" customHeight="1" spans="1:11">
      <c r="A13" s="18" t="s">
        <v>687</v>
      </c>
      <c r="B13" s="17"/>
      <c r="C13" s="17"/>
      <c r="D13" s="17"/>
      <c r="E13" s="17"/>
      <c r="F13" s="17"/>
      <c r="G13" s="17"/>
      <c r="H13" s="17"/>
      <c r="I13" s="17"/>
      <c r="J13" s="17"/>
      <c r="K13" s="10"/>
    </row>
    <row r="14" s="2" customFormat="1" ht="31" customHeight="1" spans="1:11">
      <c r="A14" s="5" t="s">
        <v>626</v>
      </c>
      <c r="B14" s="5"/>
      <c r="C14" s="5"/>
      <c r="D14" s="5"/>
      <c r="E14" s="9" t="s">
        <v>688</v>
      </c>
      <c r="F14" s="17"/>
      <c r="G14" s="10"/>
      <c r="H14" s="9" t="s">
        <v>689</v>
      </c>
      <c r="I14" s="17"/>
      <c r="J14" s="17"/>
      <c r="K14" s="10"/>
    </row>
    <row r="15" s="1" customFormat="1" ht="28" customHeight="1" spans="1:11">
      <c r="A15" s="19" t="s">
        <v>690</v>
      </c>
      <c r="B15" s="19"/>
      <c r="C15" s="20" t="s">
        <v>633</v>
      </c>
      <c r="D15" s="20" t="s">
        <v>634</v>
      </c>
      <c r="E15" s="19" t="s">
        <v>627</v>
      </c>
      <c r="F15" s="19" t="s">
        <v>628</v>
      </c>
      <c r="G15" s="5" t="s">
        <v>629</v>
      </c>
      <c r="H15" s="11" t="s">
        <v>630</v>
      </c>
      <c r="I15" s="11" t="s">
        <v>677</v>
      </c>
      <c r="J15" s="11" t="s">
        <v>679</v>
      </c>
      <c r="K15" s="44" t="s">
        <v>631</v>
      </c>
    </row>
    <row r="16" s="1" customFormat="1" ht="38" customHeight="1" spans="1:11">
      <c r="A16" s="21" t="s">
        <v>635</v>
      </c>
      <c r="B16" s="22"/>
      <c r="C16" s="23" t="s">
        <v>636</v>
      </c>
      <c r="D16" s="23" t="s">
        <v>991</v>
      </c>
      <c r="E16" s="23" t="s">
        <v>652</v>
      </c>
      <c r="F16" s="23" t="s">
        <v>32</v>
      </c>
      <c r="G16" s="23" t="s">
        <v>992</v>
      </c>
      <c r="H16" s="23" t="s">
        <v>1309</v>
      </c>
      <c r="I16" s="45">
        <v>20</v>
      </c>
      <c r="J16" s="45">
        <v>20</v>
      </c>
      <c r="K16" s="46" t="s">
        <v>619</v>
      </c>
    </row>
    <row r="17" s="1" customFormat="1" ht="38" customHeight="1" spans="1:11">
      <c r="A17" s="21" t="s">
        <v>635</v>
      </c>
      <c r="B17" s="24"/>
      <c r="C17" s="23" t="s">
        <v>650</v>
      </c>
      <c r="D17" s="23" t="s">
        <v>1116</v>
      </c>
      <c r="E17" s="23" t="s">
        <v>652</v>
      </c>
      <c r="F17" s="23" t="s">
        <v>643</v>
      </c>
      <c r="G17" s="23" t="s">
        <v>653</v>
      </c>
      <c r="H17" s="23" t="s">
        <v>821</v>
      </c>
      <c r="I17" s="45">
        <v>15</v>
      </c>
      <c r="J17" s="45">
        <v>15</v>
      </c>
      <c r="K17" s="46" t="s">
        <v>619</v>
      </c>
    </row>
    <row r="18" s="1" customFormat="1" ht="38" customHeight="1" spans="1:11">
      <c r="A18" s="21" t="s">
        <v>635</v>
      </c>
      <c r="B18" s="24"/>
      <c r="C18" s="23" t="s">
        <v>697</v>
      </c>
      <c r="D18" s="23" t="s">
        <v>993</v>
      </c>
      <c r="E18" s="23" t="s">
        <v>652</v>
      </c>
      <c r="F18" s="23" t="s">
        <v>643</v>
      </c>
      <c r="G18" s="23" t="s">
        <v>653</v>
      </c>
      <c r="H18" s="23" t="s">
        <v>821</v>
      </c>
      <c r="I18" s="45">
        <v>15</v>
      </c>
      <c r="J18" s="45">
        <v>15</v>
      </c>
      <c r="K18" s="46" t="s">
        <v>619</v>
      </c>
    </row>
    <row r="19" s="1" customFormat="1" ht="38" customHeight="1" spans="1:11">
      <c r="A19" s="21" t="s">
        <v>657</v>
      </c>
      <c r="B19" s="24"/>
      <c r="C19" s="23" t="s">
        <v>726</v>
      </c>
      <c r="D19" s="23" t="s">
        <v>994</v>
      </c>
      <c r="E19" s="23" t="s">
        <v>652</v>
      </c>
      <c r="F19" s="23" t="s">
        <v>995</v>
      </c>
      <c r="G19" s="23" t="s">
        <v>1145</v>
      </c>
      <c r="H19" s="23" t="s">
        <v>995</v>
      </c>
      <c r="I19" s="45">
        <v>30</v>
      </c>
      <c r="J19" s="45">
        <v>30</v>
      </c>
      <c r="K19" s="46" t="s">
        <v>619</v>
      </c>
    </row>
    <row r="20" s="1" customFormat="1" ht="38" customHeight="1" spans="1:11">
      <c r="A20" s="21" t="s">
        <v>660</v>
      </c>
      <c r="B20" s="24"/>
      <c r="C20" s="23" t="s">
        <v>705</v>
      </c>
      <c r="D20" s="23" t="s">
        <v>873</v>
      </c>
      <c r="E20" s="23" t="s">
        <v>638</v>
      </c>
      <c r="F20" s="23" t="s">
        <v>706</v>
      </c>
      <c r="G20" s="23" t="s">
        <v>653</v>
      </c>
      <c r="H20" s="23" t="s">
        <v>941</v>
      </c>
      <c r="I20" s="45">
        <v>10</v>
      </c>
      <c r="J20" s="45">
        <v>10</v>
      </c>
      <c r="K20" s="46" t="s">
        <v>619</v>
      </c>
    </row>
    <row r="21" s="3" customFormat="1" ht="67" customHeight="1" spans="1:11">
      <c r="A21" s="15" t="s">
        <v>707</v>
      </c>
      <c r="B21" s="15"/>
      <c r="C21" s="15"/>
      <c r="D21" s="16" t="s">
        <v>619</v>
      </c>
      <c r="E21" s="16"/>
      <c r="F21" s="16"/>
      <c r="G21" s="16"/>
      <c r="H21" s="16"/>
      <c r="I21" s="16"/>
      <c r="J21" s="16"/>
      <c r="K21" s="16"/>
    </row>
    <row r="22" s="3" customFormat="1" ht="30" customHeight="1" spans="1:11">
      <c r="A22" s="25" t="s">
        <v>708</v>
      </c>
      <c r="B22" s="26"/>
      <c r="C22" s="26"/>
      <c r="D22" s="26"/>
      <c r="E22" s="26"/>
      <c r="F22" s="26"/>
      <c r="G22" s="26"/>
      <c r="H22" s="27"/>
      <c r="I22" s="15" t="s">
        <v>709</v>
      </c>
      <c r="J22" s="15" t="s">
        <v>710</v>
      </c>
      <c r="K22" s="15" t="s">
        <v>711</v>
      </c>
    </row>
    <row r="23" s="2" customFormat="1" ht="35" customHeight="1" spans="1:11">
      <c r="A23" s="28"/>
      <c r="B23" s="29"/>
      <c r="C23" s="29"/>
      <c r="D23" s="29"/>
      <c r="E23" s="29"/>
      <c r="F23" s="29"/>
      <c r="G23" s="29"/>
      <c r="H23" s="30"/>
      <c r="I23" s="34">
        <v>100</v>
      </c>
      <c r="J23" s="34">
        <v>100</v>
      </c>
      <c r="K23" s="15" t="s">
        <v>727</v>
      </c>
    </row>
    <row r="24" s="2" customFormat="1" ht="208" customHeight="1" spans="1:11">
      <c r="A24" s="31" t="s">
        <v>713</v>
      </c>
      <c r="B24" s="32"/>
      <c r="C24" s="32"/>
      <c r="D24" s="32"/>
      <c r="E24" s="32"/>
      <c r="F24" s="32"/>
      <c r="G24" s="32"/>
      <c r="H24" s="32"/>
      <c r="I24" s="32"/>
      <c r="J24" s="32"/>
      <c r="K24" s="3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3"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1310</v>
      </c>
      <c r="B1" t="s">
        <v>1311</v>
      </c>
      <c r="C1" t="s">
        <v>1312</v>
      </c>
    </row>
    <row r="2" spans="1:3">
      <c r="A2">
        <v>1</v>
      </c>
      <c r="B2" t="s">
        <v>1313</v>
      </c>
      <c r="C2" t="s">
        <v>1314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58</vt:i4>
      </vt:variant>
    </vt:vector>
  </HeadingPairs>
  <TitlesOfParts>
    <vt:vector size="5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lpstr>GK15-8 项目支出绩效自评表</vt:lpstr>
      <vt:lpstr>GK15-9 项目支出绩效自评表</vt:lpstr>
      <vt:lpstr>GK15-10 项目支出绩效自评表</vt:lpstr>
      <vt:lpstr>GK15-11 项目支出绩效自评表</vt:lpstr>
      <vt:lpstr>GK15-12 项目支出绩效自评表</vt:lpstr>
      <vt:lpstr>GK15-13 项目支出绩效自评表</vt:lpstr>
      <vt:lpstr>GK15-14 项目支出绩效自评表</vt:lpstr>
      <vt:lpstr>GK15-15 项目支出绩效自评表</vt:lpstr>
      <vt:lpstr>GK15-16 项目支出绩效自评表</vt:lpstr>
      <vt:lpstr>GK15-17 项目支出绩效自评表</vt:lpstr>
      <vt:lpstr>GK15-18 项目支出绩效自评表</vt:lpstr>
      <vt:lpstr>GK15-19 项目支出绩效自评表</vt:lpstr>
      <vt:lpstr>GK15-20 项目支出绩效自评表</vt:lpstr>
      <vt:lpstr>GK15-21 项目支出绩效自评表</vt:lpstr>
      <vt:lpstr>GK15-22 项目支出绩效自评表</vt:lpstr>
      <vt:lpstr>GK15-23 项目支出绩效自评表</vt:lpstr>
      <vt:lpstr>GK15-24 项目支出绩效自评表</vt:lpstr>
      <vt:lpstr>GK15-25 项目支出绩效自评表</vt:lpstr>
      <vt:lpstr>GK15-26 项目支出绩效自评表</vt:lpstr>
      <vt:lpstr>GK15-27 项目支出绩效自评表</vt:lpstr>
      <vt:lpstr>GK15-28 项目支出绩效自评表</vt:lpstr>
      <vt:lpstr>GK15-29 项目支出绩效自评表</vt:lpstr>
      <vt:lpstr>GK15-30 项目支出绩效自评表</vt:lpstr>
      <vt:lpstr>GK15-31 项目支出绩效自评表</vt:lpstr>
      <vt:lpstr>GK15-32 项目支出绩效自评表</vt:lpstr>
      <vt:lpstr>GK15-33 项目支出绩效自评表</vt:lpstr>
      <vt:lpstr>GK15-34 项目支出绩效自评表</vt:lpstr>
      <vt:lpstr>GK15-35 项目支出绩效自评表</vt:lpstr>
      <vt:lpstr>GK15-36 项目支出绩效自评表</vt:lpstr>
      <vt:lpstr>GK15-37 项目支出绩效自评表</vt:lpstr>
      <vt:lpstr>GK15-38 项目支出绩效自评表</vt:lpstr>
      <vt:lpstr>GK15-39 项目支出绩效自评表</vt:lpstr>
      <vt:lpstr>GK15-40 项目支出绩效自评表</vt:lpstr>
      <vt:lpstr>GK15-41 项目支出绩效自评表</vt:lpstr>
      <vt:lpstr>GK15-42 项目支出绩效自评表</vt:lpstr>
      <vt:lpstr>GK15-43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2026-09-07T01:52:00Z</dcterms:created>
  <dcterms:modified xsi:type="dcterms:W3CDTF">2026-09-10T03:59:08Z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5236AF639851481FB0DECA287BD525CA</vt:lpwstr>
  </property>
  <property fmtid="{D5CDD505-2E9C-101B-9397-08002B2CF9AE}" pid="3" name="KSOProductBuildVer">
    <vt:lpwstr>2052-11.8.2.12309</vt:lpwstr>
  </property>
</Properties>
</file>