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936" firstSheet="10" activeTab="17"/>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 name="GK15-1项目支出绩效自评表" sheetId="17" r:id="rId16"/>
    <sheet name="GK15-2项目支出绩效自评表" sheetId="21" r:id="rId17"/>
    <sheet name="GK15-3项目支出绩效自评表" sheetId="22" r:id="rId18"/>
  </sheets>
  <definedNames>
    <definedName name="_xlnm.Print_Titles" localSheetId="3">GK04财政拨款收入支出决算表!$1:$6</definedName>
    <definedName name="_xlnm.Print_Titles" localSheetId="5">GK06一般公共预算财政拨款基本支出决算表!$1:$6</definedName>
    <definedName name="_xlnm.Print_Area" localSheetId="3">GK04财政拨款收入支出决算表!$A$1:$I$40</definedName>
    <definedName name="_xlnm.Print_Area" localSheetId="12">GK13部门整体支出绩效自评情况!$A$1:$D$14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<sst xmlns="http://schemas.openxmlformats.org/spreadsheetml/2006/main" count="2461" uniqueCount="669">
  <si>
    <t>收入支出决算表</t>
  </si>
  <si>
    <t>公开01表</t>
  </si>
  <si>
    <t>单位：玉溪市生态环境局元江分局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</si>
  <si>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</si>
  <si>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</si>
  <si>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</si>
  <si>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</si>
  <si>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</si>
  <si>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</si>
  <si>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</si>
  <si>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</si>
  <si>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</si>
  <si>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</si>
  <si>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</si>
  <si>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</si>
  <si>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</si>
  <si>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</si>
  <si>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</si>
  <si>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</si>
  <si>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</si>
  <si>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</si>
  <si>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</si>
  <si>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</si>
  <si>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</si>
  <si>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</si>
  <si>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</si>
  <si>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</si>
  <si>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</si>
  <si>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</si>
  <si>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</si>
  <si>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</si>
  <si>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</si>
  <si>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</si>
  <si>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</si>
  <si>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</si>
  <si>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</si>
  <si>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</si>
  <si>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</si>
  <si>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</si>
  <si>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</si>
  <si>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</si>
  <si>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</si>
  <si>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</si>
  <si>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</si>
  <si>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</si>
  <si>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</si>
  <si>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</si>
  <si>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</si>
  <si>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</si>
  <si>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</si>
  <si>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</si>
  <si>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</si>
  <si>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</si>
  <si>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</si>
  <si>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</si>
  <si>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</si>
  <si>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</si>
  <si>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</si>
  <si>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</si>
  <si>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</si>
  <si>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</si>
  <si>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</si>
  <si>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</si>
  <si>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</si>
  <si>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</si>
  <si>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</si>
  <si>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</si>
  <si>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</si>
  <si>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</si>
  <si>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</si>
  <si>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</si>
  <si>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</si>
  <si>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</si>
  <si>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</si>
  <si>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</si>
  <si>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</si>
  <si>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</si>
  <si>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</si>
  <si>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</si>
  <si>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</si>
  <si>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</si>
  <si>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</si>
  <si>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</si>
  <si>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</si>
  <si>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</si>
  <si>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</si>
  <si>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</si>
  <si>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</si>
  <si>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</si>
  <si>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</si>
  <si>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</si>
  <si>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</si>
  <si>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</si>
  <si>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</si>
  <si>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</si>
  <si>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</si>
  <si>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</si>
  <si>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</si>
  <si>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</si>
  <si>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</si>
  <si>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</si>
  <si>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</si>
  <si>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</si>
  <si>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</si>
  <si>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</si>
  <si>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</si>
  <si>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</si>
  <si>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</si>
  <si>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</si>
  <si>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</si>
  <si>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</si>
  <si>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</si>
  <si>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</si>
  <si>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</si>
  <si>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</si>
  <si>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</si>
  <si>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</si>
  <si>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</si>
  <si>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</si>
  <si>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</si>
  <si>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</si>
  <si>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</si>
  <si>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</si>
  <si>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</si>
  <si>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</si>
  <si>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</si>
  <si>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</si>
  <si>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</si>
  <si>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</si>
  <si>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</si>
  <si>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</si>
  <si>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</si>
  <si>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</si>
  <si>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</si>
  <si>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</si>
  <si>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</si>
  <si>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</si>
  <si>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</si>
  <si>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</si>
  <si>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</si>
  <si>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</si>
  <si>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</si>
  <si>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</si>
  <si>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</si>
  <si>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</si>
  <si>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</si>
  <si>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</si>
  <si>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</si>
  <si>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</si>
  <si>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</si>
  <si>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</si>
  <si>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</si>
  <si>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</si>
  <si>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</si>
  <si>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</si>
  <si>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</si>
  <si>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</si>
  <si>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</si>
  <si>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</si>
  <si>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</si>
  <si>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</si>
  <si>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</si>
  <si>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</si>
  <si>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</si>
  <si>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</si>
  <si>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</si>
  <si>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</si>
  <si>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</si>
  <si>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</si>
  <si>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</si>
  <si>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</si>
  <si>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21103</t>
  </si>
  <si>
    <t>污染防治</t>
  </si>
  <si>
    <t>2110303</t>
  </si>
  <si>
    <t>噪声</t>
  </si>
  <si>
    <t>21104</t>
  </si>
  <si>
    <t>自然生态保护</t>
  </si>
  <si>
    <t>2110401</t>
  </si>
  <si>
    <t>生态保护</t>
  </si>
  <si>
    <t>21111</t>
  </si>
  <si>
    <t>污染减排</t>
  </si>
  <si>
    <t>2111101</t>
  </si>
  <si>
    <t>生态环境监测与信息</t>
  </si>
  <si>
    <t>2111102</t>
  </si>
  <si>
    <t>生态环境执法监察</t>
  </si>
  <si>
    <t>21199</t>
  </si>
  <si>
    <t>其他节能环保支出</t>
  </si>
  <si>
    <t>2119999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</si>
  <si>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</si>
  <si>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</si>
  <si>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</si>
  <si>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</si>
  <si>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</si>
  <si>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</si>
  <si>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</si>
  <si>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</si>
  <si>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</si>
  <si>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</si>
  <si>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</si>
  <si>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</si>
  <si>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</si>
  <si>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</si>
  <si>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</si>
  <si>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</si>
  <si>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</si>
  <si>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</si>
  <si>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</si>
  <si>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</si>
  <si>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</si>
  <si>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</si>
  <si>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</si>
  <si>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</si>
  <si>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</si>
  <si>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</si>
  <si>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</si>
  <si>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</si>
  <si>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</si>
  <si>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</si>
  <si>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</si>
  <si>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</si>
  <si>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</si>
  <si>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</si>
  <si>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</si>
  <si>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</si>
  <si>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</si>
  <si>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</si>
  <si>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</si>
  <si>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</si>
  <si>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</si>
  <si>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</si>
  <si>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</si>
  <si>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</si>
  <si>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</si>
  <si>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</si>
  <si>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</si>
  <si>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</si>
  <si>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</si>
  <si>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</si>
  <si>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</si>
  <si>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</si>
  <si>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</si>
  <si>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</si>
  <si>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</si>
  <si>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</si>
  <si>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</si>
  <si>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</si>
  <si>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</si>
  <si>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</si>
  <si>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</si>
  <si>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</si>
  <si>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</si>
  <si>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</si>
  <si>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</si>
  <si>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</si>
  <si>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</si>
  <si>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</si>
  <si>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</si>
  <si>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</si>
  <si>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</si>
  <si>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</si>
  <si>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</si>
  <si>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</si>
  <si>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</si>
  <si>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</si>
  <si>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</si>
  <si>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</si>
  <si>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</si>
  <si>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</si>
  <si>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</si>
  <si>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</si>
  <si>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</si>
  <si>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</si>
  <si>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</si>
  <si>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</si>
  <si>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</si>
  <si>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</si>
  <si>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</si>
  <si>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</si>
  <si>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</si>
  <si>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</si>
  <si>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</si>
  <si>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</si>
  <si>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</si>
  <si>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</si>
  <si>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</si>
  <si>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</si>
  <si>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</si>
  <si>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</si>
  <si>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</si>
  <si>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</si>
  <si>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</si>
  <si>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</si>
  <si>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</si>
  <si>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</si>
  <si>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</si>
  <si>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</si>
  <si>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</si>
  <si>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</si>
  <si>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</si>
  <si>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</si>
  <si>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</si>
  <si>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</si>
  <si>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</si>
  <si>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</si>
  <si>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</si>
  <si>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</si>
  <si>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</si>
  <si>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</si>
  <si>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</si>
  <si>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</si>
  <si>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</si>
  <si>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</si>
  <si>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</si>
  <si>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</si>
  <si>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</si>
  <si>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</si>
  <si>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</si>
  <si>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</si>
  <si>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</si>
  <si>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</si>
  <si>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</si>
  <si>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</si>
  <si>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</si>
  <si>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</si>
  <si>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</si>
  <si>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</si>
  <si>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</si>
  <si>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</si>
  <si>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</si>
  <si>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</si>
  <si>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</si>
  <si>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</si>
  <si>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</si>
  <si>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</si>
  <si>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</si>
  <si>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</si>
  <si>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</si>
  <si>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</si>
  <si>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</si>
  <si>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</si>
  <si>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</si>
  <si>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</si>
  <si>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</si>
  <si>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</si>
  <si>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</si>
  <si>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</si>
  <si>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</si>
  <si>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</si>
  <si>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</si>
  <si>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</si>
  <si>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</si>
  <si>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</si>
  <si>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</si>
  <si>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</si>
  <si>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</si>
  <si>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</si>
  <si>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</si>
  <si>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</si>
  <si>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</si>
  <si>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</si>
  <si>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</si>
  <si>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</si>
  <si>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</si>
  <si>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</si>
  <si>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</si>
  <si>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</si>
  <si>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</si>
  <si>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</si>
  <si>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</si>
  <si>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</si>
  <si>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</si>
  <si>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</si>
  <si>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</si>
  <si>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</si>
  <si>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</si>
  <si>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</si>
  <si>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</si>
  <si>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</si>
  <si>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</si>
  <si>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</si>
  <si>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</si>
  <si>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</si>
  <si>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</si>
  <si>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</si>
  <si>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</si>
  <si>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</si>
  <si>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</si>
  <si>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</si>
  <si>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</si>
  <si>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</si>
  <si>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</si>
  <si>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</si>
  <si>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</si>
  <si>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</si>
  <si>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</si>
  <si>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</si>
  <si>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</si>
  <si>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</si>
  <si>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</si>
  <si>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</si>
  <si>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</si>
  <si>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</si>
  <si>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</si>
  <si>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</si>
  <si>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</si>
  <si>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</si>
  <si>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</si>
  <si>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</si>
  <si>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</si>
  <si>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</si>
  <si>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</si>
  <si>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</si>
  <si>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</si>
  <si>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</si>
  <si>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</si>
  <si>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</si>
  <si>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</si>
  <si>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</si>
  <si>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</si>
  <si>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</si>
  <si>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</si>
  <si>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</si>
  <si>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</si>
  <si>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</si>
  <si>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</si>
  <si>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</si>
  <si>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</si>
  <si>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</si>
  <si>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</si>
  <si>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</si>
  <si>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</si>
  <si>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</si>
  <si>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</si>
  <si>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</si>
  <si>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</si>
  <si>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</si>
  <si>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</si>
  <si>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</si>
  <si>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</si>
  <si>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</si>
  <si>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</si>
  <si>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</si>
  <si>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</si>
  <si>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</si>
  <si>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</si>
  <si>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</si>
  <si>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</si>
  <si>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</si>
  <si>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</si>
  <si>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</si>
  <si>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</si>
  <si>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</si>
  <si>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</si>
  <si>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</si>
  <si>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</si>
  <si>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</si>
  <si>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</si>
  <si>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</si>
  <si>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</si>
  <si>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</si>
  <si>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</si>
  <si>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</si>
  <si>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注：本表反映本年度政府性基金预算财政拨款的收支和年初、年末结转结余情况。玉溪市生态环境局元江分局无政府性基金预算支出预算，故2025年政府性基金预算支出预算表无数据。</t>
  </si>
  <si>
    <t>国有资本经营预算财政拨款收入支出决算表</t>
  </si>
  <si>
    <t>公开09表</t>
  </si>
  <si>
    <t>结转</t>
  </si>
  <si>
    <t>结余</t>
  </si>
  <si>
    <t>注：本表反映本年度国有资本经营预算财政拨款的收支和年初、年末结转结余情况。玉溪市生态环境局元江分局无国有资本经营预算财政拨款收入预算，故2025年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</si>
  <si>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</si>
  <si>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</si>
  <si>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</si>
  <si>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</si>
  <si>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</si>
  <si>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</si>
  <si>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</si>
  <si>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</si>
  <si>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</si>
  <si>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</si>
  <si>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</si>
  <si>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</si>
  <si>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</si>
  <si>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</si>
  <si>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</si>
  <si>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</si>
  <si>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</si>
  <si>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</si>
  <si>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</si>
  <si>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</si>
  <si>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</si>
  <si>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</si>
  <si>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</si>
  <si>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</si>
  <si>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</si>
  <si>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</si>
  <si>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</si>
  <si>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</si>
  <si>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</si>
  <si>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</si>
  <si>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</si>
  <si>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</si>
  <si>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</si>
  <si>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</si>
  <si>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</si>
  <si>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</si>
  <si>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</si>
  <si>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</si>
  <si>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</si>
  <si>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</si>
  <si>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</si>
  <si>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</si>
  <si>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</si>
  <si>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</si>
  <si>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</si>
  <si>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</si>
  <si>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</si>
  <si>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</si>
  <si>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</si>
  <si>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</si>
  <si>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</si>
  <si>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</si>
  <si>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</si>
  <si>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</si>
  <si>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</si>
  <si>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</si>
  <si>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</si>
  <si>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</si>
  <si>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</si>
  <si>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</si>
  <si>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</si>
  <si>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</si>
  <si>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</si>
  <si>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</si>
  <si>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</si>
  <si>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</si>
  <si>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</si>
  <si>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</si>
  <si>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</si>
  <si>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</si>
  <si>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</si>
  <si>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注：本单位属于二级预算单位，部门整体支出绩效自评情况和自评表由主管部门统一公开，故《2025年度部门整体支出绩效自评情况》为空表。</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</si>
  <si>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</si>
  <si>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</si>
  <si>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</si>
  <si>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</si>
  <si>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</si>
  <si>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</si>
  <si>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</si>
  <si>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</si>
  <si>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</si>
  <si>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</si>
  <si>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</si>
  <si>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</si>
  <si>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</si>
  <si>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</si>
  <si>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</si>
  <si>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</si>
  <si>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</si>
  <si>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</si>
  <si>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</si>
  <si>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</si>
  <si>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</si>
  <si>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</si>
  <si>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</si>
  <si>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</si>
  <si>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</si>
  <si>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</si>
  <si>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</si>
  <si>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</si>
  <si>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注：本单位属于二级预算单位，部门整体支出绩效自评情况和自评表由主管部门统一公开，故《2025年度部门整体支出绩效自评表》为空表。</t>
  </si>
  <si>
    <t>2025年度项目支出绩效自评表</t>
  </si>
  <si>
    <t>公开15表</t>
  </si>
  <si>
    <t>项目名称</t>
  </si>
  <si>
    <t>元江生态环境补助资金</t>
  </si>
  <si>
    <t>主管部门</t>
  </si>
  <si>
    <t>玉溪市生态环境局</t>
  </si>
  <si>
    <t>实施单位</t>
  </si>
  <si>
    <t>玉溪市生态环境局元江分局</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</si>
  <si>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</si>
  <si>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</si>
  <si>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</si>
  <si>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</si>
  <si>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</si>
  <si>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</si>
  <si>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</si>
  <si>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</si>
  <si>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</si>
  <si>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</si>
  <si>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</si>
  <si>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做好本单位项目经费保障</t>
  </si>
  <si>
    <t>项目支出绩效指标表</t>
  </si>
  <si>
    <t xml:space="preserve">年度指标值 </t>
  </si>
  <si>
    <t>指标完成情况</t>
  </si>
  <si>
    <t>一级
指标</t>
  </si>
  <si>
    <t>产出指标</t>
  </si>
  <si>
    <t>数量指标</t>
  </si>
  <si>
    <t>环境影响报告书/表</t>
  </si>
  <si>
    <t>&gt;=</t>
  </si>
  <si>
    <t>个</t>
  </si>
  <si>
    <t>无</t>
  </si>
  <si>
    <t>质量指标</t>
  </si>
  <si>
    <t>报告通过专家评审率</t>
  </si>
  <si>
    <t>100</t>
  </si>
  <si>
    <t>%</t>
  </si>
  <si>
    <t>效益指标</t>
  </si>
  <si>
    <t>社会效益</t>
  </si>
  <si>
    <t>受众人数</t>
  </si>
  <si>
    <t>人次</t>
  </si>
  <si>
    <t>满意度指标</t>
  </si>
  <si>
    <t>服务对象满意度</t>
  </si>
  <si>
    <t>服务对象的满意度</t>
  </si>
  <si>
    <t>90</t>
  </si>
  <si>
    <t>各相关部门人员满意度</t>
  </si>
  <si>
    <t>95</t>
  </si>
  <si>
    <t>其他需要说明的事项</t>
  </si>
  <si>
    <t>根据相关要求本单位开立县级零余额账户，县级财政通过零余额账户拨款。</t>
  </si>
  <si>
    <t>总分</t>
  </si>
  <si>
    <t>总分值</t>
  </si>
  <si>
    <t>总得分</t>
  </si>
  <si>
    <t>自评等级</t>
  </si>
  <si>
    <t>优</t>
  </si>
  <si>
    <t>遗属生活补助经费</t>
  </si>
  <si>
    <t>遗属补助标准按最新标准兑现</t>
  </si>
  <si>
    <t>获补对象数</t>
  </si>
  <si>
    <t>=</t>
  </si>
  <si>
    <t>人(人次、家)</t>
  </si>
  <si>
    <t>时效指标</t>
  </si>
  <si>
    <t>发放及时率</t>
  </si>
  <si>
    <t>生活状况改善</t>
  </si>
  <si>
    <t>有所改善</t>
  </si>
  <si>
    <t>政策知晓率</t>
  </si>
  <si>
    <t>受益对象满意度</t>
  </si>
  <si>
    <t>执法办案补助经费</t>
  </si>
  <si>
    <t>坚持以习近平生态文明思想为指导，持续推进生态文明建设和生态环境保护工作，深入打好污染防治攻坚战；坚持问题导向，从严从实抓好各类生态环境保护督察反馈问题整改工作，强化环境执法监管，切实保障人民群众环境权益；持续抓好日常监管执法，全面加强执法队伍作风建设。1.对辖区内的排污企业监管率达到100%；2.群众投诉、信访、市长热线交办件等办结率达到100%；3.依法依规查处各类环境违法行为；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t>
  </si>
  <si>
    <t>2024年共现场监察284家次，出动执法人员845人次，年内共查处生态环境违法行为案件10件，下达行政处罚决定10份。受理群众信访件10件，污染投诉件办结率达100%。</t>
  </si>
  <si>
    <t>监察执法检查企业家次</t>
  </si>
  <si>
    <t>300</t>
  </si>
  <si>
    <t>家</t>
  </si>
  <si>
    <t>284</t>
  </si>
  <si>
    <t>2024年没有开展联合执法检查，在以后的工作中将加大现场检查频次。</t>
  </si>
  <si>
    <t>环境污染举报投诉件办结率</t>
  </si>
  <si>
    <t>执法检查完成率</t>
  </si>
  <si>
    <t>执法检查完成率为95%，在今后的工作中将加大现场检查频次。</t>
  </si>
  <si>
    <t>生态效益</t>
  </si>
  <si>
    <t>城市空气质量优良天数比例</t>
  </si>
  <si>
    <t>99.4</t>
  </si>
  <si>
    <t>公众对环境保护满意率</t>
  </si>
  <si>
    <t>&gt;</t>
  </si>
  <si>
    <t>80</t>
  </si>
  <si>
    <t>元江县环境监测运行经费</t>
  </si>
  <si>
    <t>制定年度实施方案，完成年度监测试剂、耗材、标准等物资采购，定期对监测设备进行维修和检定，支付2024年度仪器设备购置费，做好实验室修缮工作，妥善处置各类实验室废物，完成其它监测所需商品服务的采购，保障全年生态环境监测网正常运行。制定监测工作计划，及时、快速完成环境执法和应急监测工作，按年度方案要求开展各类生态环境要素的质量监测，完成年度环境质量报告书1份，环境质量季度简报4期，空气质量周报52期；完成国控、省控、市控及其它重点水质断面监测12期；完成集中式饮用水源地监测12期；完成2个县级、3个千吨万人、5个乡镇级水源地水质全分析；完成酸雨监测、降尘监测分析；组织完成声环境质量监测4期。</t>
  </si>
  <si>
    <t>2024年完成监测报告132份，完成国控、省控、市控及其他重点水质断面监测12期；集中式饮用水源地监测12期；2个县级、3个千吨万人、5个乡镇级水源地水质全分析；酸雨监测、降尘监测分析；声环境质量监测4期；完成年度方案要求开展的各类生态环境要素质量监测。</t>
  </si>
  <si>
    <t>空气质量日报监测</t>
  </si>
  <si>
    <t>365</t>
  </si>
  <si>
    <t>期</t>
  </si>
  <si>
    <t>地表水环境质量监测</t>
  </si>
  <si>
    <t>县城集中式饮用水水源地监测</t>
  </si>
  <si>
    <t>元江县重点水库群水质监测</t>
  </si>
  <si>
    <t>声环境质量监测</t>
  </si>
  <si>
    <t>重点污染源监督监测</t>
  </si>
  <si>
    <t>市、县生态环境局指令性执法监测和应急监测</t>
  </si>
  <si>
    <t>例</t>
  </si>
  <si>
    <t>监测完成率</t>
  </si>
  <si>
    <t>工作按时开展率</t>
  </si>
  <si>
    <t>数据按时报送率</t>
  </si>
  <si>
    <t>县级饮用水源地水质达标率</t>
  </si>
  <si>
    <t>城市空气质量优良天数比率</t>
  </si>
  <si>
    <t>98.6</t>
  </si>
  <si>
    <t>社会公众满意度</t>
  </si>
  <si>
    <t>管理部门满意度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</si>
</sst>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2" borderId="18"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9" applyNumberFormat="0" applyFill="0" applyAlignment="0" applyProtection="0">
      <alignment vertical="center"/>
    </xf>
    <xf numFmtId="0" fontId="38" fillId="0" borderId="19" applyNumberFormat="0" applyFill="0" applyAlignment="0" applyProtection="0">
      <alignment vertical="center"/>
    </xf>
    <xf numFmtId="0" fontId="39" fillId="0" borderId="20" applyNumberFormat="0" applyFill="0" applyAlignment="0" applyProtection="0">
      <alignment vertical="center"/>
    </xf>
    <xf numFmtId="0" fontId="39" fillId="0" borderId="0" applyNumberFormat="0" applyFill="0" applyBorder="0" applyAlignment="0" applyProtection="0">
      <alignment vertical="center"/>
    </xf>
    <xf numFmtId="0" fontId="40" fillId="3" borderId="21" applyNumberFormat="0" applyAlignment="0" applyProtection="0">
      <alignment vertical="center"/>
    </xf>
    <xf numFmtId="0" fontId="41" fillId="4" borderId="22" applyNumberFormat="0" applyAlignment="0" applyProtection="0">
      <alignment vertical="center"/>
    </xf>
    <xf numFmtId="0" fontId="42" fillId="4" borderId="21" applyNumberFormat="0" applyAlignment="0" applyProtection="0">
      <alignment vertical="center"/>
    </xf>
    <xf numFmtId="0" fontId="43" fillId="5" borderId="23" applyNumberFormat="0" applyAlignment="0" applyProtection="0">
      <alignment vertical="center"/>
    </xf>
    <xf numFmtId="0" fontId="44" fillId="0" borderId="24" applyNumberFormat="0" applyFill="0" applyAlignment="0" applyProtection="0">
      <alignment vertical="center"/>
    </xf>
    <xf numFmtId="0" fontId="45" fillId="0" borderId="25" applyNumberFormat="0" applyFill="0" applyAlignment="0" applyProtection="0">
      <alignment vertical="center"/>
    </xf>
    <xf numFmtId="0" fontId="46" fillId="6" borderId="0" applyNumberFormat="0" applyBorder="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0"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26" fillId="0" borderId="0"/>
    <xf numFmtId="0" fontId="5" fillId="0" borderId="0">
      <alignment vertical="center"/>
    </xf>
    <xf numFmtId="0" fontId="5" fillId="0" borderId="0"/>
    <xf numFmtId="0" fontId="6" fillId="0" borderId="0">
      <alignment vertical="center"/>
    </xf>
  </cellStyleXfs>
  <cellXfs count="176">
    <xf numFmtId="0" fontId="0" fillId="0" borderId="0" xfId="0" applyFont="1">
      <alignment vertical="center"/>
    </xf>
    <xf numFmtId="0" fontId="0" fillId="0" borderId="0" xfId="0" applyFont="1" applyFill="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vertical="center"/>
    </xf>
    <xf numFmtId="176" fontId="1" fillId="0" borderId="2" xfId="0" applyNumberFormat="1" applyFont="1" applyFill="1" applyBorder="1" applyAlignment="1">
      <alignment horizontal="right" vertical="center"/>
    </xf>
    <xf numFmtId="176" fontId="1" fillId="0" borderId="3"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7" xfId="0" applyFont="1" applyFill="1" applyBorder="1" applyAlignment="1">
      <alignment horizontal="center" vertical="center"/>
    </xf>
    <xf numFmtId="176" fontId="1" fillId="0" borderId="7"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0" fontId="5" fillId="0" borderId="8" xfId="0" applyNumberFormat="1" applyFont="1" applyFill="1" applyBorder="1" applyAlignment="1">
      <alignment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0" fontId="9" fillId="0" borderId="13" xfId="0" applyFont="1" applyFill="1" applyBorder="1" applyAlignment="1">
      <alignment horizontal="right"/>
    </xf>
    <xf numFmtId="0" fontId="10" fillId="0" borderId="2"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0" fontId="6" fillId="0" borderId="0" xfId="0" applyFont="1" applyFill="1" applyAlignment="1">
      <alignment horizontal="left" vertical="center"/>
    </xf>
    <xf numFmtId="0" fontId="5" fillId="0" borderId="0" xfId="0" applyFont="1" applyAlignment="1">
      <alignment vertical="center"/>
    </xf>
    <xf numFmtId="0" fontId="10" fillId="0" borderId="0" xfId="0" applyFont="1" applyFill="1" applyAlignment="1">
      <alignment horizontal="center" vertical="center"/>
    </xf>
    <xf numFmtId="0" fontId="16" fillId="0" borderId="0" xfId="0" applyFont="1" applyFill="1" applyAlignment="1">
      <alignment horizontal="right"/>
    </xf>
    <xf numFmtId="0" fontId="11" fillId="0" borderId="4" xfId="0" applyFont="1" applyFill="1" applyBorder="1" applyAlignment="1">
      <alignment horizontal="left"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7" xfId="0" applyFont="1" applyFill="1" applyBorder="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1" applyAlignment="1">
      <alignment vertical="center"/>
    </xf>
    <xf numFmtId="0" fontId="5" fillId="0" borderId="0" xfId="51"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0" borderId="1" xfId="0" applyNumberFormat="1" applyFont="1" applyFill="1" applyBorder="1" applyAlignment="1">
      <alignment horizontal="right" vertical="center" wrapText="1" shrinkToFit="1"/>
    </xf>
    <xf numFmtId="0" fontId="5" fillId="0" borderId="1" xfId="0" applyFont="1" applyFill="1" applyBorder="1" applyAlignment="1"/>
    <xf numFmtId="0" fontId="20"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4" fillId="0" borderId="1" xfId="0" applyFont="1" applyFill="1" applyBorder="1" applyAlignment="1">
      <alignment horizontal="center" vertical="center"/>
    </xf>
    <xf numFmtId="0" fontId="24" fillId="0" borderId="1" xfId="0" applyFont="1" applyFill="1" applyBorder="1" applyAlignment="1">
      <alignment horizontal="left" vertical="center"/>
    </xf>
    <xf numFmtId="177" fontId="25" fillId="0" borderId="17" xfId="0" applyNumberFormat="1" applyFont="1" applyFill="1" applyBorder="1" applyAlignment="1">
      <alignment horizontal="right" vertical="center"/>
    </xf>
    <xf numFmtId="0" fontId="25" fillId="0" borderId="17" xfId="0" applyNumberFormat="1" applyFont="1" applyFill="1" applyBorder="1" applyAlignment="1">
      <alignment horizontal="center" vertical="center"/>
    </xf>
    <xf numFmtId="178" fontId="25" fillId="0" borderId="17" xfId="0" applyNumberFormat="1" applyFont="1" applyFill="1" applyBorder="1" applyAlignment="1">
      <alignment horizontal="right" vertical="center"/>
    </xf>
    <xf numFmtId="0" fontId="24" fillId="0" borderId="0" xfId="0" applyFont="1" applyFill="1" applyBorder="1" applyAlignment="1">
      <alignment horizontal="left" vertical="center" wrapText="1"/>
    </xf>
    <xf numFmtId="0" fontId="24" fillId="0" borderId="1" xfId="0" applyFont="1" applyFill="1" applyBorder="1" applyAlignment="1">
      <alignment horizontal="right" vertical="center"/>
    </xf>
    <xf numFmtId="0" fontId="24" fillId="0" borderId="0" xfId="0" applyFont="1" applyFill="1" applyBorder="1" applyAlignment="1">
      <alignment horizontal="left" vertical="center"/>
    </xf>
    <xf numFmtId="0" fontId="5"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0" fillId="0" borderId="0" xfId="0" applyFont="1" applyFill="1" applyBorder="1" applyAlignment="1"/>
    <xf numFmtId="0" fontId="26"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0" fontId="27" fillId="0" borderId="1" xfId="0" applyFont="1" applyFill="1" applyBorder="1" applyAlignment="1">
      <alignment horizontal="right" vertical="center"/>
    </xf>
    <xf numFmtId="0" fontId="26" fillId="0" borderId="0" xfId="49" applyFill="1"/>
    <xf numFmtId="0" fontId="20" fillId="0" borderId="0" xfId="50" applyFont="1" applyFill="1" applyAlignment="1">
      <alignment vertical="center" wrapText="1"/>
    </xf>
    <xf numFmtId="0" fontId="19" fillId="0" borderId="0" xfId="49"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9" fillId="0" borderId="0" xfId="0" applyNumberFormat="1" applyFont="1" applyFill="1" applyBorder="1" applyAlignment="1" applyProtection="1">
      <alignment horizontal="right" vertical="center" wrapText="1"/>
    </xf>
    <xf numFmtId="177" fontId="25" fillId="0" borderId="17" xfId="0" applyNumberFormat="1" applyFont="1" applyFill="1" applyBorder="1" applyAlignment="1">
      <alignment horizontal="right" vertical="center" shrinkToFit="1"/>
    </xf>
    <xf numFmtId="0" fontId="25" fillId="0" borderId="17" xfId="0" applyNumberFormat="1" applyFont="1" applyFill="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0" fillId="0" borderId="0" xfId="0" applyFont="1" applyFill="1" applyAlignment="1">
      <alignment vertical="center"/>
    </xf>
    <xf numFmtId="0" fontId="23"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Font="1" applyFill="1" applyBorder="1" applyAlignment="1"/>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alignment wrapText="1"/>
    </xf>
    <xf numFmtId="49" fontId="25" fillId="0" borderId="17" xfId="0" applyNumberFormat="1" applyFont="1" applyFill="1" applyBorder="1" applyAlignment="1">
      <alignment horizontal="left" vertical="center" shrinkToFit="1"/>
    </xf>
    <xf numFmtId="0" fontId="25" fillId="0" borderId="17" xfId="0" applyNumberFormat="1" applyFont="1" applyFill="1" applyBorder="1" applyAlignment="1">
      <alignment horizontal="left" vertical="center" shrinkToFit="1"/>
    </xf>
    <xf numFmtId="0" fontId="17" fillId="0" borderId="0" xfId="0" applyFont="1" applyFill="1" applyAlignment="1">
      <alignment horizontal="center" vertical="center"/>
    </xf>
    <xf numFmtId="0" fontId="26"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5" fillId="0" borderId="0" xfId="51" applyFont="1" applyFill="1" applyAlignment="1">
      <alignment vertical="center"/>
    </xf>
    <xf numFmtId="0" fontId="20"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showZeros="0" workbookViewId="0">
      <selection activeCell="I13" sqref="I13"/>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74" customFormat="1" ht="22.5" customHeight="1" spans="1:6">
      <c r="A1" s="141" t="s">
        <v>0</v>
      </c>
      <c r="B1" s="141"/>
      <c r="C1" s="141"/>
      <c r="D1" s="141"/>
      <c r="E1" s="141"/>
      <c r="F1" s="141"/>
    </row>
    <row r="2" s="175" customFormat="1" ht="21" customHeight="1" spans="1:6">
      <c r="A2" s="140"/>
      <c r="B2" s="140"/>
      <c r="C2" s="140"/>
      <c r="D2" s="140"/>
      <c r="E2" s="140"/>
      <c r="F2" s="142" t="s">
        <v>1</v>
      </c>
    </row>
    <row r="3" s="175" customFormat="1" ht="21" customHeight="1" spans="1:6">
      <c r="A3" s="143" t="s">
        <v>2</v>
      </c>
      <c r="B3" s="140"/>
      <c r="C3" s="144"/>
      <c r="D3" s="140"/>
      <c r="E3" s="140"/>
      <c r="F3" s="142" t="s">
        <v>3</v>
      </c>
    </row>
    <row r="4" s="1" customFormat="1" ht="19" customHeight="1" spans="1:6">
      <c r="A4" s="125" t="s">
        <v>4</v>
      </c>
      <c r="B4" s="125" t="s">
        <v>5</v>
      </c>
      <c r="C4" s="125" t="s">
        <v>5</v>
      </c>
      <c r="D4" s="125" t="s">
        <v>6</v>
      </c>
      <c r="E4" s="125" t="s">
        <v>5</v>
      </c>
      <c r="F4" s="125" t="s">
        <v>5</v>
      </c>
    </row>
    <row r="5" s="1" customFormat="1" ht="19" customHeight="1" spans="1:6">
      <c r="A5" s="125" t="s">
        <v>7</v>
      </c>
      <c r="B5" s="125" t="s">
        <v>8</v>
      </c>
      <c r="C5" s="125" t="s">
        <v>9</v>
      </c>
      <c r="D5" s="125" t="s">
        <v>10</v>
      </c>
      <c r="E5" s="125" t="s">
        <v>8</v>
      </c>
      <c r="F5" s="125" t="s">
        <v>9</v>
      </c>
    </row>
    <row r="6" s="1" customFormat="1" ht="19" customHeight="1" spans="1:6">
      <c r="A6" s="125" t="s">
        <v>11</v>
      </c>
      <c r="B6" s="125" t="s">
        <v>5</v>
      </c>
      <c r="C6" s="125" t="s">
        <v>12</v>
      </c>
      <c r="D6" s="125" t="s">
        <v>11</v>
      </c>
      <c r="E6" s="125" t="s">
        <v>5</v>
      </c>
      <c r="F6" s="125" t="s">
        <v>13</v>
      </c>
    </row>
    <row r="7" s="1" customFormat="1" ht="19" customHeight="1" spans="1:6">
      <c r="A7" s="126" t="s">
        <v>14</v>
      </c>
      <c r="B7" s="125" t="s">
        <v>12</v>
      </c>
      <c r="C7" s="152">
        <v>7073087.69</v>
      </c>
      <c r="D7" s="126" t="s">
        <v>15</v>
      </c>
      <c r="E7" s="125" t="s">
        <v>16</v>
      </c>
      <c r="F7" s="152">
        <v>910400</v>
      </c>
    </row>
    <row r="8" s="1" customFormat="1" ht="19" customHeight="1" spans="1:6">
      <c r="A8" s="126" t="s">
        <v>17</v>
      </c>
      <c r="B8" s="125" t="s">
        <v>13</v>
      </c>
      <c r="C8" s="152">
        <v>0</v>
      </c>
      <c r="D8" s="126" t="s">
        <v>18</v>
      </c>
      <c r="E8" s="125" t="s">
        <v>19</v>
      </c>
      <c r="F8" s="152">
        <v>0</v>
      </c>
    </row>
    <row r="9" s="1" customFormat="1" ht="19" customHeight="1" spans="1:6">
      <c r="A9" s="126" t="s">
        <v>20</v>
      </c>
      <c r="B9" s="125" t="s">
        <v>21</v>
      </c>
      <c r="C9" s="152">
        <v>0</v>
      </c>
      <c r="D9" s="126" t="s">
        <v>22</v>
      </c>
      <c r="E9" s="125" t="s">
        <v>23</v>
      </c>
      <c r="F9" s="152">
        <v>0</v>
      </c>
    </row>
    <row r="10" s="1" customFormat="1" ht="19" customHeight="1" spans="1:6">
      <c r="A10" s="126" t="s">
        <v>24</v>
      </c>
      <c r="B10" s="125" t="s">
        <v>25</v>
      </c>
      <c r="C10" s="152">
        <v>0</v>
      </c>
      <c r="D10" s="126" t="s">
        <v>26</v>
      </c>
      <c r="E10" s="125" t="s">
        <v>27</v>
      </c>
      <c r="F10" s="152">
        <v>0</v>
      </c>
    </row>
    <row r="11" s="1" customFormat="1" ht="19" customHeight="1" spans="1:6">
      <c r="A11" s="126" t="s">
        <v>28</v>
      </c>
      <c r="B11" s="125" t="s">
        <v>29</v>
      </c>
      <c r="C11" s="152">
        <v>0</v>
      </c>
      <c r="D11" s="126" t="s">
        <v>30</v>
      </c>
      <c r="E11" s="125" t="s">
        <v>31</v>
      </c>
      <c r="F11" s="152">
        <v>0</v>
      </c>
    </row>
    <row r="12" s="1" customFormat="1" ht="19" customHeight="1" spans="1:6">
      <c r="A12" s="126" t="s">
        <v>32</v>
      </c>
      <c r="B12" s="125" t="s">
        <v>33</v>
      </c>
      <c r="C12" s="152">
        <v>0</v>
      </c>
      <c r="D12" s="126" t="s">
        <v>34</v>
      </c>
      <c r="E12" s="125" t="s">
        <v>35</v>
      </c>
      <c r="F12" s="152">
        <v>0</v>
      </c>
    </row>
    <row r="13" s="1" customFormat="1" ht="19" customHeight="1" spans="1:6">
      <c r="A13" s="126" t="s">
        <v>36</v>
      </c>
      <c r="B13" s="125" t="s">
        <v>37</v>
      </c>
      <c r="C13" s="152">
        <v>0</v>
      </c>
      <c r="D13" s="126" t="s">
        <v>38</v>
      </c>
      <c r="E13" s="125" t="s">
        <v>39</v>
      </c>
      <c r="F13" s="152">
        <v>0</v>
      </c>
    </row>
    <row r="14" s="1" customFormat="1" ht="19" customHeight="1" spans="1:6">
      <c r="A14" s="126" t="s">
        <v>40</v>
      </c>
      <c r="B14" s="125" t="s">
        <v>41</v>
      </c>
      <c r="C14" s="152">
        <v>1855353.82</v>
      </c>
      <c r="D14" s="126" t="s">
        <v>42</v>
      </c>
      <c r="E14" s="125" t="s">
        <v>43</v>
      </c>
      <c r="F14" s="152">
        <v>1078609.23</v>
      </c>
    </row>
    <row r="15" s="1" customFormat="1" ht="19" customHeight="1" spans="1:6">
      <c r="A15" s="126" t="s">
        <v>5</v>
      </c>
      <c r="B15" s="125" t="s">
        <v>44</v>
      </c>
      <c r="C15" s="153"/>
      <c r="D15" s="126" t="s">
        <v>45</v>
      </c>
      <c r="E15" s="125" t="s">
        <v>46</v>
      </c>
      <c r="F15" s="152">
        <v>479691.81</v>
      </c>
    </row>
    <row r="16" s="1" customFormat="1" ht="19" customHeight="1" spans="1:6">
      <c r="A16" s="126" t="s">
        <v>5</v>
      </c>
      <c r="B16" s="125" t="s">
        <v>47</v>
      </c>
      <c r="C16" s="153"/>
      <c r="D16" s="126" t="s">
        <v>48</v>
      </c>
      <c r="E16" s="125" t="s">
        <v>49</v>
      </c>
      <c r="F16" s="152">
        <v>5931166.47</v>
      </c>
    </row>
    <row r="17" s="1" customFormat="1" ht="19" customHeight="1" spans="1:6">
      <c r="A17" s="126" t="s">
        <v>5</v>
      </c>
      <c r="B17" s="125" t="s">
        <v>50</v>
      </c>
      <c r="C17" s="153"/>
      <c r="D17" s="126" t="s">
        <v>51</v>
      </c>
      <c r="E17" s="125" t="s">
        <v>52</v>
      </c>
      <c r="F17" s="152">
        <v>0</v>
      </c>
    </row>
    <row r="18" s="1" customFormat="1" ht="19" customHeight="1" spans="1:6">
      <c r="A18" s="126" t="s">
        <v>5</v>
      </c>
      <c r="B18" s="125" t="s">
        <v>53</v>
      </c>
      <c r="C18" s="153"/>
      <c r="D18" s="126" t="s">
        <v>54</v>
      </c>
      <c r="E18" s="125" t="s">
        <v>55</v>
      </c>
      <c r="F18" s="152">
        <v>0</v>
      </c>
    </row>
    <row r="19" s="1" customFormat="1" ht="19" customHeight="1" spans="1:6">
      <c r="A19" s="126" t="s">
        <v>5</v>
      </c>
      <c r="B19" s="125" t="s">
        <v>56</v>
      </c>
      <c r="C19" s="153"/>
      <c r="D19" s="126" t="s">
        <v>57</v>
      </c>
      <c r="E19" s="125" t="s">
        <v>58</v>
      </c>
      <c r="F19" s="152">
        <v>0</v>
      </c>
    </row>
    <row r="20" s="1" customFormat="1" ht="19" customHeight="1" spans="1:6">
      <c r="A20" s="126" t="s">
        <v>5</v>
      </c>
      <c r="B20" s="125" t="s">
        <v>59</v>
      </c>
      <c r="C20" s="153"/>
      <c r="D20" s="126" t="s">
        <v>60</v>
      </c>
      <c r="E20" s="125" t="s">
        <v>61</v>
      </c>
      <c r="F20" s="152">
        <v>0</v>
      </c>
    </row>
    <row r="21" s="1" customFormat="1" ht="19" customHeight="1" spans="1:6">
      <c r="A21" s="126" t="s">
        <v>5</v>
      </c>
      <c r="B21" s="125" t="s">
        <v>62</v>
      </c>
      <c r="C21" s="153"/>
      <c r="D21" s="126" t="s">
        <v>63</v>
      </c>
      <c r="E21" s="125" t="s">
        <v>64</v>
      </c>
      <c r="F21" s="152">
        <v>0</v>
      </c>
    </row>
    <row r="22" s="1" customFormat="1" ht="19" customHeight="1" spans="1:6">
      <c r="A22" s="126" t="s">
        <v>5</v>
      </c>
      <c r="B22" s="125" t="s">
        <v>65</v>
      </c>
      <c r="C22" s="153"/>
      <c r="D22" s="126" t="s">
        <v>66</v>
      </c>
      <c r="E22" s="125" t="s">
        <v>67</v>
      </c>
      <c r="F22" s="152">
        <v>0</v>
      </c>
    </row>
    <row r="23" s="1" customFormat="1" ht="19" customHeight="1" spans="1:6">
      <c r="A23" s="126" t="s">
        <v>5</v>
      </c>
      <c r="B23" s="125" t="s">
        <v>68</v>
      </c>
      <c r="C23" s="153"/>
      <c r="D23" s="126" t="s">
        <v>69</v>
      </c>
      <c r="E23" s="125" t="s">
        <v>70</v>
      </c>
      <c r="F23" s="152">
        <v>0</v>
      </c>
    </row>
    <row r="24" s="1" customFormat="1" ht="19" customHeight="1" spans="1:6">
      <c r="A24" s="126" t="s">
        <v>5</v>
      </c>
      <c r="B24" s="125" t="s">
        <v>71</v>
      </c>
      <c r="C24" s="153"/>
      <c r="D24" s="126" t="s">
        <v>72</v>
      </c>
      <c r="E24" s="125" t="s">
        <v>73</v>
      </c>
      <c r="F24" s="152">
        <v>0</v>
      </c>
    </row>
    <row r="25" s="1" customFormat="1" ht="19" customHeight="1" spans="1:6">
      <c r="A25" s="126" t="s">
        <v>5</v>
      </c>
      <c r="B25" s="125" t="s">
        <v>74</v>
      </c>
      <c r="C25" s="153"/>
      <c r="D25" s="126" t="s">
        <v>75</v>
      </c>
      <c r="E25" s="125" t="s">
        <v>76</v>
      </c>
      <c r="F25" s="152">
        <v>479974</v>
      </c>
    </row>
    <row r="26" s="1" customFormat="1" ht="19" customHeight="1" spans="1:6">
      <c r="A26" s="126" t="s">
        <v>5</v>
      </c>
      <c r="B26" s="125" t="s">
        <v>77</v>
      </c>
      <c r="C26" s="153"/>
      <c r="D26" s="126" t="s">
        <v>78</v>
      </c>
      <c r="E26" s="125" t="s">
        <v>79</v>
      </c>
      <c r="F26" s="152">
        <v>0</v>
      </c>
    </row>
    <row r="27" s="1" customFormat="1" ht="19" customHeight="1" spans="1:6">
      <c r="A27" s="126" t="s">
        <v>5</v>
      </c>
      <c r="B27" s="125" t="s">
        <v>80</v>
      </c>
      <c r="C27" s="153"/>
      <c r="D27" s="126" t="s">
        <v>81</v>
      </c>
      <c r="E27" s="125" t="s">
        <v>82</v>
      </c>
      <c r="F27" s="152">
        <v>0</v>
      </c>
    </row>
    <row r="28" s="1" customFormat="1" ht="19" customHeight="1" spans="1:6">
      <c r="A28" s="126" t="s">
        <v>5</v>
      </c>
      <c r="B28" s="125" t="s">
        <v>83</v>
      </c>
      <c r="C28" s="153"/>
      <c r="D28" s="126" t="s">
        <v>84</v>
      </c>
      <c r="E28" s="125" t="s">
        <v>85</v>
      </c>
      <c r="F28" s="152">
        <v>0</v>
      </c>
    </row>
    <row r="29" s="1" customFormat="1" ht="19" customHeight="1" spans="1:6">
      <c r="A29" s="126" t="s">
        <v>5</v>
      </c>
      <c r="B29" s="125" t="s">
        <v>86</v>
      </c>
      <c r="C29" s="153"/>
      <c r="D29" s="126" t="s">
        <v>87</v>
      </c>
      <c r="E29" s="125" t="s">
        <v>88</v>
      </c>
      <c r="F29" s="152">
        <v>48600</v>
      </c>
    </row>
    <row r="30" s="1" customFormat="1" ht="19" customHeight="1" spans="1:6">
      <c r="A30" s="125" t="s">
        <v>5</v>
      </c>
      <c r="B30" s="125" t="s">
        <v>89</v>
      </c>
      <c r="C30" s="153"/>
      <c r="D30" s="126" t="s">
        <v>90</v>
      </c>
      <c r="E30" s="125" t="s">
        <v>91</v>
      </c>
      <c r="F30" s="152">
        <v>0</v>
      </c>
    </row>
    <row r="31" s="1" customFormat="1" ht="19" customHeight="1" spans="1:6">
      <c r="A31" s="125" t="s">
        <v>5</v>
      </c>
      <c r="B31" s="125" t="s">
        <v>92</v>
      </c>
      <c r="C31" s="153"/>
      <c r="D31" s="126" t="s">
        <v>93</v>
      </c>
      <c r="E31" s="125" t="s">
        <v>94</v>
      </c>
      <c r="F31" s="152">
        <v>0</v>
      </c>
    </row>
    <row r="32" s="1" customFormat="1" ht="19" customHeight="1" spans="1:6">
      <c r="A32" s="125" t="s">
        <v>5</v>
      </c>
      <c r="B32" s="125" t="s">
        <v>95</v>
      </c>
      <c r="C32" s="153"/>
      <c r="D32" s="126" t="s">
        <v>96</v>
      </c>
      <c r="E32" s="125" t="s">
        <v>97</v>
      </c>
      <c r="F32" s="152">
        <v>0</v>
      </c>
    </row>
    <row r="33" s="1" customFormat="1" ht="19" customHeight="1" spans="1:6">
      <c r="A33" s="125" t="s">
        <v>98</v>
      </c>
      <c r="B33" s="125" t="s">
        <v>99</v>
      </c>
      <c r="C33" s="152">
        <v>8928441.51</v>
      </c>
      <c r="D33" s="125" t="s">
        <v>100</v>
      </c>
      <c r="E33" s="125" t="s">
        <v>101</v>
      </c>
      <c r="F33" s="152">
        <v>8928441.51</v>
      </c>
    </row>
    <row r="34" s="1" customFormat="1" ht="19" customHeight="1" spans="1:6">
      <c r="A34" s="125" t="s">
        <v>102</v>
      </c>
      <c r="B34" s="125" t="s">
        <v>103</v>
      </c>
      <c r="C34" s="152">
        <v>0</v>
      </c>
      <c r="D34" s="126" t="s">
        <v>104</v>
      </c>
      <c r="E34" s="125" t="s">
        <v>105</v>
      </c>
      <c r="F34" s="152">
        <v>0</v>
      </c>
    </row>
    <row r="35" s="1" customFormat="1" ht="19" customHeight="1" spans="1:6">
      <c r="A35" s="125" t="s">
        <v>106</v>
      </c>
      <c r="B35" s="125" t="s">
        <v>107</v>
      </c>
      <c r="C35" s="152">
        <v>0</v>
      </c>
      <c r="D35" s="126" t="s">
        <v>108</v>
      </c>
      <c r="E35" s="125" t="s">
        <v>109</v>
      </c>
      <c r="F35" s="152">
        <v>0</v>
      </c>
    </row>
    <row r="36" s="1" customFormat="1" ht="19" customHeight="1" spans="1:6">
      <c r="A36" s="125" t="s">
        <v>110</v>
      </c>
      <c r="B36" s="125" t="s">
        <v>111</v>
      </c>
      <c r="C36" s="152">
        <v>8928441.51</v>
      </c>
      <c r="D36" s="125" t="s">
        <v>110</v>
      </c>
      <c r="E36" s="125" t="s">
        <v>112</v>
      </c>
      <c r="F36" s="152">
        <v>8928441.51</v>
      </c>
    </row>
    <row r="37" s="1" customFormat="1" ht="19" customHeight="1" spans="1:6">
      <c r="A37" s="132" t="s">
        <v>113</v>
      </c>
      <c r="B37" s="132" t="s">
        <v>5</v>
      </c>
      <c r="C37" s="132" t="s">
        <v>5</v>
      </c>
      <c r="D37" s="132" t="s">
        <v>5</v>
      </c>
      <c r="E37" s="132" t="s">
        <v>5</v>
      </c>
      <c r="F37" s="13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47"/>
  <sheetViews>
    <sheetView showZeros="0" view="pageBreakPreview" zoomScaleNormal="100" workbookViewId="0">
      <selection activeCell="K15" sqref="K15"/>
    </sheetView>
  </sheetViews>
  <sheetFormatPr defaultColWidth="16" defaultRowHeight="13.5"/>
  <cols>
    <col min="1" max="3" width="3.25833333333333" style="1" customWidth="1"/>
    <col min="4" max="4" width="41.125" style="1" customWidth="1"/>
    <col min="5" max="12" width="14.875" style="1" customWidth="1"/>
    <col min="13" max="16384" width="16" style="1"/>
  </cols>
  <sheetData>
    <row r="1" s="133" customFormat="1" ht="29.25" customHeight="1" spans="1:12">
      <c r="A1" s="140"/>
      <c r="B1" s="140"/>
      <c r="C1" s="140"/>
      <c r="D1" s="140"/>
      <c r="E1" s="140"/>
      <c r="F1" s="140"/>
      <c r="G1" s="141" t="s">
        <v>114</v>
      </c>
      <c r="H1" s="140"/>
      <c r="I1" s="140"/>
      <c r="J1" s="140"/>
      <c r="K1" s="140"/>
      <c r="L1" s="140"/>
    </row>
    <row r="2" s="133" customFormat="1" ht="18" customHeight="1" spans="1:12">
      <c r="A2" s="140"/>
      <c r="B2" s="140"/>
      <c r="C2" s="140"/>
      <c r="D2" s="140"/>
      <c r="E2" s="140"/>
      <c r="F2" s="140"/>
      <c r="G2" s="140"/>
      <c r="H2" s="140"/>
      <c r="I2" s="140"/>
      <c r="J2" s="140"/>
      <c r="K2" s="140"/>
      <c r="L2" s="142" t="s">
        <v>115</v>
      </c>
    </row>
    <row r="3" s="133" customFormat="1" ht="18" customHeight="1" spans="1:12">
      <c r="A3" s="143" t="str">
        <f>GK01收入支出决算表!A3</f>
        <v>单位：玉溪市生态环境局元江分局</v>
      </c>
      <c r="B3" s="140"/>
      <c r="C3" s="140"/>
      <c r="D3" s="140"/>
      <c r="E3" s="140"/>
      <c r="F3" s="140"/>
      <c r="G3" s="144"/>
      <c r="H3" s="140"/>
      <c r="I3" s="140"/>
      <c r="J3" s="140"/>
      <c r="K3" s="140"/>
      <c r="L3" s="142" t="s">
        <v>3</v>
      </c>
    </row>
    <row r="4" s="1" customFormat="1" ht="19" customHeight="1" spans="1:12">
      <c r="A4" s="125" t="s">
        <v>7</v>
      </c>
      <c r="B4" s="125" t="s">
        <v>5</v>
      </c>
      <c r="C4" s="125" t="s">
        <v>5</v>
      </c>
      <c r="D4" s="125" t="s">
        <v>5</v>
      </c>
      <c r="E4" s="138" t="s">
        <v>98</v>
      </c>
      <c r="F4" s="138" t="s">
        <v>116</v>
      </c>
      <c r="G4" s="138" t="s">
        <v>117</v>
      </c>
      <c r="H4" s="138" t="s">
        <v>118</v>
      </c>
      <c r="I4" s="138" t="s">
        <v>5</v>
      </c>
      <c r="J4" s="138" t="s">
        <v>119</v>
      </c>
      <c r="K4" s="138" t="s">
        <v>120</v>
      </c>
      <c r="L4" s="138" t="s">
        <v>121</v>
      </c>
    </row>
    <row r="5" s="1" customFormat="1" ht="19" customHeight="1" spans="1:12">
      <c r="A5" s="138" t="s">
        <v>122</v>
      </c>
      <c r="B5" s="138" t="s">
        <v>5</v>
      </c>
      <c r="C5" s="138" t="s">
        <v>5</v>
      </c>
      <c r="D5" s="125" t="s">
        <v>123</v>
      </c>
      <c r="E5" s="138" t="s">
        <v>5</v>
      </c>
      <c r="F5" s="138" t="s">
        <v>5</v>
      </c>
      <c r="G5" s="138" t="s">
        <v>5</v>
      </c>
      <c r="H5" s="138" t="s">
        <v>124</v>
      </c>
      <c r="I5" s="138" t="s">
        <v>125</v>
      </c>
      <c r="J5" s="138" t="s">
        <v>5</v>
      </c>
      <c r="K5" s="138" t="s">
        <v>5</v>
      </c>
      <c r="L5" s="138" t="s">
        <v>124</v>
      </c>
    </row>
    <row r="6" s="1" customFormat="1" ht="19" customHeight="1" spans="1:12">
      <c r="A6" s="138" t="s">
        <v>5</v>
      </c>
      <c r="B6" s="138" t="s">
        <v>5</v>
      </c>
      <c r="C6" s="138" t="s">
        <v>5</v>
      </c>
      <c r="D6" s="125" t="s">
        <v>5</v>
      </c>
      <c r="E6" s="138" t="s">
        <v>5</v>
      </c>
      <c r="F6" s="138" t="s">
        <v>5</v>
      </c>
      <c r="G6" s="138" t="s">
        <v>5</v>
      </c>
      <c r="H6" s="138" t="s">
        <v>5</v>
      </c>
      <c r="I6" s="138" t="s">
        <v>5</v>
      </c>
      <c r="J6" s="138" t="s">
        <v>5</v>
      </c>
      <c r="K6" s="138" t="s">
        <v>5</v>
      </c>
      <c r="L6" s="138" t="s">
        <v>5</v>
      </c>
    </row>
    <row r="7" s="1" customFormat="1" ht="19" customHeight="1" spans="1:12">
      <c r="A7" s="138" t="s">
        <v>5</v>
      </c>
      <c r="B7" s="138" t="s">
        <v>5</v>
      </c>
      <c r="C7" s="138" t="s">
        <v>5</v>
      </c>
      <c r="D7" s="125" t="s">
        <v>5</v>
      </c>
      <c r="E7" s="138" t="s">
        <v>5</v>
      </c>
      <c r="F7" s="138" t="s">
        <v>5</v>
      </c>
      <c r="G7" s="138" t="s">
        <v>5</v>
      </c>
      <c r="H7" s="138" t="s">
        <v>5</v>
      </c>
      <c r="I7" s="138" t="s">
        <v>5</v>
      </c>
      <c r="J7" s="138" t="s">
        <v>5</v>
      </c>
      <c r="K7" s="138" t="s">
        <v>5</v>
      </c>
      <c r="L7" s="138" t="s">
        <v>5</v>
      </c>
    </row>
    <row r="8" s="1" customFormat="1" ht="19" customHeight="1" spans="1:12">
      <c r="A8" s="125" t="s">
        <v>126</v>
      </c>
      <c r="B8" s="125" t="s">
        <v>127</v>
      </c>
      <c r="C8" s="125" t="s">
        <v>128</v>
      </c>
      <c r="D8" s="125" t="s">
        <v>11</v>
      </c>
      <c r="E8" s="138" t="s">
        <v>12</v>
      </c>
      <c r="F8" s="138" t="s">
        <v>13</v>
      </c>
      <c r="G8" s="138" t="s">
        <v>21</v>
      </c>
      <c r="H8" s="138" t="s">
        <v>25</v>
      </c>
      <c r="I8" s="138" t="s">
        <v>29</v>
      </c>
      <c r="J8" s="138" t="s">
        <v>33</v>
      </c>
      <c r="K8" s="138" t="s">
        <v>37</v>
      </c>
      <c r="L8" s="138" t="s">
        <v>41</v>
      </c>
    </row>
    <row r="9" s="1" customFormat="1" ht="19" customHeight="1" spans="1:12">
      <c r="A9" s="125" t="s">
        <v>5</v>
      </c>
      <c r="B9" s="125" t="s">
        <v>5</v>
      </c>
      <c r="C9" s="125" t="s">
        <v>5</v>
      </c>
      <c r="D9" s="125" t="s">
        <v>129</v>
      </c>
      <c r="E9" s="152">
        <v>8928441.51</v>
      </c>
      <c r="F9" s="152">
        <v>7073087.69</v>
      </c>
      <c r="G9" s="152">
        <v>0</v>
      </c>
      <c r="H9" s="152">
        <v>0</v>
      </c>
      <c r="I9" s="152">
        <v>0</v>
      </c>
      <c r="J9" s="152">
        <v>0</v>
      </c>
      <c r="K9" s="152">
        <v>0</v>
      </c>
      <c r="L9" s="152">
        <v>1855353.82</v>
      </c>
    </row>
    <row r="10" s="156" customFormat="1" ht="19.5" customHeight="1" spans="1:12">
      <c r="A10" s="167" t="s">
        <v>130</v>
      </c>
      <c r="B10" s="168"/>
      <c r="C10" s="168"/>
      <c r="D10" s="168" t="s">
        <v>131</v>
      </c>
      <c r="E10" s="152">
        <v>910400</v>
      </c>
      <c r="F10" s="152">
        <v>0</v>
      </c>
      <c r="G10" s="152">
        <v>0</v>
      </c>
      <c r="H10" s="152">
        <v>0</v>
      </c>
      <c r="I10" s="152">
        <v>0</v>
      </c>
      <c r="J10" s="152">
        <v>0</v>
      </c>
      <c r="K10" s="152">
        <v>0</v>
      </c>
      <c r="L10" s="152">
        <v>910400</v>
      </c>
    </row>
    <row r="11" s="156" customFormat="1" ht="19.5" customHeight="1" spans="1:12">
      <c r="A11" s="167" t="s">
        <v>132</v>
      </c>
      <c r="B11" s="168"/>
      <c r="C11" s="168"/>
      <c r="D11" s="168" t="s">
        <v>133</v>
      </c>
      <c r="E11" s="152">
        <v>910400</v>
      </c>
      <c r="F11" s="152">
        <v>0</v>
      </c>
      <c r="G11" s="152">
        <v>0</v>
      </c>
      <c r="H11" s="152">
        <v>0</v>
      </c>
      <c r="I11" s="152">
        <v>0</v>
      </c>
      <c r="J11" s="152">
        <v>0</v>
      </c>
      <c r="K11" s="152">
        <v>0</v>
      </c>
      <c r="L11" s="152">
        <v>910400</v>
      </c>
    </row>
    <row r="12" s="156" customFormat="1" ht="19.5" customHeight="1" spans="1:12">
      <c r="A12" s="167" t="s">
        <v>134</v>
      </c>
      <c r="B12" s="168"/>
      <c r="C12" s="168"/>
      <c r="D12" s="168" t="s">
        <v>133</v>
      </c>
      <c r="E12" s="152">
        <v>910400</v>
      </c>
      <c r="F12" s="152">
        <v>0</v>
      </c>
      <c r="G12" s="152">
        <v>0</v>
      </c>
      <c r="H12" s="152">
        <v>0</v>
      </c>
      <c r="I12" s="152">
        <v>0</v>
      </c>
      <c r="J12" s="152">
        <v>0</v>
      </c>
      <c r="K12" s="152">
        <v>0</v>
      </c>
      <c r="L12" s="152">
        <v>910400</v>
      </c>
    </row>
    <row r="13" s="156" customFormat="1" ht="19.5" customHeight="1" spans="1:12">
      <c r="A13" s="167" t="s">
        <v>135</v>
      </c>
      <c r="B13" s="168"/>
      <c r="C13" s="168"/>
      <c r="D13" s="168" t="s">
        <v>136</v>
      </c>
      <c r="E13" s="152">
        <v>1078609.23</v>
      </c>
      <c r="F13" s="152">
        <v>841339.41</v>
      </c>
      <c r="G13" s="152">
        <v>0</v>
      </c>
      <c r="H13" s="152">
        <v>0</v>
      </c>
      <c r="I13" s="152">
        <v>0</v>
      </c>
      <c r="J13" s="152">
        <v>0</v>
      </c>
      <c r="K13" s="152">
        <v>0</v>
      </c>
      <c r="L13" s="152">
        <v>237269.82</v>
      </c>
    </row>
    <row r="14" s="156" customFormat="1" ht="19.5" customHeight="1" spans="1:12">
      <c r="A14" s="167" t="s">
        <v>137</v>
      </c>
      <c r="B14" s="168"/>
      <c r="C14" s="168"/>
      <c r="D14" s="168" t="s">
        <v>138</v>
      </c>
      <c r="E14" s="152">
        <v>1072057.23</v>
      </c>
      <c r="F14" s="152">
        <v>834787.41</v>
      </c>
      <c r="G14" s="152">
        <v>0</v>
      </c>
      <c r="H14" s="152">
        <v>0</v>
      </c>
      <c r="I14" s="152">
        <v>0</v>
      </c>
      <c r="J14" s="152">
        <v>0</v>
      </c>
      <c r="K14" s="152">
        <v>0</v>
      </c>
      <c r="L14" s="152">
        <v>237269.82</v>
      </c>
    </row>
    <row r="15" s="156" customFormat="1" ht="19.5" customHeight="1" spans="1:12">
      <c r="A15" s="167" t="s">
        <v>139</v>
      </c>
      <c r="B15" s="168"/>
      <c r="C15" s="168"/>
      <c r="D15" s="168" t="s">
        <v>140</v>
      </c>
      <c r="E15" s="152">
        <v>235598.8</v>
      </c>
      <c r="F15" s="152">
        <v>235598.8</v>
      </c>
      <c r="G15" s="152">
        <v>0</v>
      </c>
      <c r="H15" s="152">
        <v>0</v>
      </c>
      <c r="I15" s="152">
        <v>0</v>
      </c>
      <c r="J15" s="152">
        <v>0</v>
      </c>
      <c r="K15" s="152">
        <v>0</v>
      </c>
      <c r="L15" s="152">
        <v>0</v>
      </c>
    </row>
    <row r="16" s="156" customFormat="1" ht="19.5" customHeight="1" spans="1:12">
      <c r="A16" s="167" t="s">
        <v>141</v>
      </c>
      <c r="B16" s="168"/>
      <c r="C16" s="168"/>
      <c r="D16" s="168" t="s">
        <v>142</v>
      </c>
      <c r="E16" s="152">
        <v>27000</v>
      </c>
      <c r="F16" s="152">
        <v>27000</v>
      </c>
      <c r="G16" s="152">
        <v>0</v>
      </c>
      <c r="H16" s="152">
        <v>0</v>
      </c>
      <c r="I16" s="152">
        <v>0</v>
      </c>
      <c r="J16" s="152">
        <v>0</v>
      </c>
      <c r="K16" s="152">
        <v>0</v>
      </c>
      <c r="L16" s="152">
        <v>0</v>
      </c>
    </row>
    <row r="17" s="156" customFormat="1" ht="19.5" customHeight="1" spans="1:12">
      <c r="A17" s="167" t="s">
        <v>143</v>
      </c>
      <c r="B17" s="168"/>
      <c r="C17" s="168"/>
      <c r="D17" s="168" t="s">
        <v>144</v>
      </c>
      <c r="E17" s="152">
        <v>513175.04</v>
      </c>
      <c r="F17" s="152">
        <v>513175.04</v>
      </c>
      <c r="G17" s="152">
        <v>0</v>
      </c>
      <c r="H17" s="152">
        <v>0</v>
      </c>
      <c r="I17" s="152">
        <v>0</v>
      </c>
      <c r="J17" s="152">
        <v>0</v>
      </c>
      <c r="K17" s="152">
        <v>0</v>
      </c>
      <c r="L17" s="152">
        <v>0</v>
      </c>
    </row>
    <row r="18" s="156" customFormat="1" ht="19.5" customHeight="1" spans="1:12">
      <c r="A18" s="167" t="s">
        <v>145</v>
      </c>
      <c r="B18" s="168"/>
      <c r="C18" s="168"/>
      <c r="D18" s="168" t="s">
        <v>146</v>
      </c>
      <c r="E18" s="152">
        <v>296283.39</v>
      </c>
      <c r="F18" s="152">
        <v>59013.57</v>
      </c>
      <c r="G18" s="152">
        <v>0</v>
      </c>
      <c r="H18" s="152">
        <v>0</v>
      </c>
      <c r="I18" s="152">
        <v>0</v>
      </c>
      <c r="J18" s="152">
        <v>0</v>
      </c>
      <c r="K18" s="152">
        <v>0</v>
      </c>
      <c r="L18" s="152">
        <v>237269.82</v>
      </c>
    </row>
    <row r="19" s="156" customFormat="1" ht="19.5" customHeight="1" spans="1:12">
      <c r="A19" s="167" t="s">
        <v>147</v>
      </c>
      <c r="B19" s="168"/>
      <c r="C19" s="168"/>
      <c r="D19" s="168" t="s">
        <v>148</v>
      </c>
      <c r="E19" s="152">
        <v>6552</v>
      </c>
      <c r="F19" s="152">
        <v>6552</v>
      </c>
      <c r="G19" s="152">
        <v>0</v>
      </c>
      <c r="H19" s="152">
        <v>0</v>
      </c>
      <c r="I19" s="152">
        <v>0</v>
      </c>
      <c r="J19" s="152">
        <v>0</v>
      </c>
      <c r="K19" s="152">
        <v>0</v>
      </c>
      <c r="L19" s="152">
        <v>0</v>
      </c>
    </row>
    <row r="20" s="156" customFormat="1" ht="19.5" customHeight="1" spans="1:12">
      <c r="A20" s="167" t="s">
        <v>149</v>
      </c>
      <c r="B20" s="168"/>
      <c r="C20" s="168"/>
      <c r="D20" s="168" t="s">
        <v>150</v>
      </c>
      <c r="E20" s="152">
        <v>6552</v>
      </c>
      <c r="F20" s="152">
        <v>6552</v>
      </c>
      <c r="G20" s="152">
        <v>0</v>
      </c>
      <c r="H20" s="152">
        <v>0</v>
      </c>
      <c r="I20" s="152">
        <v>0</v>
      </c>
      <c r="J20" s="152">
        <v>0</v>
      </c>
      <c r="K20" s="152">
        <v>0</v>
      </c>
      <c r="L20" s="152">
        <v>0</v>
      </c>
    </row>
    <row r="21" s="156" customFormat="1" ht="19.5" customHeight="1" spans="1:12">
      <c r="A21" s="167" t="s">
        <v>151</v>
      </c>
      <c r="B21" s="168"/>
      <c r="C21" s="168"/>
      <c r="D21" s="168" t="s">
        <v>152</v>
      </c>
      <c r="E21" s="152">
        <v>479691.81</v>
      </c>
      <c r="F21" s="152">
        <v>479691.81</v>
      </c>
      <c r="G21" s="152">
        <v>0</v>
      </c>
      <c r="H21" s="152">
        <v>0</v>
      </c>
      <c r="I21" s="152">
        <v>0</v>
      </c>
      <c r="J21" s="152">
        <v>0</v>
      </c>
      <c r="K21" s="152">
        <v>0</v>
      </c>
      <c r="L21" s="152">
        <v>0</v>
      </c>
    </row>
    <row r="22" s="156" customFormat="1" ht="19.5" customHeight="1" spans="1:12">
      <c r="A22" s="167" t="s">
        <v>153</v>
      </c>
      <c r="B22" s="168"/>
      <c r="C22" s="168"/>
      <c r="D22" s="168" t="s">
        <v>154</v>
      </c>
      <c r="E22" s="152">
        <v>479691.81</v>
      </c>
      <c r="F22" s="152">
        <v>479691.81</v>
      </c>
      <c r="G22" s="152">
        <v>0</v>
      </c>
      <c r="H22" s="152">
        <v>0</v>
      </c>
      <c r="I22" s="152">
        <v>0</v>
      </c>
      <c r="J22" s="152">
        <v>0</v>
      </c>
      <c r="K22" s="152">
        <v>0</v>
      </c>
      <c r="L22" s="152">
        <v>0</v>
      </c>
    </row>
    <row r="23" s="156" customFormat="1" ht="19.5" customHeight="1" spans="1:12">
      <c r="A23" s="167" t="s">
        <v>155</v>
      </c>
      <c r="B23" s="168"/>
      <c r="C23" s="168"/>
      <c r="D23" s="168" t="s">
        <v>156</v>
      </c>
      <c r="E23" s="152">
        <v>176536.03</v>
      </c>
      <c r="F23" s="152">
        <v>176536.03</v>
      </c>
      <c r="G23" s="152">
        <v>0</v>
      </c>
      <c r="H23" s="152">
        <v>0</v>
      </c>
      <c r="I23" s="152">
        <v>0</v>
      </c>
      <c r="J23" s="152">
        <v>0</v>
      </c>
      <c r="K23" s="152">
        <v>0</v>
      </c>
      <c r="L23" s="152">
        <v>0</v>
      </c>
    </row>
    <row r="24" s="156" customFormat="1" ht="19.5" customHeight="1" spans="1:12">
      <c r="A24" s="167" t="s">
        <v>157</v>
      </c>
      <c r="B24" s="168"/>
      <c r="C24" s="168"/>
      <c r="D24" s="168" t="s">
        <v>158</v>
      </c>
      <c r="E24" s="152">
        <v>90661.5</v>
      </c>
      <c r="F24" s="152">
        <v>90661.5</v>
      </c>
      <c r="G24" s="152">
        <v>0</v>
      </c>
      <c r="H24" s="152">
        <v>0</v>
      </c>
      <c r="I24" s="152">
        <v>0</v>
      </c>
      <c r="J24" s="152">
        <v>0</v>
      </c>
      <c r="K24" s="152">
        <v>0</v>
      </c>
      <c r="L24" s="152">
        <v>0</v>
      </c>
    </row>
    <row r="25" s="156" customFormat="1" ht="19.5" customHeight="1" spans="1:12">
      <c r="A25" s="167" t="s">
        <v>159</v>
      </c>
      <c r="B25" s="168"/>
      <c r="C25" s="168"/>
      <c r="D25" s="168" t="s">
        <v>160</v>
      </c>
      <c r="E25" s="152">
        <v>193342.64</v>
      </c>
      <c r="F25" s="152">
        <v>193342.64</v>
      </c>
      <c r="G25" s="152">
        <v>0</v>
      </c>
      <c r="H25" s="152">
        <v>0</v>
      </c>
      <c r="I25" s="152">
        <v>0</v>
      </c>
      <c r="J25" s="152">
        <v>0</v>
      </c>
      <c r="K25" s="152">
        <v>0</v>
      </c>
      <c r="L25" s="152">
        <v>0</v>
      </c>
    </row>
    <row r="26" s="156" customFormat="1" ht="19.5" customHeight="1" spans="1:12">
      <c r="A26" s="167" t="s">
        <v>161</v>
      </c>
      <c r="B26" s="168"/>
      <c r="C26" s="168"/>
      <c r="D26" s="168" t="s">
        <v>162</v>
      </c>
      <c r="E26" s="152">
        <v>19151.64</v>
      </c>
      <c r="F26" s="152">
        <v>19151.64</v>
      </c>
      <c r="G26" s="152">
        <v>0</v>
      </c>
      <c r="H26" s="152">
        <v>0</v>
      </c>
      <c r="I26" s="152">
        <v>0</v>
      </c>
      <c r="J26" s="152">
        <v>0</v>
      </c>
      <c r="K26" s="152">
        <v>0</v>
      </c>
      <c r="L26" s="152">
        <v>0</v>
      </c>
    </row>
    <row r="27" s="156" customFormat="1" ht="19.5" customHeight="1" spans="1:12">
      <c r="A27" s="167" t="s">
        <v>163</v>
      </c>
      <c r="B27" s="168"/>
      <c r="C27" s="168"/>
      <c r="D27" s="168" t="s">
        <v>164</v>
      </c>
      <c r="E27" s="152">
        <v>5931166.47</v>
      </c>
      <c r="F27" s="152">
        <v>5272082.47</v>
      </c>
      <c r="G27" s="152">
        <v>0</v>
      </c>
      <c r="H27" s="152">
        <v>0</v>
      </c>
      <c r="I27" s="152">
        <v>0</v>
      </c>
      <c r="J27" s="152">
        <v>0</v>
      </c>
      <c r="K27" s="152">
        <v>0</v>
      </c>
      <c r="L27" s="152">
        <v>659084</v>
      </c>
    </row>
    <row r="28" s="156" customFormat="1" ht="19.5" customHeight="1" spans="1:12">
      <c r="A28" s="167" t="s">
        <v>165</v>
      </c>
      <c r="B28" s="168"/>
      <c r="C28" s="168"/>
      <c r="D28" s="168" t="s">
        <v>166</v>
      </c>
      <c r="E28" s="152">
        <v>3625929.01</v>
      </c>
      <c r="F28" s="152">
        <v>3565929.01</v>
      </c>
      <c r="G28" s="152">
        <v>0</v>
      </c>
      <c r="H28" s="152">
        <v>0</v>
      </c>
      <c r="I28" s="152">
        <v>0</v>
      </c>
      <c r="J28" s="152">
        <v>0</v>
      </c>
      <c r="K28" s="152">
        <v>0</v>
      </c>
      <c r="L28" s="152">
        <v>60000</v>
      </c>
    </row>
    <row r="29" s="156" customFormat="1" ht="19.5" customHeight="1" spans="1:12">
      <c r="A29" s="167" t="s">
        <v>167</v>
      </c>
      <c r="B29" s="168"/>
      <c r="C29" s="168"/>
      <c r="D29" s="168" t="s">
        <v>168</v>
      </c>
      <c r="E29" s="152">
        <v>3480933.51</v>
      </c>
      <c r="F29" s="152">
        <v>3480933.51</v>
      </c>
      <c r="G29" s="152">
        <v>0</v>
      </c>
      <c r="H29" s="152">
        <v>0</v>
      </c>
      <c r="I29" s="152">
        <v>0</v>
      </c>
      <c r="J29" s="152">
        <v>0</v>
      </c>
      <c r="K29" s="152">
        <v>0</v>
      </c>
      <c r="L29" s="152">
        <v>0</v>
      </c>
    </row>
    <row r="30" s="156" customFormat="1" ht="19.5" customHeight="1" spans="1:12">
      <c r="A30" s="167" t="s">
        <v>169</v>
      </c>
      <c r="B30" s="168"/>
      <c r="C30" s="168"/>
      <c r="D30" s="168" t="s">
        <v>170</v>
      </c>
      <c r="E30" s="152">
        <v>144995.5</v>
      </c>
      <c r="F30" s="152">
        <v>84995.5</v>
      </c>
      <c r="G30" s="152">
        <v>0</v>
      </c>
      <c r="H30" s="152">
        <v>0</v>
      </c>
      <c r="I30" s="152">
        <v>0</v>
      </c>
      <c r="J30" s="152">
        <v>0</v>
      </c>
      <c r="K30" s="152">
        <v>0</v>
      </c>
      <c r="L30" s="152">
        <v>60000</v>
      </c>
    </row>
    <row r="31" s="156" customFormat="1" ht="19.5" customHeight="1" spans="1:12">
      <c r="A31" s="167" t="s">
        <v>171</v>
      </c>
      <c r="B31" s="168"/>
      <c r="C31" s="168"/>
      <c r="D31" s="168" t="s">
        <v>172</v>
      </c>
      <c r="E31" s="152">
        <v>75000</v>
      </c>
      <c r="F31" s="152">
        <v>0</v>
      </c>
      <c r="G31" s="152">
        <v>0</v>
      </c>
      <c r="H31" s="152">
        <v>0</v>
      </c>
      <c r="I31" s="152">
        <v>0</v>
      </c>
      <c r="J31" s="152">
        <v>0</v>
      </c>
      <c r="K31" s="152">
        <v>0</v>
      </c>
      <c r="L31" s="152">
        <v>75000</v>
      </c>
    </row>
    <row r="32" s="156" customFormat="1" ht="19.5" customHeight="1" spans="1:12">
      <c r="A32" s="167" t="s">
        <v>173</v>
      </c>
      <c r="B32" s="168"/>
      <c r="C32" s="168"/>
      <c r="D32" s="168" t="s">
        <v>174</v>
      </c>
      <c r="E32" s="152">
        <v>75000</v>
      </c>
      <c r="F32" s="152">
        <v>0</v>
      </c>
      <c r="G32" s="152">
        <v>0</v>
      </c>
      <c r="H32" s="152">
        <v>0</v>
      </c>
      <c r="I32" s="152">
        <v>0</v>
      </c>
      <c r="J32" s="152">
        <v>0</v>
      </c>
      <c r="K32" s="152">
        <v>0</v>
      </c>
      <c r="L32" s="152">
        <v>75000</v>
      </c>
    </row>
    <row r="33" s="156" customFormat="1" ht="19.5" customHeight="1" spans="1:12">
      <c r="A33" s="167" t="s">
        <v>175</v>
      </c>
      <c r="B33" s="168"/>
      <c r="C33" s="168"/>
      <c r="D33" s="168" t="s">
        <v>176</v>
      </c>
      <c r="E33" s="152">
        <v>181700</v>
      </c>
      <c r="F33" s="152">
        <v>0</v>
      </c>
      <c r="G33" s="152">
        <v>0</v>
      </c>
      <c r="H33" s="152">
        <v>0</v>
      </c>
      <c r="I33" s="152">
        <v>0</v>
      </c>
      <c r="J33" s="152">
        <v>0</v>
      </c>
      <c r="K33" s="152">
        <v>0</v>
      </c>
      <c r="L33" s="152">
        <v>181700</v>
      </c>
    </row>
    <row r="34" s="156" customFormat="1" ht="19.5" customHeight="1" spans="1:12">
      <c r="A34" s="167" t="s">
        <v>177</v>
      </c>
      <c r="B34" s="168"/>
      <c r="C34" s="168"/>
      <c r="D34" s="168" t="s">
        <v>178</v>
      </c>
      <c r="E34" s="152">
        <v>181700</v>
      </c>
      <c r="F34" s="152">
        <v>0</v>
      </c>
      <c r="G34" s="152">
        <v>0</v>
      </c>
      <c r="H34" s="152">
        <v>0</v>
      </c>
      <c r="I34" s="152">
        <v>0</v>
      </c>
      <c r="J34" s="152">
        <v>0</v>
      </c>
      <c r="K34" s="152">
        <v>0</v>
      </c>
      <c r="L34" s="152">
        <v>181700</v>
      </c>
    </row>
    <row r="35" s="156" customFormat="1" ht="19.5" customHeight="1" spans="1:12">
      <c r="A35" s="167" t="s">
        <v>179</v>
      </c>
      <c r="B35" s="168"/>
      <c r="C35" s="168"/>
      <c r="D35" s="168" t="s">
        <v>180</v>
      </c>
      <c r="E35" s="152">
        <v>1898537.46</v>
      </c>
      <c r="F35" s="152">
        <v>1706153.46</v>
      </c>
      <c r="G35" s="152">
        <v>0</v>
      </c>
      <c r="H35" s="152">
        <v>0</v>
      </c>
      <c r="I35" s="152">
        <v>0</v>
      </c>
      <c r="J35" s="152">
        <v>0</v>
      </c>
      <c r="K35" s="152">
        <v>0</v>
      </c>
      <c r="L35" s="152">
        <v>192384</v>
      </c>
    </row>
    <row r="36" s="156" customFormat="1" ht="19.5" customHeight="1" spans="1:12">
      <c r="A36" s="167" t="s">
        <v>181</v>
      </c>
      <c r="B36" s="168"/>
      <c r="C36" s="168"/>
      <c r="D36" s="168" t="s">
        <v>182</v>
      </c>
      <c r="E36" s="152">
        <v>1662346.46</v>
      </c>
      <c r="F36" s="152">
        <v>1469962.46</v>
      </c>
      <c r="G36" s="152">
        <v>0</v>
      </c>
      <c r="H36" s="152">
        <v>0</v>
      </c>
      <c r="I36" s="152">
        <v>0</v>
      </c>
      <c r="J36" s="152">
        <v>0</v>
      </c>
      <c r="K36" s="152">
        <v>0</v>
      </c>
      <c r="L36" s="152">
        <v>192384</v>
      </c>
    </row>
    <row r="37" s="156" customFormat="1" ht="19.5" customHeight="1" spans="1:12">
      <c r="A37" s="167" t="s">
        <v>183</v>
      </c>
      <c r="B37" s="168"/>
      <c r="C37" s="168"/>
      <c r="D37" s="168" t="s">
        <v>184</v>
      </c>
      <c r="E37" s="152">
        <v>236191</v>
      </c>
      <c r="F37" s="152">
        <v>236191</v>
      </c>
      <c r="G37" s="152">
        <v>0</v>
      </c>
      <c r="H37" s="152">
        <v>0</v>
      </c>
      <c r="I37" s="152">
        <v>0</v>
      </c>
      <c r="J37" s="152">
        <v>0</v>
      </c>
      <c r="K37" s="152">
        <v>0</v>
      </c>
      <c r="L37" s="152">
        <v>0</v>
      </c>
    </row>
    <row r="38" s="156" customFormat="1" ht="19.5" customHeight="1" spans="1:12">
      <c r="A38" s="167" t="s">
        <v>185</v>
      </c>
      <c r="B38" s="168"/>
      <c r="C38" s="168"/>
      <c r="D38" s="168" t="s">
        <v>186</v>
      </c>
      <c r="E38" s="152">
        <v>150000</v>
      </c>
      <c r="F38" s="152">
        <v>0</v>
      </c>
      <c r="G38" s="152">
        <v>0</v>
      </c>
      <c r="H38" s="152">
        <v>0</v>
      </c>
      <c r="I38" s="152">
        <v>0</v>
      </c>
      <c r="J38" s="152">
        <v>0</v>
      </c>
      <c r="K38" s="152">
        <v>0</v>
      </c>
      <c r="L38" s="152">
        <v>150000</v>
      </c>
    </row>
    <row r="39" s="156" customFormat="1" ht="19.5" customHeight="1" spans="1:12">
      <c r="A39" s="167" t="s">
        <v>187</v>
      </c>
      <c r="B39" s="168"/>
      <c r="C39" s="168"/>
      <c r="D39" s="168" t="s">
        <v>186</v>
      </c>
      <c r="E39" s="152">
        <v>150000</v>
      </c>
      <c r="F39" s="152">
        <v>0</v>
      </c>
      <c r="G39" s="152">
        <v>0</v>
      </c>
      <c r="H39" s="152">
        <v>0</v>
      </c>
      <c r="I39" s="152">
        <v>0</v>
      </c>
      <c r="J39" s="152">
        <v>0</v>
      </c>
      <c r="K39" s="152">
        <v>0</v>
      </c>
      <c r="L39" s="152">
        <v>150000</v>
      </c>
    </row>
    <row r="40" s="156" customFormat="1" ht="19.5" customHeight="1" spans="1:12">
      <c r="A40" s="167" t="s">
        <v>188</v>
      </c>
      <c r="B40" s="168"/>
      <c r="C40" s="168"/>
      <c r="D40" s="168" t="s">
        <v>189</v>
      </c>
      <c r="E40" s="152">
        <v>479974</v>
      </c>
      <c r="F40" s="152">
        <v>479974</v>
      </c>
      <c r="G40" s="152">
        <v>0</v>
      </c>
      <c r="H40" s="152">
        <v>0</v>
      </c>
      <c r="I40" s="152">
        <v>0</v>
      </c>
      <c r="J40" s="152">
        <v>0</v>
      </c>
      <c r="K40" s="152">
        <v>0</v>
      </c>
      <c r="L40" s="152">
        <v>0</v>
      </c>
    </row>
    <row r="41" s="156" customFormat="1" ht="19.5" customHeight="1" spans="1:12">
      <c r="A41" s="167" t="s">
        <v>190</v>
      </c>
      <c r="B41" s="168"/>
      <c r="C41" s="168"/>
      <c r="D41" s="168" t="s">
        <v>191</v>
      </c>
      <c r="E41" s="152">
        <v>479974</v>
      </c>
      <c r="F41" s="152">
        <v>479974</v>
      </c>
      <c r="G41" s="152">
        <v>0</v>
      </c>
      <c r="H41" s="152">
        <v>0</v>
      </c>
      <c r="I41" s="152">
        <v>0</v>
      </c>
      <c r="J41" s="152">
        <v>0</v>
      </c>
      <c r="K41" s="152">
        <v>0</v>
      </c>
      <c r="L41" s="152">
        <v>0</v>
      </c>
    </row>
    <row r="42" s="156" customFormat="1" ht="19.5" customHeight="1" spans="1:12">
      <c r="A42" s="167" t="s">
        <v>192</v>
      </c>
      <c r="B42" s="168"/>
      <c r="C42" s="168"/>
      <c r="D42" s="168" t="s">
        <v>193</v>
      </c>
      <c r="E42" s="152">
        <v>459392</v>
      </c>
      <c r="F42" s="152">
        <v>459392</v>
      </c>
      <c r="G42" s="152">
        <v>0</v>
      </c>
      <c r="H42" s="152">
        <v>0</v>
      </c>
      <c r="I42" s="152">
        <v>0</v>
      </c>
      <c r="J42" s="152">
        <v>0</v>
      </c>
      <c r="K42" s="152">
        <v>0</v>
      </c>
      <c r="L42" s="152">
        <v>0</v>
      </c>
    </row>
    <row r="43" s="156" customFormat="1" ht="19.5" customHeight="1" spans="1:12">
      <c r="A43" s="167" t="s">
        <v>194</v>
      </c>
      <c r="B43" s="168"/>
      <c r="C43" s="168"/>
      <c r="D43" s="168" t="s">
        <v>195</v>
      </c>
      <c r="E43" s="152">
        <v>20582</v>
      </c>
      <c r="F43" s="152">
        <v>20582</v>
      </c>
      <c r="G43" s="152">
        <v>0</v>
      </c>
      <c r="H43" s="152">
        <v>0</v>
      </c>
      <c r="I43" s="152">
        <v>0</v>
      </c>
      <c r="J43" s="152">
        <v>0</v>
      </c>
      <c r="K43" s="152">
        <v>0</v>
      </c>
      <c r="L43" s="152">
        <v>0</v>
      </c>
    </row>
    <row r="44" s="156" customFormat="1" ht="19.5" customHeight="1" spans="1:12">
      <c r="A44" s="167" t="s">
        <v>196</v>
      </c>
      <c r="B44" s="168"/>
      <c r="C44" s="168"/>
      <c r="D44" s="168" t="s">
        <v>197</v>
      </c>
      <c r="E44" s="152">
        <v>48600</v>
      </c>
      <c r="F44" s="152">
        <v>0</v>
      </c>
      <c r="G44" s="152">
        <v>0</v>
      </c>
      <c r="H44" s="152">
        <v>0</v>
      </c>
      <c r="I44" s="152">
        <v>0</v>
      </c>
      <c r="J44" s="152">
        <v>0</v>
      </c>
      <c r="K44" s="152">
        <v>0</v>
      </c>
      <c r="L44" s="152">
        <v>48600</v>
      </c>
    </row>
    <row r="45" s="156" customFormat="1" ht="19.5" customHeight="1" spans="1:12">
      <c r="A45" s="167" t="s">
        <v>198</v>
      </c>
      <c r="B45" s="168"/>
      <c r="C45" s="168"/>
      <c r="D45" s="168" t="s">
        <v>199</v>
      </c>
      <c r="E45" s="152">
        <v>48600</v>
      </c>
      <c r="F45" s="152">
        <v>0</v>
      </c>
      <c r="G45" s="152">
        <v>0</v>
      </c>
      <c r="H45" s="152">
        <v>0</v>
      </c>
      <c r="I45" s="152">
        <v>0</v>
      </c>
      <c r="J45" s="152">
        <v>0</v>
      </c>
      <c r="K45" s="152">
        <v>0</v>
      </c>
      <c r="L45" s="152">
        <v>48600</v>
      </c>
    </row>
    <row r="46" s="156" customFormat="1" ht="19.5" customHeight="1" spans="1:12">
      <c r="A46" s="167" t="s">
        <v>200</v>
      </c>
      <c r="B46" s="168"/>
      <c r="C46" s="168"/>
      <c r="D46" s="168" t="s">
        <v>201</v>
      </c>
      <c r="E46" s="152">
        <v>48600</v>
      </c>
      <c r="F46" s="152">
        <v>0</v>
      </c>
      <c r="G46" s="152">
        <v>0</v>
      </c>
      <c r="H46" s="152">
        <v>0</v>
      </c>
      <c r="I46" s="152">
        <v>0</v>
      </c>
      <c r="J46" s="152">
        <v>0</v>
      </c>
      <c r="K46" s="152">
        <v>0</v>
      </c>
      <c r="L46" s="152">
        <v>48600</v>
      </c>
    </row>
    <row r="47" s="1" customFormat="1" ht="19" customHeight="1" spans="1:12">
      <c r="A47" s="132" t="s">
        <v>202</v>
      </c>
      <c r="B47" s="132" t="s">
        <v>5</v>
      </c>
      <c r="C47" s="132" t="s">
        <v>5</v>
      </c>
      <c r="D47" s="132" t="s">
        <v>5</v>
      </c>
      <c r="E47" s="132" t="s">
        <v>5</v>
      </c>
      <c r="F47" s="132" t="s">
        <v>5</v>
      </c>
      <c r="G47" s="132" t="s">
        <v>5</v>
      </c>
      <c r="H47" s="132" t="s">
        <v>5</v>
      </c>
      <c r="I47" s="132" t="s">
        <v>5</v>
      </c>
      <c r="J47" s="132" t="s">
        <v>5</v>
      </c>
      <c r="K47" s="132" t="s">
        <v>5</v>
      </c>
      <c r="L47" s="132" t="s">
        <v>5</v>
      </c>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5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47"/>
  <sheetViews>
    <sheetView showZeros="0" view="pageBreakPreview" zoomScaleNormal="100" topLeftCell="A26" workbookViewId="0">
      <selection activeCell="L43" sqref="L43"/>
    </sheetView>
  </sheetViews>
  <sheetFormatPr defaultColWidth="16" defaultRowHeight="13.5"/>
  <cols>
    <col min="1" max="3" width="3.25833333333333" style="1" customWidth="1"/>
    <col min="4" max="4" width="34.5" style="1" customWidth="1"/>
    <col min="5" max="10" width="17.875" style="1" customWidth="1"/>
    <col min="11" max="16384" width="16" style="1"/>
  </cols>
  <sheetData>
    <row r="1" s="133" customFormat="1" ht="36" customHeight="1" spans="1:10">
      <c r="A1" s="141" t="s">
        <v>203</v>
      </c>
      <c r="B1" s="141"/>
      <c r="C1" s="141"/>
      <c r="D1" s="141"/>
      <c r="E1" s="141"/>
      <c r="F1" s="141"/>
      <c r="G1" s="141"/>
      <c r="H1" s="141"/>
      <c r="I1" s="141"/>
      <c r="J1" s="141"/>
    </row>
    <row r="2" s="133" customFormat="1" ht="18" customHeight="1" spans="1:10">
      <c r="A2" s="140"/>
      <c r="B2" s="140"/>
      <c r="C2" s="140"/>
      <c r="D2" s="140"/>
      <c r="E2" s="140"/>
      <c r="F2" s="140"/>
      <c r="G2" s="140"/>
      <c r="H2" s="140"/>
      <c r="I2" s="140"/>
      <c r="J2" s="142" t="s">
        <v>204</v>
      </c>
    </row>
    <row r="3" s="133" customFormat="1" ht="18" customHeight="1" spans="1:10">
      <c r="A3" s="143" t="str">
        <f>GK01收入支出决算表!A3</f>
        <v>单位：玉溪市生态环境局元江分局</v>
      </c>
      <c r="B3" s="140"/>
      <c r="C3" s="140"/>
      <c r="D3" s="140"/>
      <c r="E3" s="140"/>
      <c r="F3" s="144"/>
      <c r="G3" s="140"/>
      <c r="H3" s="140"/>
      <c r="I3" s="140"/>
      <c r="J3" s="142" t="s">
        <v>3</v>
      </c>
    </row>
    <row r="4" s="1" customFormat="1" ht="19" customHeight="1" spans="1:10">
      <c r="A4" s="125" t="s">
        <v>7</v>
      </c>
      <c r="B4" s="125" t="s">
        <v>5</v>
      </c>
      <c r="C4" s="125" t="s">
        <v>5</v>
      </c>
      <c r="D4" s="125" t="s">
        <v>5</v>
      </c>
      <c r="E4" s="138" t="s">
        <v>100</v>
      </c>
      <c r="F4" s="138" t="s">
        <v>205</v>
      </c>
      <c r="G4" s="138" t="s">
        <v>206</v>
      </c>
      <c r="H4" s="138" t="s">
        <v>207</v>
      </c>
      <c r="I4" s="138" t="s">
        <v>208</v>
      </c>
      <c r="J4" s="138" t="s">
        <v>209</v>
      </c>
    </row>
    <row r="5" s="1" customFormat="1" ht="19" customHeight="1" spans="1:10">
      <c r="A5" s="138" t="s">
        <v>122</v>
      </c>
      <c r="B5" s="138" t="s">
        <v>5</v>
      </c>
      <c r="C5" s="138" t="s">
        <v>5</v>
      </c>
      <c r="D5" s="125" t="s">
        <v>123</v>
      </c>
      <c r="E5" s="138" t="s">
        <v>5</v>
      </c>
      <c r="F5" s="138" t="s">
        <v>5</v>
      </c>
      <c r="G5" s="138" t="s">
        <v>5</v>
      </c>
      <c r="H5" s="138" t="s">
        <v>5</v>
      </c>
      <c r="I5" s="138" t="s">
        <v>5</v>
      </c>
      <c r="J5" s="138" t="s">
        <v>5</v>
      </c>
    </row>
    <row r="6" s="1" customFormat="1" ht="19" customHeight="1" spans="1:10">
      <c r="A6" s="138" t="s">
        <v>5</v>
      </c>
      <c r="B6" s="138" t="s">
        <v>5</v>
      </c>
      <c r="C6" s="138" t="s">
        <v>5</v>
      </c>
      <c r="D6" s="125" t="s">
        <v>5</v>
      </c>
      <c r="E6" s="138" t="s">
        <v>5</v>
      </c>
      <c r="F6" s="138" t="s">
        <v>5</v>
      </c>
      <c r="G6" s="138" t="s">
        <v>5</v>
      </c>
      <c r="H6" s="138" t="s">
        <v>5</v>
      </c>
      <c r="I6" s="138" t="s">
        <v>5</v>
      </c>
      <c r="J6" s="138" t="s">
        <v>5</v>
      </c>
    </row>
    <row r="7" s="1" customFormat="1" ht="19" customHeight="1" spans="1:10">
      <c r="A7" s="138" t="s">
        <v>5</v>
      </c>
      <c r="B7" s="138" t="s">
        <v>5</v>
      </c>
      <c r="C7" s="138" t="s">
        <v>5</v>
      </c>
      <c r="D7" s="125" t="s">
        <v>5</v>
      </c>
      <c r="E7" s="138" t="s">
        <v>5</v>
      </c>
      <c r="F7" s="138" t="s">
        <v>5</v>
      </c>
      <c r="G7" s="138" t="s">
        <v>5</v>
      </c>
      <c r="H7" s="138" t="s">
        <v>5</v>
      </c>
      <c r="I7" s="138" t="s">
        <v>5</v>
      </c>
      <c r="J7" s="138" t="s">
        <v>5</v>
      </c>
    </row>
    <row r="8" s="1" customFormat="1" ht="19" customHeight="1" spans="1:10">
      <c r="A8" s="125" t="s">
        <v>126</v>
      </c>
      <c r="B8" s="125" t="s">
        <v>127</v>
      </c>
      <c r="C8" s="125" t="s">
        <v>128</v>
      </c>
      <c r="D8" s="125" t="s">
        <v>11</v>
      </c>
      <c r="E8" s="138" t="s">
        <v>12</v>
      </c>
      <c r="F8" s="138" t="s">
        <v>13</v>
      </c>
      <c r="G8" s="138" t="s">
        <v>21</v>
      </c>
      <c r="H8" s="138" t="s">
        <v>25</v>
      </c>
      <c r="I8" s="138" t="s">
        <v>29</v>
      </c>
      <c r="J8" s="138" t="s">
        <v>33</v>
      </c>
    </row>
    <row r="9" s="1" customFormat="1" ht="19" customHeight="1" spans="1:10">
      <c r="A9" s="125" t="s">
        <v>5</v>
      </c>
      <c r="B9" s="125" t="s">
        <v>5</v>
      </c>
      <c r="C9" s="125" t="s">
        <v>5</v>
      </c>
      <c r="D9" s="125" t="s">
        <v>129</v>
      </c>
      <c r="E9" s="152">
        <v>8928441.51</v>
      </c>
      <c r="F9" s="152">
        <v>7068814.51</v>
      </c>
      <c r="G9" s="152">
        <v>1859627</v>
      </c>
      <c r="H9" s="131" t="s">
        <v>5</v>
      </c>
      <c r="I9" s="131" t="s">
        <v>5</v>
      </c>
      <c r="J9" s="131" t="s">
        <v>5</v>
      </c>
    </row>
    <row r="10" s="156" customFormat="1" ht="19.5" customHeight="1" spans="1:10">
      <c r="A10" s="167" t="s">
        <v>130</v>
      </c>
      <c r="B10" s="168"/>
      <c r="C10" s="168"/>
      <c r="D10" s="168" t="s">
        <v>131</v>
      </c>
      <c r="E10" s="152">
        <v>910400</v>
      </c>
      <c r="F10" s="152">
        <v>0</v>
      </c>
      <c r="G10" s="152">
        <v>910400</v>
      </c>
      <c r="H10" s="152">
        <v>0</v>
      </c>
      <c r="I10" s="152">
        <v>0</v>
      </c>
      <c r="J10" s="152">
        <v>0</v>
      </c>
    </row>
    <row r="11" s="156" customFormat="1" ht="19.5" customHeight="1" spans="1:10">
      <c r="A11" s="167" t="s">
        <v>132</v>
      </c>
      <c r="B11" s="168"/>
      <c r="C11" s="168"/>
      <c r="D11" s="168" t="s">
        <v>133</v>
      </c>
      <c r="E11" s="152">
        <v>910400</v>
      </c>
      <c r="F11" s="152">
        <v>0</v>
      </c>
      <c r="G11" s="152">
        <v>910400</v>
      </c>
      <c r="H11" s="152">
        <v>0</v>
      </c>
      <c r="I11" s="152">
        <v>0</v>
      </c>
      <c r="J11" s="152">
        <v>0</v>
      </c>
    </row>
    <row r="12" s="156" customFormat="1" ht="19.5" customHeight="1" spans="1:10">
      <c r="A12" s="167" t="s">
        <v>134</v>
      </c>
      <c r="B12" s="168"/>
      <c r="C12" s="168"/>
      <c r="D12" s="168" t="s">
        <v>133</v>
      </c>
      <c r="E12" s="152">
        <v>910400</v>
      </c>
      <c r="F12" s="152">
        <v>0</v>
      </c>
      <c r="G12" s="152">
        <v>910400</v>
      </c>
      <c r="H12" s="152">
        <v>0</v>
      </c>
      <c r="I12" s="152">
        <v>0</v>
      </c>
      <c r="J12" s="152">
        <v>0</v>
      </c>
    </row>
    <row r="13" s="156" customFormat="1" ht="19.5" customHeight="1" spans="1:10">
      <c r="A13" s="167" t="s">
        <v>135</v>
      </c>
      <c r="B13" s="168"/>
      <c r="C13" s="168"/>
      <c r="D13" s="168" t="s">
        <v>136</v>
      </c>
      <c r="E13" s="152">
        <v>1078609.23</v>
      </c>
      <c r="F13" s="152">
        <v>1072057.23</v>
      </c>
      <c r="G13" s="152">
        <v>6552</v>
      </c>
      <c r="H13" s="152">
        <v>0</v>
      </c>
      <c r="I13" s="152">
        <v>0</v>
      </c>
      <c r="J13" s="152">
        <v>0</v>
      </c>
    </row>
    <row r="14" s="156" customFormat="1" ht="19.5" customHeight="1" spans="1:10">
      <c r="A14" s="167" t="s">
        <v>137</v>
      </c>
      <c r="B14" s="168"/>
      <c r="C14" s="168"/>
      <c r="D14" s="168" t="s">
        <v>138</v>
      </c>
      <c r="E14" s="152">
        <v>1072057.23</v>
      </c>
      <c r="F14" s="152">
        <v>1072057.23</v>
      </c>
      <c r="G14" s="152">
        <v>0</v>
      </c>
      <c r="H14" s="152">
        <v>0</v>
      </c>
      <c r="I14" s="152">
        <v>0</v>
      </c>
      <c r="J14" s="152">
        <v>0</v>
      </c>
    </row>
    <row r="15" s="156" customFormat="1" ht="19.5" customHeight="1" spans="1:10">
      <c r="A15" s="167" t="s">
        <v>139</v>
      </c>
      <c r="B15" s="168"/>
      <c r="C15" s="168"/>
      <c r="D15" s="168" t="s">
        <v>140</v>
      </c>
      <c r="E15" s="152">
        <v>235598.8</v>
      </c>
      <c r="F15" s="152">
        <v>235598.8</v>
      </c>
      <c r="G15" s="152">
        <v>0</v>
      </c>
      <c r="H15" s="152">
        <v>0</v>
      </c>
      <c r="I15" s="152">
        <v>0</v>
      </c>
      <c r="J15" s="152">
        <v>0</v>
      </c>
    </row>
    <row r="16" s="156" customFormat="1" ht="19.5" customHeight="1" spans="1:10">
      <c r="A16" s="167" t="s">
        <v>141</v>
      </c>
      <c r="B16" s="168"/>
      <c r="C16" s="168"/>
      <c r="D16" s="168" t="s">
        <v>142</v>
      </c>
      <c r="E16" s="152">
        <v>27000</v>
      </c>
      <c r="F16" s="152">
        <v>27000</v>
      </c>
      <c r="G16" s="152">
        <v>0</v>
      </c>
      <c r="H16" s="152">
        <v>0</v>
      </c>
      <c r="I16" s="152">
        <v>0</v>
      </c>
      <c r="J16" s="152">
        <v>0</v>
      </c>
    </row>
    <row r="17" s="156" customFormat="1" ht="19.5" customHeight="1" spans="1:10">
      <c r="A17" s="167" t="s">
        <v>143</v>
      </c>
      <c r="B17" s="168"/>
      <c r="C17" s="168"/>
      <c r="D17" s="168" t="s">
        <v>144</v>
      </c>
      <c r="E17" s="152">
        <v>513175.04</v>
      </c>
      <c r="F17" s="152">
        <v>513175.04</v>
      </c>
      <c r="G17" s="152">
        <v>0</v>
      </c>
      <c r="H17" s="152">
        <v>0</v>
      </c>
      <c r="I17" s="152">
        <v>0</v>
      </c>
      <c r="J17" s="152">
        <v>0</v>
      </c>
    </row>
    <row r="18" s="156" customFormat="1" ht="19.5" customHeight="1" spans="1:10">
      <c r="A18" s="167" t="s">
        <v>145</v>
      </c>
      <c r="B18" s="168"/>
      <c r="C18" s="168"/>
      <c r="D18" s="168" t="s">
        <v>146</v>
      </c>
      <c r="E18" s="152">
        <v>296283.39</v>
      </c>
      <c r="F18" s="152">
        <v>296283.39</v>
      </c>
      <c r="G18" s="152">
        <v>0</v>
      </c>
      <c r="H18" s="152">
        <v>0</v>
      </c>
      <c r="I18" s="152">
        <v>0</v>
      </c>
      <c r="J18" s="152">
        <v>0</v>
      </c>
    </row>
    <row r="19" s="156" customFormat="1" ht="19.5" customHeight="1" spans="1:10">
      <c r="A19" s="167" t="s">
        <v>147</v>
      </c>
      <c r="B19" s="168"/>
      <c r="C19" s="168"/>
      <c r="D19" s="168" t="s">
        <v>148</v>
      </c>
      <c r="E19" s="152">
        <v>6552</v>
      </c>
      <c r="F19" s="152">
        <v>0</v>
      </c>
      <c r="G19" s="152">
        <v>6552</v>
      </c>
      <c r="H19" s="152">
        <v>0</v>
      </c>
      <c r="I19" s="152">
        <v>0</v>
      </c>
      <c r="J19" s="152">
        <v>0</v>
      </c>
    </row>
    <row r="20" s="156" customFormat="1" ht="19.5" customHeight="1" spans="1:10">
      <c r="A20" s="167" t="s">
        <v>149</v>
      </c>
      <c r="B20" s="168"/>
      <c r="C20" s="168"/>
      <c r="D20" s="168" t="s">
        <v>150</v>
      </c>
      <c r="E20" s="152">
        <v>6552</v>
      </c>
      <c r="F20" s="152">
        <v>0</v>
      </c>
      <c r="G20" s="152">
        <v>6552</v>
      </c>
      <c r="H20" s="152">
        <v>0</v>
      </c>
      <c r="I20" s="152">
        <v>0</v>
      </c>
      <c r="J20" s="152">
        <v>0</v>
      </c>
    </row>
    <row r="21" s="156" customFormat="1" ht="19.5" customHeight="1" spans="1:10">
      <c r="A21" s="167" t="s">
        <v>151</v>
      </c>
      <c r="B21" s="168"/>
      <c r="C21" s="168"/>
      <c r="D21" s="168" t="s">
        <v>152</v>
      </c>
      <c r="E21" s="152">
        <v>479691.81</v>
      </c>
      <c r="F21" s="152">
        <v>479691.81</v>
      </c>
      <c r="G21" s="152">
        <v>0</v>
      </c>
      <c r="H21" s="152">
        <v>0</v>
      </c>
      <c r="I21" s="152">
        <v>0</v>
      </c>
      <c r="J21" s="152">
        <v>0</v>
      </c>
    </row>
    <row r="22" s="156" customFormat="1" ht="19.5" customHeight="1" spans="1:10">
      <c r="A22" s="167" t="s">
        <v>153</v>
      </c>
      <c r="B22" s="168"/>
      <c r="C22" s="168"/>
      <c r="D22" s="168" t="s">
        <v>154</v>
      </c>
      <c r="E22" s="152">
        <v>479691.81</v>
      </c>
      <c r="F22" s="152">
        <v>479691.81</v>
      </c>
      <c r="G22" s="152">
        <v>0</v>
      </c>
      <c r="H22" s="152">
        <v>0</v>
      </c>
      <c r="I22" s="152">
        <v>0</v>
      </c>
      <c r="J22" s="152">
        <v>0</v>
      </c>
    </row>
    <row r="23" s="156" customFormat="1" ht="19.5" customHeight="1" spans="1:10">
      <c r="A23" s="167" t="s">
        <v>155</v>
      </c>
      <c r="B23" s="168"/>
      <c r="C23" s="168"/>
      <c r="D23" s="168" t="s">
        <v>156</v>
      </c>
      <c r="E23" s="152">
        <v>176536.03</v>
      </c>
      <c r="F23" s="152">
        <v>176536.03</v>
      </c>
      <c r="G23" s="152">
        <v>0</v>
      </c>
      <c r="H23" s="152">
        <v>0</v>
      </c>
      <c r="I23" s="152">
        <v>0</v>
      </c>
      <c r="J23" s="152">
        <v>0</v>
      </c>
    </row>
    <row r="24" s="156" customFormat="1" ht="19.5" customHeight="1" spans="1:10">
      <c r="A24" s="167" t="s">
        <v>157</v>
      </c>
      <c r="B24" s="168"/>
      <c r="C24" s="168"/>
      <c r="D24" s="168" t="s">
        <v>158</v>
      </c>
      <c r="E24" s="152">
        <v>90661.5</v>
      </c>
      <c r="F24" s="152">
        <v>90661.5</v>
      </c>
      <c r="G24" s="152">
        <v>0</v>
      </c>
      <c r="H24" s="152">
        <v>0</v>
      </c>
      <c r="I24" s="152">
        <v>0</v>
      </c>
      <c r="J24" s="152">
        <v>0</v>
      </c>
    </row>
    <row r="25" s="156" customFormat="1" ht="19.5" customHeight="1" spans="1:10">
      <c r="A25" s="167" t="s">
        <v>159</v>
      </c>
      <c r="B25" s="168"/>
      <c r="C25" s="168"/>
      <c r="D25" s="168" t="s">
        <v>160</v>
      </c>
      <c r="E25" s="152">
        <v>193342.64</v>
      </c>
      <c r="F25" s="152">
        <v>193342.64</v>
      </c>
      <c r="G25" s="152">
        <v>0</v>
      </c>
      <c r="H25" s="152">
        <v>0</v>
      </c>
      <c r="I25" s="152">
        <v>0</v>
      </c>
      <c r="J25" s="152">
        <v>0</v>
      </c>
    </row>
    <row r="26" s="156" customFormat="1" ht="19.5" customHeight="1" spans="1:10">
      <c r="A26" s="167" t="s">
        <v>161</v>
      </c>
      <c r="B26" s="168"/>
      <c r="C26" s="168"/>
      <c r="D26" s="168" t="s">
        <v>162</v>
      </c>
      <c r="E26" s="152">
        <v>19151.64</v>
      </c>
      <c r="F26" s="152">
        <v>19151.64</v>
      </c>
      <c r="G26" s="152">
        <v>0</v>
      </c>
      <c r="H26" s="152">
        <v>0</v>
      </c>
      <c r="I26" s="152">
        <v>0</v>
      </c>
      <c r="J26" s="152">
        <v>0</v>
      </c>
    </row>
    <row r="27" s="156" customFormat="1" ht="19.5" customHeight="1" spans="1:10">
      <c r="A27" s="167" t="s">
        <v>163</v>
      </c>
      <c r="B27" s="168"/>
      <c r="C27" s="168"/>
      <c r="D27" s="168" t="s">
        <v>164</v>
      </c>
      <c r="E27" s="152">
        <v>5931166.47</v>
      </c>
      <c r="F27" s="152">
        <v>5037091.47</v>
      </c>
      <c r="G27" s="152">
        <v>894075</v>
      </c>
      <c r="H27" s="152">
        <v>0</v>
      </c>
      <c r="I27" s="152">
        <v>0</v>
      </c>
      <c r="J27" s="152">
        <v>0</v>
      </c>
    </row>
    <row r="28" s="156" customFormat="1" ht="19.5" customHeight="1" spans="1:10">
      <c r="A28" s="167" t="s">
        <v>165</v>
      </c>
      <c r="B28" s="168"/>
      <c r="C28" s="168"/>
      <c r="D28" s="168" t="s">
        <v>166</v>
      </c>
      <c r="E28" s="152">
        <v>3625929.01</v>
      </c>
      <c r="F28" s="152">
        <v>3565929.01</v>
      </c>
      <c r="G28" s="152">
        <v>60000</v>
      </c>
      <c r="H28" s="152">
        <v>0</v>
      </c>
      <c r="I28" s="152">
        <v>0</v>
      </c>
      <c r="J28" s="152">
        <v>0</v>
      </c>
    </row>
    <row r="29" s="156" customFormat="1" ht="19.5" customHeight="1" spans="1:10">
      <c r="A29" s="167" t="s">
        <v>167</v>
      </c>
      <c r="B29" s="168"/>
      <c r="C29" s="168"/>
      <c r="D29" s="168" t="s">
        <v>168</v>
      </c>
      <c r="E29" s="152">
        <v>3480933.51</v>
      </c>
      <c r="F29" s="152">
        <v>3480933.51</v>
      </c>
      <c r="G29" s="152">
        <v>0</v>
      </c>
      <c r="H29" s="152">
        <v>0</v>
      </c>
      <c r="I29" s="152">
        <v>0</v>
      </c>
      <c r="J29" s="152">
        <v>0</v>
      </c>
    </row>
    <row r="30" s="156" customFormat="1" ht="19.5" customHeight="1" spans="1:10">
      <c r="A30" s="167" t="s">
        <v>169</v>
      </c>
      <c r="B30" s="168"/>
      <c r="C30" s="168"/>
      <c r="D30" s="168" t="s">
        <v>170</v>
      </c>
      <c r="E30" s="152">
        <v>144995.5</v>
      </c>
      <c r="F30" s="152">
        <v>84995.5</v>
      </c>
      <c r="G30" s="152">
        <v>60000</v>
      </c>
      <c r="H30" s="152">
        <v>0</v>
      </c>
      <c r="I30" s="152">
        <v>0</v>
      </c>
      <c r="J30" s="152">
        <v>0</v>
      </c>
    </row>
    <row r="31" s="156" customFormat="1" ht="19.5" customHeight="1" spans="1:10">
      <c r="A31" s="167" t="s">
        <v>171</v>
      </c>
      <c r="B31" s="168"/>
      <c r="C31" s="168"/>
      <c r="D31" s="168" t="s">
        <v>172</v>
      </c>
      <c r="E31" s="152">
        <v>75000</v>
      </c>
      <c r="F31" s="152">
        <v>0</v>
      </c>
      <c r="G31" s="152">
        <v>75000</v>
      </c>
      <c r="H31" s="152">
        <v>0</v>
      </c>
      <c r="I31" s="152">
        <v>0</v>
      </c>
      <c r="J31" s="152">
        <v>0</v>
      </c>
    </row>
    <row r="32" s="156" customFormat="1" ht="19.5" customHeight="1" spans="1:10">
      <c r="A32" s="167" t="s">
        <v>173</v>
      </c>
      <c r="B32" s="168"/>
      <c r="C32" s="168"/>
      <c r="D32" s="168" t="s">
        <v>174</v>
      </c>
      <c r="E32" s="152">
        <v>75000</v>
      </c>
      <c r="F32" s="152">
        <v>0</v>
      </c>
      <c r="G32" s="152">
        <v>75000</v>
      </c>
      <c r="H32" s="152">
        <v>0</v>
      </c>
      <c r="I32" s="152">
        <v>0</v>
      </c>
      <c r="J32" s="152">
        <v>0</v>
      </c>
    </row>
    <row r="33" s="156" customFormat="1" ht="19.5" customHeight="1" spans="1:10">
      <c r="A33" s="167" t="s">
        <v>175</v>
      </c>
      <c r="B33" s="168"/>
      <c r="C33" s="168"/>
      <c r="D33" s="168" t="s">
        <v>176</v>
      </c>
      <c r="E33" s="152">
        <v>181700</v>
      </c>
      <c r="F33" s="152">
        <v>0</v>
      </c>
      <c r="G33" s="152">
        <v>181700</v>
      </c>
      <c r="H33" s="152">
        <v>0</v>
      </c>
      <c r="I33" s="152">
        <v>0</v>
      </c>
      <c r="J33" s="152">
        <v>0</v>
      </c>
    </row>
    <row r="34" s="156" customFormat="1" ht="19.5" customHeight="1" spans="1:10">
      <c r="A34" s="167" t="s">
        <v>177</v>
      </c>
      <c r="B34" s="168"/>
      <c r="C34" s="168"/>
      <c r="D34" s="168" t="s">
        <v>178</v>
      </c>
      <c r="E34" s="152">
        <v>181700</v>
      </c>
      <c r="F34" s="152">
        <v>0</v>
      </c>
      <c r="G34" s="152">
        <v>181700</v>
      </c>
      <c r="H34" s="152">
        <v>0</v>
      </c>
      <c r="I34" s="152">
        <v>0</v>
      </c>
      <c r="J34" s="152">
        <v>0</v>
      </c>
    </row>
    <row r="35" s="156" customFormat="1" ht="19.5" customHeight="1" spans="1:10">
      <c r="A35" s="167" t="s">
        <v>179</v>
      </c>
      <c r="B35" s="168"/>
      <c r="C35" s="168"/>
      <c r="D35" s="168" t="s">
        <v>180</v>
      </c>
      <c r="E35" s="152">
        <v>1898537.46</v>
      </c>
      <c r="F35" s="152">
        <v>1471162.46</v>
      </c>
      <c r="G35" s="152">
        <v>427375</v>
      </c>
      <c r="H35" s="152">
        <v>0</v>
      </c>
      <c r="I35" s="152">
        <v>0</v>
      </c>
      <c r="J35" s="152">
        <v>0</v>
      </c>
    </row>
    <row r="36" s="156" customFormat="1" ht="19.5" customHeight="1" spans="1:10">
      <c r="A36" s="167" t="s">
        <v>181</v>
      </c>
      <c r="B36" s="168"/>
      <c r="C36" s="168"/>
      <c r="D36" s="168" t="s">
        <v>182</v>
      </c>
      <c r="E36" s="152">
        <v>1662346.46</v>
      </c>
      <c r="F36" s="152">
        <v>1469962.46</v>
      </c>
      <c r="G36" s="152">
        <v>192384</v>
      </c>
      <c r="H36" s="152">
        <v>0</v>
      </c>
      <c r="I36" s="152">
        <v>0</v>
      </c>
      <c r="J36" s="152">
        <v>0</v>
      </c>
    </row>
    <row r="37" s="156" customFormat="1" ht="19.5" customHeight="1" spans="1:10">
      <c r="A37" s="167" t="s">
        <v>183</v>
      </c>
      <c r="B37" s="168"/>
      <c r="C37" s="168"/>
      <c r="D37" s="168" t="s">
        <v>184</v>
      </c>
      <c r="E37" s="152">
        <v>236191</v>
      </c>
      <c r="F37" s="152">
        <v>1200</v>
      </c>
      <c r="G37" s="152">
        <v>234991</v>
      </c>
      <c r="H37" s="152">
        <v>0</v>
      </c>
      <c r="I37" s="152">
        <v>0</v>
      </c>
      <c r="J37" s="152">
        <v>0</v>
      </c>
    </row>
    <row r="38" s="156" customFormat="1" ht="19.5" customHeight="1" spans="1:10">
      <c r="A38" s="167" t="s">
        <v>185</v>
      </c>
      <c r="B38" s="168"/>
      <c r="C38" s="168"/>
      <c r="D38" s="168" t="s">
        <v>186</v>
      </c>
      <c r="E38" s="152">
        <v>150000</v>
      </c>
      <c r="F38" s="152">
        <v>0</v>
      </c>
      <c r="G38" s="152">
        <v>150000</v>
      </c>
      <c r="H38" s="152">
        <v>0</v>
      </c>
      <c r="I38" s="152">
        <v>0</v>
      </c>
      <c r="J38" s="152">
        <v>0</v>
      </c>
    </row>
    <row r="39" s="156" customFormat="1" ht="19.5" customHeight="1" spans="1:10">
      <c r="A39" s="167" t="s">
        <v>187</v>
      </c>
      <c r="B39" s="168"/>
      <c r="C39" s="168"/>
      <c r="D39" s="168" t="s">
        <v>186</v>
      </c>
      <c r="E39" s="152">
        <v>150000</v>
      </c>
      <c r="F39" s="152">
        <v>0</v>
      </c>
      <c r="G39" s="152">
        <v>150000</v>
      </c>
      <c r="H39" s="152">
        <v>0</v>
      </c>
      <c r="I39" s="152">
        <v>0</v>
      </c>
      <c r="J39" s="152">
        <v>0</v>
      </c>
    </row>
    <row r="40" s="156" customFormat="1" ht="19.5" customHeight="1" spans="1:10">
      <c r="A40" s="167" t="s">
        <v>188</v>
      </c>
      <c r="B40" s="168"/>
      <c r="C40" s="168"/>
      <c r="D40" s="168" t="s">
        <v>189</v>
      </c>
      <c r="E40" s="152">
        <v>479974</v>
      </c>
      <c r="F40" s="152">
        <v>479974</v>
      </c>
      <c r="G40" s="152">
        <v>0</v>
      </c>
      <c r="H40" s="152">
        <v>0</v>
      </c>
      <c r="I40" s="152">
        <v>0</v>
      </c>
      <c r="J40" s="152">
        <v>0</v>
      </c>
    </row>
    <row r="41" s="156" customFormat="1" ht="19.5" customHeight="1" spans="1:10">
      <c r="A41" s="167" t="s">
        <v>190</v>
      </c>
      <c r="B41" s="168"/>
      <c r="C41" s="168"/>
      <c r="D41" s="168" t="s">
        <v>191</v>
      </c>
      <c r="E41" s="152">
        <v>479974</v>
      </c>
      <c r="F41" s="152">
        <v>479974</v>
      </c>
      <c r="G41" s="152">
        <v>0</v>
      </c>
      <c r="H41" s="152">
        <v>0</v>
      </c>
      <c r="I41" s="152">
        <v>0</v>
      </c>
      <c r="J41" s="152">
        <v>0</v>
      </c>
    </row>
    <row r="42" s="156" customFormat="1" ht="19.5" customHeight="1" spans="1:10">
      <c r="A42" s="167" t="s">
        <v>192</v>
      </c>
      <c r="B42" s="168"/>
      <c r="C42" s="168"/>
      <c r="D42" s="168" t="s">
        <v>193</v>
      </c>
      <c r="E42" s="152">
        <v>459392</v>
      </c>
      <c r="F42" s="152">
        <v>459392</v>
      </c>
      <c r="G42" s="152">
        <v>0</v>
      </c>
      <c r="H42" s="152">
        <v>0</v>
      </c>
      <c r="I42" s="152">
        <v>0</v>
      </c>
      <c r="J42" s="152">
        <v>0</v>
      </c>
    </row>
    <row r="43" s="156" customFormat="1" ht="19.5" customHeight="1" spans="1:10">
      <c r="A43" s="167" t="s">
        <v>194</v>
      </c>
      <c r="B43" s="168"/>
      <c r="C43" s="168"/>
      <c r="D43" s="168" t="s">
        <v>195</v>
      </c>
      <c r="E43" s="152">
        <v>20582</v>
      </c>
      <c r="F43" s="152">
        <v>20582</v>
      </c>
      <c r="G43" s="152">
        <v>0</v>
      </c>
      <c r="H43" s="152">
        <v>0</v>
      </c>
      <c r="I43" s="152">
        <v>0</v>
      </c>
      <c r="J43" s="152">
        <v>0</v>
      </c>
    </row>
    <row r="44" s="156" customFormat="1" ht="19.5" customHeight="1" spans="1:10">
      <c r="A44" s="167" t="s">
        <v>196</v>
      </c>
      <c r="B44" s="168"/>
      <c r="C44" s="168"/>
      <c r="D44" s="168" t="s">
        <v>197</v>
      </c>
      <c r="E44" s="152">
        <v>48600</v>
      </c>
      <c r="F44" s="152">
        <v>0</v>
      </c>
      <c r="G44" s="152">
        <v>48600</v>
      </c>
      <c r="H44" s="152">
        <v>0</v>
      </c>
      <c r="I44" s="152">
        <v>0</v>
      </c>
      <c r="J44" s="152">
        <v>0</v>
      </c>
    </row>
    <row r="45" s="156" customFormat="1" ht="19.5" customHeight="1" spans="1:10">
      <c r="A45" s="167" t="s">
        <v>198</v>
      </c>
      <c r="B45" s="168"/>
      <c r="C45" s="168"/>
      <c r="D45" s="168" t="s">
        <v>199</v>
      </c>
      <c r="E45" s="152">
        <v>48600</v>
      </c>
      <c r="F45" s="152">
        <v>0</v>
      </c>
      <c r="G45" s="152">
        <v>48600</v>
      </c>
      <c r="H45" s="152">
        <v>0</v>
      </c>
      <c r="I45" s="152">
        <v>0</v>
      </c>
      <c r="J45" s="152">
        <v>0</v>
      </c>
    </row>
    <row r="46" s="156" customFormat="1" ht="19.5" customHeight="1" spans="1:10">
      <c r="A46" s="167" t="s">
        <v>200</v>
      </c>
      <c r="B46" s="168"/>
      <c r="C46" s="168"/>
      <c r="D46" s="168" t="s">
        <v>201</v>
      </c>
      <c r="E46" s="152">
        <v>48600</v>
      </c>
      <c r="F46" s="152">
        <v>0</v>
      </c>
      <c r="G46" s="152">
        <v>48600</v>
      </c>
      <c r="H46" s="152">
        <v>0</v>
      </c>
      <c r="I46" s="152">
        <v>0</v>
      </c>
      <c r="J46" s="152">
        <v>0</v>
      </c>
    </row>
    <row r="47" s="1" customFormat="1" ht="19" customHeight="1" spans="1:10">
      <c r="A47" s="132" t="s">
        <v>210</v>
      </c>
      <c r="B47" s="132" t="s">
        <v>5</v>
      </c>
      <c r="C47" s="132" t="s">
        <v>5</v>
      </c>
      <c r="D47" s="132" t="s">
        <v>5</v>
      </c>
      <c r="E47" s="132" t="s">
        <v>5</v>
      </c>
      <c r="F47" s="132" t="s">
        <v>5</v>
      </c>
      <c r="G47" s="132" t="s">
        <v>5</v>
      </c>
      <c r="H47" s="132" t="s">
        <v>5</v>
      </c>
      <c r="I47" s="132" t="s">
        <v>5</v>
      </c>
      <c r="J47" s="132" t="s">
        <v>5</v>
      </c>
    </row>
  </sheetData>
  <mergeCells count="5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5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showZeros="0" view="pageBreakPreview" zoomScale="70" zoomScaleNormal="70" workbookViewId="0">
      <selection activeCell="K32" sqref="K32"/>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33" customFormat="1" ht="25.5" customHeight="1" spans="1:9">
      <c r="A1" s="169" t="s">
        <v>211</v>
      </c>
      <c r="B1" s="169"/>
      <c r="C1" s="169"/>
      <c r="D1" s="169"/>
      <c r="E1" s="169"/>
      <c r="F1" s="169"/>
      <c r="G1" s="169"/>
      <c r="H1" s="169"/>
      <c r="I1" s="169"/>
    </row>
    <row r="2" s="139" customFormat="1" ht="18" customHeight="1" spans="1:9">
      <c r="A2" s="170"/>
      <c r="B2" s="170"/>
      <c r="C2" s="170"/>
      <c r="D2" s="170"/>
      <c r="E2" s="170"/>
      <c r="F2" s="170"/>
      <c r="G2" s="170"/>
      <c r="H2" s="170"/>
      <c r="I2" s="171" t="s">
        <v>212</v>
      </c>
    </row>
    <row r="3" s="139" customFormat="1" ht="18" customHeight="1" spans="1:9">
      <c r="A3" s="172" t="str">
        <f>GK01收入支出决算表!A3</f>
        <v>单位：玉溪市生态环境局元江分局</v>
      </c>
      <c r="B3" s="170"/>
      <c r="C3" s="170"/>
      <c r="D3" s="173"/>
      <c r="E3" s="170"/>
      <c r="F3" s="170"/>
      <c r="G3" s="170"/>
      <c r="H3" s="170"/>
      <c r="I3" s="171" t="s">
        <v>3</v>
      </c>
    </row>
    <row r="4" ht="19" customHeight="1" spans="1:9">
      <c r="A4" s="125" t="s">
        <v>213</v>
      </c>
      <c r="B4" s="125" t="s">
        <v>5</v>
      </c>
      <c r="C4" s="125" t="s">
        <v>5</v>
      </c>
      <c r="D4" s="125" t="s">
        <v>214</v>
      </c>
      <c r="E4" s="125" t="s">
        <v>5</v>
      </c>
      <c r="F4" s="125" t="s">
        <v>5</v>
      </c>
      <c r="G4" s="125" t="s">
        <v>5</v>
      </c>
      <c r="H4" s="125" t="s">
        <v>5</v>
      </c>
      <c r="I4" s="125" t="s">
        <v>5</v>
      </c>
    </row>
    <row r="5" ht="19" customHeight="1" spans="1:9">
      <c r="A5" s="138" t="s">
        <v>215</v>
      </c>
      <c r="B5" s="138" t="s">
        <v>8</v>
      </c>
      <c r="C5" s="138" t="s">
        <v>216</v>
      </c>
      <c r="D5" s="138" t="s">
        <v>217</v>
      </c>
      <c r="E5" s="138" t="s">
        <v>8</v>
      </c>
      <c r="F5" s="125" t="s">
        <v>129</v>
      </c>
      <c r="G5" s="138" t="s">
        <v>218</v>
      </c>
      <c r="H5" s="138" t="s">
        <v>219</v>
      </c>
      <c r="I5" s="138" t="s">
        <v>220</v>
      </c>
    </row>
    <row r="6" ht="19" customHeight="1" spans="1:9">
      <c r="A6" s="138" t="s">
        <v>5</v>
      </c>
      <c r="B6" s="138" t="s">
        <v>5</v>
      </c>
      <c r="C6" s="138" t="s">
        <v>5</v>
      </c>
      <c r="D6" s="138" t="s">
        <v>5</v>
      </c>
      <c r="E6" s="138" t="s">
        <v>5</v>
      </c>
      <c r="F6" s="125" t="s">
        <v>124</v>
      </c>
      <c r="G6" s="138" t="s">
        <v>218</v>
      </c>
      <c r="H6" s="138" t="s">
        <v>5</v>
      </c>
      <c r="I6" s="138" t="s">
        <v>5</v>
      </c>
    </row>
    <row r="7" ht="19" customHeight="1" spans="1:9">
      <c r="A7" s="125" t="s">
        <v>221</v>
      </c>
      <c r="B7" s="125" t="s">
        <v>5</v>
      </c>
      <c r="C7" s="125" t="s">
        <v>12</v>
      </c>
      <c r="D7" s="125" t="s">
        <v>221</v>
      </c>
      <c r="E7" s="125" t="s">
        <v>5</v>
      </c>
      <c r="F7" s="125" t="s">
        <v>13</v>
      </c>
      <c r="G7" s="125" t="s">
        <v>21</v>
      </c>
      <c r="H7" s="125" t="s">
        <v>25</v>
      </c>
      <c r="I7" s="125" t="s">
        <v>29</v>
      </c>
    </row>
    <row r="8" ht="19" customHeight="1" spans="1:9">
      <c r="A8" s="126" t="s">
        <v>222</v>
      </c>
      <c r="B8" s="125" t="s">
        <v>12</v>
      </c>
      <c r="C8" s="152">
        <v>7073087.69</v>
      </c>
      <c r="D8" s="126" t="s">
        <v>15</v>
      </c>
      <c r="E8" s="125" t="s">
        <v>23</v>
      </c>
      <c r="F8" s="152">
        <v>0</v>
      </c>
      <c r="G8" s="152">
        <v>0</v>
      </c>
      <c r="H8" s="131" t="s">
        <v>5</v>
      </c>
      <c r="I8" s="131" t="s">
        <v>5</v>
      </c>
    </row>
    <row r="9" ht="19" customHeight="1" spans="1:9">
      <c r="A9" s="126" t="s">
        <v>223</v>
      </c>
      <c r="B9" s="125" t="s">
        <v>13</v>
      </c>
      <c r="C9" s="152">
        <v>0</v>
      </c>
      <c r="D9" s="126" t="s">
        <v>18</v>
      </c>
      <c r="E9" s="125" t="s">
        <v>27</v>
      </c>
      <c r="F9" s="152">
        <v>0</v>
      </c>
      <c r="G9" s="152">
        <v>0</v>
      </c>
      <c r="H9" s="131" t="s">
        <v>5</v>
      </c>
      <c r="I9" s="131" t="s">
        <v>5</v>
      </c>
    </row>
    <row r="10" ht="19" customHeight="1" spans="1:9">
      <c r="A10" s="126" t="s">
        <v>224</v>
      </c>
      <c r="B10" s="125" t="s">
        <v>21</v>
      </c>
      <c r="C10" s="152">
        <v>0</v>
      </c>
      <c r="D10" s="126" t="s">
        <v>22</v>
      </c>
      <c r="E10" s="125" t="s">
        <v>31</v>
      </c>
      <c r="F10" s="152">
        <v>0</v>
      </c>
      <c r="G10" s="152">
        <v>0</v>
      </c>
      <c r="H10" s="131" t="s">
        <v>5</v>
      </c>
      <c r="I10" s="131" t="s">
        <v>5</v>
      </c>
    </row>
    <row r="11" ht="19" customHeight="1" spans="1:9">
      <c r="A11" s="126" t="s">
        <v>5</v>
      </c>
      <c r="B11" s="125" t="s">
        <v>25</v>
      </c>
      <c r="C11" s="153"/>
      <c r="D11" s="126" t="s">
        <v>26</v>
      </c>
      <c r="E11" s="125" t="s">
        <v>35</v>
      </c>
      <c r="F11" s="152">
        <v>0</v>
      </c>
      <c r="G11" s="152">
        <v>0</v>
      </c>
      <c r="H11" s="131" t="s">
        <v>5</v>
      </c>
      <c r="I11" s="131" t="s">
        <v>5</v>
      </c>
    </row>
    <row r="12" ht="19" customHeight="1" spans="1:9">
      <c r="A12" s="126" t="s">
        <v>5</v>
      </c>
      <c r="B12" s="125" t="s">
        <v>29</v>
      </c>
      <c r="C12" s="153"/>
      <c r="D12" s="126" t="s">
        <v>30</v>
      </c>
      <c r="E12" s="125" t="s">
        <v>39</v>
      </c>
      <c r="F12" s="152">
        <v>0</v>
      </c>
      <c r="G12" s="152">
        <v>0</v>
      </c>
      <c r="H12" s="131" t="s">
        <v>5</v>
      </c>
      <c r="I12" s="131" t="s">
        <v>5</v>
      </c>
    </row>
    <row r="13" ht="19" customHeight="1" spans="1:9">
      <c r="A13" s="126" t="s">
        <v>5</v>
      </c>
      <c r="B13" s="125" t="s">
        <v>33</v>
      </c>
      <c r="C13" s="153"/>
      <c r="D13" s="126" t="s">
        <v>34</v>
      </c>
      <c r="E13" s="125" t="s">
        <v>43</v>
      </c>
      <c r="F13" s="152">
        <v>0</v>
      </c>
      <c r="G13" s="152">
        <v>0</v>
      </c>
      <c r="H13" s="131" t="s">
        <v>5</v>
      </c>
      <c r="I13" s="131" t="s">
        <v>5</v>
      </c>
    </row>
    <row r="14" ht="19" customHeight="1" spans="1:9">
      <c r="A14" s="126" t="s">
        <v>5</v>
      </c>
      <c r="B14" s="125" t="s">
        <v>37</v>
      </c>
      <c r="C14" s="153"/>
      <c r="D14" s="126" t="s">
        <v>38</v>
      </c>
      <c r="E14" s="125" t="s">
        <v>46</v>
      </c>
      <c r="F14" s="152">
        <v>0</v>
      </c>
      <c r="G14" s="152">
        <v>0</v>
      </c>
      <c r="H14" s="131" t="s">
        <v>5</v>
      </c>
      <c r="I14" s="131" t="s">
        <v>5</v>
      </c>
    </row>
    <row r="15" ht="19" customHeight="1" spans="1:9">
      <c r="A15" s="126" t="s">
        <v>5</v>
      </c>
      <c r="B15" s="125" t="s">
        <v>41</v>
      </c>
      <c r="C15" s="153"/>
      <c r="D15" s="126" t="s">
        <v>42</v>
      </c>
      <c r="E15" s="125" t="s">
        <v>49</v>
      </c>
      <c r="F15" s="152">
        <v>841339.41</v>
      </c>
      <c r="G15" s="152">
        <v>841339.41</v>
      </c>
      <c r="H15" s="131" t="s">
        <v>5</v>
      </c>
      <c r="I15" s="131" t="s">
        <v>5</v>
      </c>
    </row>
    <row r="16" ht="19" customHeight="1" spans="1:9">
      <c r="A16" s="126" t="s">
        <v>5</v>
      </c>
      <c r="B16" s="125" t="s">
        <v>44</v>
      </c>
      <c r="C16" s="153"/>
      <c r="D16" s="126" t="s">
        <v>45</v>
      </c>
      <c r="E16" s="125" t="s">
        <v>52</v>
      </c>
      <c r="F16" s="152">
        <v>479691.81</v>
      </c>
      <c r="G16" s="152">
        <v>479691.81</v>
      </c>
      <c r="H16" s="131" t="s">
        <v>5</v>
      </c>
      <c r="I16" s="131" t="s">
        <v>5</v>
      </c>
    </row>
    <row r="17" ht="19" customHeight="1" spans="1:9">
      <c r="A17" s="126" t="s">
        <v>5</v>
      </c>
      <c r="B17" s="125" t="s">
        <v>47</v>
      </c>
      <c r="C17" s="153"/>
      <c r="D17" s="126" t="s">
        <v>48</v>
      </c>
      <c r="E17" s="125" t="s">
        <v>55</v>
      </c>
      <c r="F17" s="152">
        <v>5272082.47</v>
      </c>
      <c r="G17" s="152">
        <v>5272082.47</v>
      </c>
      <c r="H17" s="131" t="s">
        <v>5</v>
      </c>
      <c r="I17" s="131" t="s">
        <v>5</v>
      </c>
    </row>
    <row r="18" ht="19" customHeight="1" spans="1:9">
      <c r="A18" s="126" t="s">
        <v>5</v>
      </c>
      <c r="B18" s="125" t="s">
        <v>50</v>
      </c>
      <c r="C18" s="153"/>
      <c r="D18" s="126" t="s">
        <v>51</v>
      </c>
      <c r="E18" s="125" t="s">
        <v>58</v>
      </c>
      <c r="F18" s="152">
        <v>0</v>
      </c>
      <c r="G18" s="152">
        <v>0</v>
      </c>
      <c r="H18" s="131" t="s">
        <v>5</v>
      </c>
      <c r="I18" s="131" t="s">
        <v>5</v>
      </c>
    </row>
    <row r="19" ht="19" customHeight="1" spans="1:9">
      <c r="A19" s="126" t="s">
        <v>5</v>
      </c>
      <c r="B19" s="125" t="s">
        <v>53</v>
      </c>
      <c r="C19" s="153"/>
      <c r="D19" s="126" t="s">
        <v>54</v>
      </c>
      <c r="E19" s="125" t="s">
        <v>61</v>
      </c>
      <c r="F19" s="152">
        <v>0</v>
      </c>
      <c r="G19" s="152">
        <v>0</v>
      </c>
      <c r="H19" s="131" t="s">
        <v>5</v>
      </c>
      <c r="I19" s="131" t="s">
        <v>5</v>
      </c>
    </row>
    <row r="20" ht="19" customHeight="1" spans="1:9">
      <c r="A20" s="126" t="s">
        <v>5</v>
      </c>
      <c r="B20" s="125" t="s">
        <v>56</v>
      </c>
      <c r="C20" s="153"/>
      <c r="D20" s="126" t="s">
        <v>57</v>
      </c>
      <c r="E20" s="125" t="s">
        <v>64</v>
      </c>
      <c r="F20" s="152">
        <v>0</v>
      </c>
      <c r="G20" s="152">
        <v>0</v>
      </c>
      <c r="H20" s="131" t="s">
        <v>5</v>
      </c>
      <c r="I20" s="131" t="s">
        <v>5</v>
      </c>
    </row>
    <row r="21" ht="19" customHeight="1" spans="1:9">
      <c r="A21" s="126" t="s">
        <v>5</v>
      </c>
      <c r="B21" s="125" t="s">
        <v>59</v>
      </c>
      <c r="C21" s="153"/>
      <c r="D21" s="126" t="s">
        <v>60</v>
      </c>
      <c r="E21" s="125" t="s">
        <v>67</v>
      </c>
      <c r="F21" s="152">
        <v>0</v>
      </c>
      <c r="G21" s="152">
        <v>0</v>
      </c>
      <c r="H21" s="131" t="s">
        <v>5</v>
      </c>
      <c r="I21" s="131" t="s">
        <v>5</v>
      </c>
    </row>
    <row r="22" ht="19" customHeight="1" spans="1:9">
      <c r="A22" s="126" t="s">
        <v>5</v>
      </c>
      <c r="B22" s="125" t="s">
        <v>62</v>
      </c>
      <c r="C22" s="153"/>
      <c r="D22" s="126" t="s">
        <v>63</v>
      </c>
      <c r="E22" s="125" t="s">
        <v>70</v>
      </c>
      <c r="F22" s="152">
        <v>0</v>
      </c>
      <c r="G22" s="152">
        <v>0</v>
      </c>
      <c r="H22" s="131" t="s">
        <v>5</v>
      </c>
      <c r="I22" s="131" t="s">
        <v>5</v>
      </c>
    </row>
    <row r="23" ht="19" customHeight="1" spans="1:9">
      <c r="A23" s="126" t="s">
        <v>5</v>
      </c>
      <c r="B23" s="125" t="s">
        <v>65</v>
      </c>
      <c r="C23" s="153"/>
      <c r="D23" s="126" t="s">
        <v>66</v>
      </c>
      <c r="E23" s="125" t="s">
        <v>73</v>
      </c>
      <c r="F23" s="152">
        <v>0</v>
      </c>
      <c r="G23" s="152">
        <v>0</v>
      </c>
      <c r="H23" s="131" t="s">
        <v>5</v>
      </c>
      <c r="I23" s="131" t="s">
        <v>5</v>
      </c>
    </row>
    <row r="24" ht="19" customHeight="1" spans="1:9">
      <c r="A24" s="126" t="s">
        <v>5</v>
      </c>
      <c r="B24" s="125" t="s">
        <v>68</v>
      </c>
      <c r="C24" s="153"/>
      <c r="D24" s="126" t="s">
        <v>69</v>
      </c>
      <c r="E24" s="125" t="s">
        <v>76</v>
      </c>
      <c r="F24" s="152">
        <v>0</v>
      </c>
      <c r="G24" s="152">
        <v>0</v>
      </c>
      <c r="H24" s="131" t="s">
        <v>5</v>
      </c>
      <c r="I24" s="131" t="s">
        <v>5</v>
      </c>
    </row>
    <row r="25" ht="19" customHeight="1" spans="1:9">
      <c r="A25" s="126" t="s">
        <v>5</v>
      </c>
      <c r="B25" s="125" t="s">
        <v>71</v>
      </c>
      <c r="C25" s="153"/>
      <c r="D25" s="126" t="s">
        <v>72</v>
      </c>
      <c r="E25" s="125" t="s">
        <v>79</v>
      </c>
      <c r="F25" s="152">
        <v>0</v>
      </c>
      <c r="G25" s="152">
        <v>0</v>
      </c>
      <c r="H25" s="131" t="s">
        <v>5</v>
      </c>
      <c r="I25" s="131" t="s">
        <v>5</v>
      </c>
    </row>
    <row r="26" ht="19" customHeight="1" spans="1:9">
      <c r="A26" s="126" t="s">
        <v>5</v>
      </c>
      <c r="B26" s="125" t="s">
        <v>74</v>
      </c>
      <c r="C26" s="153"/>
      <c r="D26" s="126" t="s">
        <v>75</v>
      </c>
      <c r="E26" s="125" t="s">
        <v>82</v>
      </c>
      <c r="F26" s="152">
        <v>479974</v>
      </c>
      <c r="G26" s="152">
        <v>479974</v>
      </c>
      <c r="H26" s="131" t="s">
        <v>5</v>
      </c>
      <c r="I26" s="131" t="s">
        <v>5</v>
      </c>
    </row>
    <row r="27" ht="19" customHeight="1" spans="1:9">
      <c r="A27" s="126" t="s">
        <v>5</v>
      </c>
      <c r="B27" s="125" t="s">
        <v>77</v>
      </c>
      <c r="C27" s="153"/>
      <c r="D27" s="126" t="s">
        <v>78</v>
      </c>
      <c r="E27" s="125" t="s">
        <v>85</v>
      </c>
      <c r="F27" s="152">
        <v>0</v>
      </c>
      <c r="G27" s="152">
        <v>0</v>
      </c>
      <c r="H27" s="131" t="s">
        <v>5</v>
      </c>
      <c r="I27" s="131" t="s">
        <v>5</v>
      </c>
    </row>
    <row r="28" ht="19" customHeight="1" spans="1:9">
      <c r="A28" s="126" t="s">
        <v>5</v>
      </c>
      <c r="B28" s="125" t="s">
        <v>80</v>
      </c>
      <c r="C28" s="153"/>
      <c r="D28" s="126" t="s">
        <v>81</v>
      </c>
      <c r="E28" s="125" t="s">
        <v>88</v>
      </c>
      <c r="F28" s="152">
        <v>0</v>
      </c>
      <c r="G28" s="152">
        <v>0</v>
      </c>
      <c r="H28" s="131" t="s">
        <v>5</v>
      </c>
      <c r="I28" s="131" t="s">
        <v>5</v>
      </c>
    </row>
    <row r="29" ht="19" customHeight="1" spans="1:9">
      <c r="A29" s="126" t="s">
        <v>5</v>
      </c>
      <c r="B29" s="125" t="s">
        <v>83</v>
      </c>
      <c r="C29" s="153"/>
      <c r="D29" s="126" t="s">
        <v>84</v>
      </c>
      <c r="E29" s="125" t="s">
        <v>91</v>
      </c>
      <c r="F29" s="152">
        <v>0</v>
      </c>
      <c r="G29" s="152">
        <v>0</v>
      </c>
      <c r="H29" s="131" t="s">
        <v>5</v>
      </c>
      <c r="I29" s="131" t="s">
        <v>5</v>
      </c>
    </row>
    <row r="30" ht="19" customHeight="1" spans="1:9">
      <c r="A30" s="126" t="s">
        <v>5</v>
      </c>
      <c r="B30" s="125" t="s">
        <v>86</v>
      </c>
      <c r="C30" s="153"/>
      <c r="D30" s="126" t="s">
        <v>87</v>
      </c>
      <c r="E30" s="125" t="s">
        <v>94</v>
      </c>
      <c r="F30" s="152">
        <v>0</v>
      </c>
      <c r="G30" s="152">
        <v>0</v>
      </c>
      <c r="H30" s="131" t="s">
        <v>5</v>
      </c>
      <c r="I30" s="131" t="s">
        <v>5</v>
      </c>
    </row>
    <row r="31" ht="19" customHeight="1" spans="1:9">
      <c r="A31" s="126" t="s">
        <v>5</v>
      </c>
      <c r="B31" s="125" t="s">
        <v>89</v>
      </c>
      <c r="C31" s="153"/>
      <c r="D31" s="126" t="s">
        <v>90</v>
      </c>
      <c r="E31" s="125" t="s">
        <v>97</v>
      </c>
      <c r="F31" s="152">
        <v>0</v>
      </c>
      <c r="G31" s="152">
        <v>0</v>
      </c>
      <c r="H31" s="131" t="s">
        <v>5</v>
      </c>
      <c r="I31" s="131" t="s">
        <v>5</v>
      </c>
    </row>
    <row r="32" ht="19" customHeight="1" spans="1:9">
      <c r="A32" s="126" t="s">
        <v>5</v>
      </c>
      <c r="B32" s="125" t="s">
        <v>92</v>
      </c>
      <c r="C32" s="153"/>
      <c r="D32" s="126" t="s">
        <v>93</v>
      </c>
      <c r="E32" s="125" t="s">
        <v>101</v>
      </c>
      <c r="F32" s="152">
        <v>0</v>
      </c>
      <c r="G32" s="152">
        <v>0</v>
      </c>
      <c r="H32" s="131" t="s">
        <v>5</v>
      </c>
      <c r="I32" s="131" t="s">
        <v>5</v>
      </c>
    </row>
    <row r="33" ht="19" customHeight="1" spans="1:9">
      <c r="A33" s="126" t="s">
        <v>5</v>
      </c>
      <c r="B33" s="125" t="s">
        <v>95</v>
      </c>
      <c r="C33" s="153"/>
      <c r="D33" s="126" t="s">
        <v>96</v>
      </c>
      <c r="E33" s="125" t="s">
        <v>105</v>
      </c>
      <c r="F33" s="152">
        <v>0</v>
      </c>
      <c r="G33" s="152">
        <v>0</v>
      </c>
      <c r="H33" s="131" t="s">
        <v>5</v>
      </c>
      <c r="I33" s="131" t="s">
        <v>5</v>
      </c>
    </row>
    <row r="34" ht="19" customHeight="1" spans="1:9">
      <c r="A34" s="125" t="s">
        <v>98</v>
      </c>
      <c r="B34" s="125" t="s">
        <v>99</v>
      </c>
      <c r="C34" s="152">
        <v>7073087.69</v>
      </c>
      <c r="D34" s="125" t="s">
        <v>100</v>
      </c>
      <c r="E34" s="125" t="s">
        <v>109</v>
      </c>
      <c r="F34" s="152">
        <v>7073087.69</v>
      </c>
      <c r="G34" s="152">
        <v>7073087.69</v>
      </c>
      <c r="H34" s="131" t="s">
        <v>5</v>
      </c>
      <c r="I34" s="131" t="s">
        <v>5</v>
      </c>
    </row>
    <row r="35" ht="19" customHeight="1" spans="1:9">
      <c r="A35" s="126" t="s">
        <v>225</v>
      </c>
      <c r="B35" s="125" t="s">
        <v>103</v>
      </c>
      <c r="C35" s="152">
        <v>0</v>
      </c>
      <c r="D35" s="126" t="s">
        <v>226</v>
      </c>
      <c r="E35" s="125" t="s">
        <v>112</v>
      </c>
      <c r="F35" s="152">
        <v>0</v>
      </c>
      <c r="G35" s="152">
        <v>0</v>
      </c>
      <c r="H35" s="131" t="s">
        <v>5</v>
      </c>
      <c r="I35" s="131" t="s">
        <v>5</v>
      </c>
    </row>
    <row r="36" ht="19" customHeight="1" spans="1:9">
      <c r="A36" s="126" t="s">
        <v>222</v>
      </c>
      <c r="B36" s="125" t="s">
        <v>107</v>
      </c>
      <c r="C36" s="152">
        <v>0</v>
      </c>
      <c r="D36" s="126" t="s">
        <v>5</v>
      </c>
      <c r="E36" s="125" t="s">
        <v>227</v>
      </c>
      <c r="F36" s="153"/>
      <c r="G36" s="153"/>
      <c r="H36" s="131" t="s">
        <v>5</v>
      </c>
      <c r="I36" s="131" t="s">
        <v>5</v>
      </c>
    </row>
    <row r="37" ht="19" customHeight="1" spans="1:9">
      <c r="A37" s="126" t="s">
        <v>223</v>
      </c>
      <c r="B37" s="125" t="s">
        <v>111</v>
      </c>
      <c r="C37" s="152">
        <v>0</v>
      </c>
      <c r="D37" s="125" t="s">
        <v>5</v>
      </c>
      <c r="E37" s="125" t="s">
        <v>228</v>
      </c>
      <c r="F37" s="153"/>
      <c r="G37" s="153"/>
      <c r="H37" s="131" t="s">
        <v>5</v>
      </c>
      <c r="I37" s="131" t="s">
        <v>5</v>
      </c>
    </row>
    <row r="38" ht="19" customHeight="1" spans="1:9">
      <c r="A38" s="126" t="s">
        <v>224</v>
      </c>
      <c r="B38" s="125" t="s">
        <v>16</v>
      </c>
      <c r="C38" s="152">
        <v>0</v>
      </c>
      <c r="D38" s="126" t="s">
        <v>5</v>
      </c>
      <c r="E38" s="125" t="s">
        <v>229</v>
      </c>
      <c r="F38" s="153"/>
      <c r="G38" s="153"/>
      <c r="H38" s="131" t="s">
        <v>5</v>
      </c>
      <c r="I38" s="131" t="s">
        <v>5</v>
      </c>
    </row>
    <row r="39" ht="19" customHeight="1" spans="1:9">
      <c r="A39" s="125" t="s">
        <v>110</v>
      </c>
      <c r="B39" s="125" t="s">
        <v>19</v>
      </c>
      <c r="C39" s="152">
        <v>7073087.69</v>
      </c>
      <c r="D39" s="125" t="s">
        <v>110</v>
      </c>
      <c r="E39" s="125" t="s">
        <v>230</v>
      </c>
      <c r="F39" s="152">
        <v>7073087.69</v>
      </c>
      <c r="G39" s="152">
        <v>7073087.69</v>
      </c>
      <c r="H39" s="131" t="s">
        <v>5</v>
      </c>
      <c r="I39" s="131" t="s">
        <v>5</v>
      </c>
    </row>
    <row r="40" ht="19" customHeight="1" spans="1:9">
      <c r="A40" s="132" t="s">
        <v>231</v>
      </c>
      <c r="B40" s="132" t="s">
        <v>5</v>
      </c>
      <c r="C40" s="132" t="s">
        <v>5</v>
      </c>
      <c r="D40" s="132" t="s">
        <v>5</v>
      </c>
      <c r="E40" s="132" t="s">
        <v>5</v>
      </c>
      <c r="F40" s="132" t="s">
        <v>5</v>
      </c>
      <c r="G40" s="132" t="s">
        <v>5</v>
      </c>
      <c r="H40" s="132" t="s">
        <v>5</v>
      </c>
      <c r="I40" s="13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55" orientation="landscape" horizontalDpi="600"/>
  <headerFooter>
    <oddFooter>&amp;C第 &amp;P 页，共 &amp;N 页</oddFooter>
  </headerFooter>
  <rowBreaks count="1" manualBreakCount="1">
    <brk id="4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5"/>
  <sheetViews>
    <sheetView showZeros="0" view="pageBreakPreview" zoomScale="55" zoomScaleNormal="55" workbookViewId="0">
      <selection activeCell="N9" sqref="N9"/>
    </sheetView>
  </sheetViews>
  <sheetFormatPr defaultColWidth="16" defaultRowHeight="13.5"/>
  <cols>
    <col min="1" max="3" width="2.25833333333333" style="1" customWidth="1"/>
    <col min="4" max="4" width="32.25" style="1" customWidth="1"/>
    <col min="5" max="7" width="8.5" style="1" customWidth="1"/>
    <col min="8" max="9" width="14.875" style="1" customWidth="1"/>
    <col min="10" max="10" width="12.625" style="1" customWidth="1"/>
    <col min="11" max="13" width="14.875" style="1" customWidth="1"/>
    <col min="14" max="15" width="12.625" style="1" customWidth="1"/>
    <col min="16" max="20" width="8.5" style="1" customWidth="1"/>
    <col min="21" max="16384" width="16" style="1"/>
  </cols>
  <sheetData>
    <row r="1" s="120" customFormat="1" ht="36" customHeight="1" spans="1:20">
      <c r="A1" s="157" t="s">
        <v>232</v>
      </c>
      <c r="B1" s="157"/>
      <c r="C1" s="157"/>
      <c r="D1" s="157"/>
      <c r="E1" s="157"/>
      <c r="F1" s="157"/>
      <c r="G1" s="157"/>
      <c r="H1" s="157"/>
      <c r="I1" s="157"/>
      <c r="J1" s="157"/>
      <c r="K1" s="157"/>
      <c r="L1" s="157"/>
      <c r="M1" s="157"/>
      <c r="N1" s="157"/>
      <c r="O1" s="157"/>
      <c r="P1" s="157"/>
      <c r="Q1" s="157"/>
      <c r="R1" s="157"/>
      <c r="S1" s="157"/>
      <c r="T1" s="157"/>
    </row>
    <row r="2" s="120" customFormat="1" ht="19.5" customHeight="1" spans="1:20">
      <c r="A2" s="158"/>
      <c r="B2" s="158"/>
      <c r="C2" s="158"/>
      <c r="D2" s="158"/>
      <c r="E2" s="158"/>
      <c r="F2" s="158"/>
      <c r="G2" s="158"/>
      <c r="H2" s="158"/>
      <c r="I2" s="158"/>
      <c r="J2" s="158"/>
      <c r="K2" s="158"/>
      <c r="L2" s="158"/>
      <c r="M2" s="158"/>
      <c r="N2" s="158"/>
      <c r="O2" s="158"/>
      <c r="P2" s="159"/>
      <c r="Q2" s="160"/>
      <c r="R2" s="160"/>
      <c r="S2" s="124" t="s">
        <v>233</v>
      </c>
      <c r="T2" s="124"/>
    </row>
    <row r="3" s="155" customFormat="1" ht="19.5" customHeight="1" spans="1:20">
      <c r="A3" s="161" t="str">
        <f>GK01收入支出决算表!A3</f>
        <v>单位：玉溪市生态环境局元江分局</v>
      </c>
      <c r="B3" s="161"/>
      <c r="C3" s="161"/>
      <c r="D3" s="162"/>
      <c r="E3" s="162"/>
      <c r="F3" s="162"/>
      <c r="G3" s="162"/>
      <c r="H3" s="162"/>
      <c r="I3" s="162"/>
      <c r="J3" s="162"/>
      <c r="K3" s="163"/>
      <c r="L3" s="163"/>
      <c r="M3" s="163"/>
      <c r="N3" s="164"/>
      <c r="O3" s="164"/>
      <c r="P3" s="165"/>
      <c r="Q3" s="166"/>
      <c r="R3" s="166"/>
      <c r="S3" s="151" t="s">
        <v>234</v>
      </c>
      <c r="T3" s="151"/>
    </row>
    <row r="4" ht="19" customHeight="1" spans="1:20">
      <c r="A4" s="138" t="s">
        <v>7</v>
      </c>
      <c r="B4" s="138" t="s">
        <v>5</v>
      </c>
      <c r="C4" s="138" t="s">
        <v>5</v>
      </c>
      <c r="D4" s="138" t="s">
        <v>5</v>
      </c>
      <c r="E4" s="138" t="s">
        <v>106</v>
      </c>
      <c r="F4" s="138" t="s">
        <v>5</v>
      </c>
      <c r="G4" s="138" t="s">
        <v>5</v>
      </c>
      <c r="H4" s="138" t="s">
        <v>235</v>
      </c>
      <c r="I4" s="138" t="s">
        <v>5</v>
      </c>
      <c r="J4" s="138" t="s">
        <v>5</v>
      </c>
      <c r="K4" s="138" t="s">
        <v>236</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237</v>
      </c>
      <c r="G5" s="138" t="s">
        <v>238</v>
      </c>
      <c r="H5" s="138" t="s">
        <v>129</v>
      </c>
      <c r="I5" s="138" t="s">
        <v>205</v>
      </c>
      <c r="J5" s="138" t="s">
        <v>206</v>
      </c>
      <c r="K5" s="138" t="s">
        <v>129</v>
      </c>
      <c r="L5" s="138" t="s">
        <v>205</v>
      </c>
      <c r="M5" s="138" t="s">
        <v>5</v>
      </c>
      <c r="N5" s="138" t="s">
        <v>205</v>
      </c>
      <c r="O5" s="138" t="s">
        <v>206</v>
      </c>
      <c r="P5" s="138" t="s">
        <v>129</v>
      </c>
      <c r="Q5" s="138" t="s">
        <v>237</v>
      </c>
      <c r="R5" s="138" t="s">
        <v>238</v>
      </c>
      <c r="S5" s="138" t="s">
        <v>238</v>
      </c>
      <c r="T5" s="138" t="s">
        <v>5</v>
      </c>
    </row>
    <row r="6" ht="19" customHeight="1" spans="1:20">
      <c r="A6" s="138" t="s">
        <v>5</v>
      </c>
      <c r="B6" s="138" t="s">
        <v>5</v>
      </c>
      <c r="C6" s="138" t="s">
        <v>5</v>
      </c>
      <c r="D6" s="138" t="s">
        <v>5</v>
      </c>
      <c r="E6" s="138" t="s">
        <v>5</v>
      </c>
      <c r="F6" s="138" t="s">
        <v>5</v>
      </c>
      <c r="G6" s="138" t="s">
        <v>124</v>
      </c>
      <c r="H6" s="138" t="s">
        <v>5</v>
      </c>
      <c r="I6" s="138" t="s">
        <v>239</v>
      </c>
      <c r="J6" s="138" t="s">
        <v>124</v>
      </c>
      <c r="K6" s="138" t="s">
        <v>5</v>
      </c>
      <c r="L6" s="138" t="s">
        <v>124</v>
      </c>
      <c r="M6" s="138" t="s">
        <v>240</v>
      </c>
      <c r="N6" s="138" t="s">
        <v>239</v>
      </c>
      <c r="O6" s="138" t="s">
        <v>124</v>
      </c>
      <c r="P6" s="138" t="s">
        <v>5</v>
      </c>
      <c r="Q6" s="138" t="s">
        <v>5</v>
      </c>
      <c r="R6" s="138" t="s">
        <v>124</v>
      </c>
      <c r="S6" s="138" t="s">
        <v>241</v>
      </c>
      <c r="T6" s="138" t="s">
        <v>242</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25" t="s">
        <v>12</v>
      </c>
      <c r="F8" s="125" t="s">
        <v>13</v>
      </c>
      <c r="G8" s="125" t="s">
        <v>21</v>
      </c>
      <c r="H8" s="125" t="s">
        <v>25</v>
      </c>
      <c r="I8" s="125" t="s">
        <v>29</v>
      </c>
      <c r="J8" s="125" t="s">
        <v>33</v>
      </c>
      <c r="K8" s="125" t="s">
        <v>37</v>
      </c>
      <c r="L8" s="125" t="s">
        <v>41</v>
      </c>
      <c r="M8" s="125" t="s">
        <v>44</v>
      </c>
      <c r="N8" s="125" t="s">
        <v>47</v>
      </c>
      <c r="O8" s="125" t="s">
        <v>50</v>
      </c>
      <c r="P8" s="125" t="s">
        <v>53</v>
      </c>
      <c r="Q8" s="125" t="s">
        <v>56</v>
      </c>
      <c r="R8" s="125" t="s">
        <v>59</v>
      </c>
      <c r="S8" s="125" t="s">
        <v>62</v>
      </c>
      <c r="T8" s="125" t="s">
        <v>65</v>
      </c>
    </row>
    <row r="9" ht="19" customHeight="1" spans="1:20">
      <c r="A9" s="138" t="s">
        <v>5</v>
      </c>
      <c r="B9" s="138" t="s">
        <v>5</v>
      </c>
      <c r="C9" s="138" t="s">
        <v>5</v>
      </c>
      <c r="D9" s="138" t="s">
        <v>129</v>
      </c>
      <c r="E9" s="152">
        <v>0</v>
      </c>
      <c r="F9" s="152">
        <v>0</v>
      </c>
      <c r="G9" s="152">
        <v>0</v>
      </c>
      <c r="H9" s="152">
        <v>7073087.69</v>
      </c>
      <c r="I9" s="152">
        <v>6831544.69</v>
      </c>
      <c r="J9" s="152">
        <v>241543</v>
      </c>
      <c r="K9" s="152">
        <v>7073087.69</v>
      </c>
      <c r="L9" s="152">
        <v>6831544.69</v>
      </c>
      <c r="M9" s="152">
        <v>6040979</v>
      </c>
      <c r="N9" s="152">
        <v>790565.69</v>
      </c>
      <c r="O9" s="152">
        <v>241543</v>
      </c>
      <c r="P9" s="152">
        <v>0</v>
      </c>
      <c r="Q9" s="152">
        <v>0</v>
      </c>
      <c r="R9" s="152">
        <v>0</v>
      </c>
      <c r="S9" s="152">
        <v>0</v>
      </c>
      <c r="T9" s="152">
        <v>0</v>
      </c>
    </row>
    <row r="10" s="156" customFormat="1" ht="19.5" customHeight="1" spans="1:20">
      <c r="A10" s="167" t="s">
        <v>135</v>
      </c>
      <c r="B10" s="168"/>
      <c r="C10" s="168"/>
      <c r="D10" s="168" t="s">
        <v>136</v>
      </c>
      <c r="E10" s="152">
        <v>0</v>
      </c>
      <c r="F10" s="152">
        <v>0</v>
      </c>
      <c r="G10" s="152">
        <v>0</v>
      </c>
      <c r="H10" s="152">
        <v>841339.41</v>
      </c>
      <c r="I10" s="152">
        <v>834787.41</v>
      </c>
      <c r="J10" s="152">
        <v>6552</v>
      </c>
      <c r="K10" s="152">
        <v>841339.41</v>
      </c>
      <c r="L10" s="152">
        <v>834787.41</v>
      </c>
      <c r="M10" s="152">
        <v>829988.61</v>
      </c>
      <c r="N10" s="152">
        <v>4798.8</v>
      </c>
      <c r="O10" s="152">
        <v>6552</v>
      </c>
      <c r="P10" s="152">
        <v>0</v>
      </c>
      <c r="Q10" s="152">
        <v>0</v>
      </c>
      <c r="R10" s="152">
        <v>0</v>
      </c>
      <c r="S10" s="152">
        <v>0</v>
      </c>
      <c r="T10" s="152">
        <v>0</v>
      </c>
    </row>
    <row r="11" s="156" customFormat="1" ht="19.5" customHeight="1" spans="1:20">
      <c r="A11" s="167" t="s">
        <v>137</v>
      </c>
      <c r="B11" s="168"/>
      <c r="C11" s="168"/>
      <c r="D11" s="168" t="s">
        <v>138</v>
      </c>
      <c r="E11" s="152">
        <v>0</v>
      </c>
      <c r="F11" s="152">
        <v>0</v>
      </c>
      <c r="G11" s="152">
        <v>0</v>
      </c>
      <c r="H11" s="152">
        <v>834787.41</v>
      </c>
      <c r="I11" s="152">
        <v>834787.41</v>
      </c>
      <c r="J11" s="152">
        <v>0</v>
      </c>
      <c r="K11" s="152">
        <v>834787.41</v>
      </c>
      <c r="L11" s="152">
        <v>834787.41</v>
      </c>
      <c r="M11" s="152">
        <v>829988.61</v>
      </c>
      <c r="N11" s="152">
        <v>4798.8</v>
      </c>
      <c r="O11" s="152">
        <v>0</v>
      </c>
      <c r="P11" s="152">
        <v>0</v>
      </c>
      <c r="Q11" s="152">
        <v>0</v>
      </c>
      <c r="R11" s="152">
        <v>0</v>
      </c>
      <c r="S11" s="152">
        <v>0</v>
      </c>
      <c r="T11" s="152">
        <v>0</v>
      </c>
    </row>
    <row r="12" s="156" customFormat="1" ht="19.5" customHeight="1" spans="1:20">
      <c r="A12" s="167" t="s">
        <v>139</v>
      </c>
      <c r="B12" s="168"/>
      <c r="C12" s="168"/>
      <c r="D12" s="168" t="s">
        <v>140</v>
      </c>
      <c r="E12" s="152">
        <v>0</v>
      </c>
      <c r="F12" s="152">
        <v>0</v>
      </c>
      <c r="G12" s="152">
        <v>0</v>
      </c>
      <c r="H12" s="152">
        <v>235598.8</v>
      </c>
      <c r="I12" s="152">
        <v>235598.8</v>
      </c>
      <c r="J12" s="152">
        <v>0</v>
      </c>
      <c r="K12" s="152">
        <v>235598.8</v>
      </c>
      <c r="L12" s="152">
        <v>235598.8</v>
      </c>
      <c r="M12" s="152">
        <v>231400</v>
      </c>
      <c r="N12" s="152">
        <v>4198.8</v>
      </c>
      <c r="O12" s="152">
        <v>0</v>
      </c>
      <c r="P12" s="152">
        <v>0</v>
      </c>
      <c r="Q12" s="152">
        <v>0</v>
      </c>
      <c r="R12" s="152">
        <v>0</v>
      </c>
      <c r="S12" s="152">
        <v>0</v>
      </c>
      <c r="T12" s="152">
        <v>0</v>
      </c>
    </row>
    <row r="13" s="156" customFormat="1" ht="19.5" customHeight="1" spans="1:20">
      <c r="A13" s="167" t="s">
        <v>141</v>
      </c>
      <c r="B13" s="168"/>
      <c r="C13" s="168"/>
      <c r="D13" s="168" t="s">
        <v>142</v>
      </c>
      <c r="E13" s="152">
        <v>0</v>
      </c>
      <c r="F13" s="152">
        <v>0</v>
      </c>
      <c r="G13" s="152">
        <v>0</v>
      </c>
      <c r="H13" s="152">
        <v>27000</v>
      </c>
      <c r="I13" s="152">
        <v>27000</v>
      </c>
      <c r="J13" s="152">
        <v>0</v>
      </c>
      <c r="K13" s="152">
        <v>27000</v>
      </c>
      <c r="L13" s="152">
        <v>27000</v>
      </c>
      <c r="M13" s="152">
        <v>26400</v>
      </c>
      <c r="N13" s="152">
        <v>600</v>
      </c>
      <c r="O13" s="152">
        <v>0</v>
      </c>
      <c r="P13" s="152">
        <v>0</v>
      </c>
      <c r="Q13" s="152">
        <v>0</v>
      </c>
      <c r="R13" s="152">
        <v>0</v>
      </c>
      <c r="S13" s="152">
        <v>0</v>
      </c>
      <c r="T13" s="152">
        <v>0</v>
      </c>
    </row>
    <row r="14" s="156" customFormat="1" ht="19.5" customHeight="1" spans="1:20">
      <c r="A14" s="167" t="s">
        <v>143</v>
      </c>
      <c r="B14" s="168"/>
      <c r="C14" s="168"/>
      <c r="D14" s="168" t="s">
        <v>144</v>
      </c>
      <c r="E14" s="152">
        <v>0</v>
      </c>
      <c r="F14" s="152">
        <v>0</v>
      </c>
      <c r="G14" s="152">
        <v>0</v>
      </c>
      <c r="H14" s="152">
        <v>513175.04</v>
      </c>
      <c r="I14" s="152">
        <v>513175.04</v>
      </c>
      <c r="J14" s="152">
        <v>0</v>
      </c>
      <c r="K14" s="152">
        <v>513175.04</v>
      </c>
      <c r="L14" s="152">
        <v>513175.04</v>
      </c>
      <c r="M14" s="152">
        <v>513175.04</v>
      </c>
      <c r="N14" s="152">
        <v>0</v>
      </c>
      <c r="O14" s="152">
        <v>0</v>
      </c>
      <c r="P14" s="152">
        <v>0</v>
      </c>
      <c r="Q14" s="152">
        <v>0</v>
      </c>
      <c r="R14" s="152">
        <v>0</v>
      </c>
      <c r="S14" s="152">
        <v>0</v>
      </c>
      <c r="T14" s="152">
        <v>0</v>
      </c>
    </row>
    <row r="15" s="156" customFormat="1" ht="19.5" customHeight="1" spans="1:20">
      <c r="A15" s="167" t="s">
        <v>145</v>
      </c>
      <c r="B15" s="168"/>
      <c r="C15" s="168"/>
      <c r="D15" s="168" t="s">
        <v>146</v>
      </c>
      <c r="E15" s="152">
        <v>0</v>
      </c>
      <c r="F15" s="152">
        <v>0</v>
      </c>
      <c r="G15" s="152">
        <v>0</v>
      </c>
      <c r="H15" s="152">
        <v>59013.57</v>
      </c>
      <c r="I15" s="152">
        <v>59013.57</v>
      </c>
      <c r="J15" s="152">
        <v>0</v>
      </c>
      <c r="K15" s="152">
        <v>59013.57</v>
      </c>
      <c r="L15" s="152">
        <v>59013.57</v>
      </c>
      <c r="M15" s="152">
        <v>59013.57</v>
      </c>
      <c r="N15" s="152">
        <v>0</v>
      </c>
      <c r="O15" s="152">
        <v>0</v>
      </c>
      <c r="P15" s="152">
        <v>0</v>
      </c>
      <c r="Q15" s="152">
        <v>0</v>
      </c>
      <c r="R15" s="152">
        <v>0</v>
      </c>
      <c r="S15" s="152">
        <v>0</v>
      </c>
      <c r="T15" s="152">
        <v>0</v>
      </c>
    </row>
    <row r="16" s="156" customFormat="1" ht="19.5" customHeight="1" spans="1:20">
      <c r="A16" s="167" t="s">
        <v>147</v>
      </c>
      <c r="B16" s="168"/>
      <c r="C16" s="168"/>
      <c r="D16" s="168" t="s">
        <v>148</v>
      </c>
      <c r="E16" s="152">
        <v>0</v>
      </c>
      <c r="F16" s="152">
        <v>0</v>
      </c>
      <c r="G16" s="152">
        <v>0</v>
      </c>
      <c r="H16" s="152">
        <v>6552</v>
      </c>
      <c r="I16" s="152">
        <v>0</v>
      </c>
      <c r="J16" s="152">
        <v>6552</v>
      </c>
      <c r="K16" s="152">
        <v>6552</v>
      </c>
      <c r="L16" s="152">
        <v>0</v>
      </c>
      <c r="M16" s="152">
        <v>0</v>
      </c>
      <c r="N16" s="152">
        <v>0</v>
      </c>
      <c r="O16" s="152">
        <v>6552</v>
      </c>
      <c r="P16" s="152">
        <v>0</v>
      </c>
      <c r="Q16" s="152">
        <v>0</v>
      </c>
      <c r="R16" s="152">
        <v>0</v>
      </c>
      <c r="S16" s="152">
        <v>0</v>
      </c>
      <c r="T16" s="152">
        <v>0</v>
      </c>
    </row>
    <row r="17" s="156" customFormat="1" ht="19.5" customHeight="1" spans="1:20">
      <c r="A17" s="167" t="s">
        <v>149</v>
      </c>
      <c r="B17" s="168"/>
      <c r="C17" s="168"/>
      <c r="D17" s="168" t="s">
        <v>150</v>
      </c>
      <c r="E17" s="152">
        <v>0</v>
      </c>
      <c r="F17" s="152">
        <v>0</v>
      </c>
      <c r="G17" s="152">
        <v>0</v>
      </c>
      <c r="H17" s="152">
        <v>6552</v>
      </c>
      <c r="I17" s="152">
        <v>0</v>
      </c>
      <c r="J17" s="152">
        <v>6552</v>
      </c>
      <c r="K17" s="152">
        <v>6552</v>
      </c>
      <c r="L17" s="152">
        <v>0</v>
      </c>
      <c r="M17" s="152">
        <v>0</v>
      </c>
      <c r="N17" s="152">
        <v>0</v>
      </c>
      <c r="O17" s="152">
        <v>6552</v>
      </c>
      <c r="P17" s="152">
        <v>0</v>
      </c>
      <c r="Q17" s="152">
        <v>0</v>
      </c>
      <c r="R17" s="152">
        <v>0</v>
      </c>
      <c r="S17" s="152">
        <v>0</v>
      </c>
      <c r="T17" s="152">
        <v>0</v>
      </c>
    </row>
    <row r="18" s="156" customFormat="1" ht="19.5" customHeight="1" spans="1:20">
      <c r="A18" s="167" t="s">
        <v>151</v>
      </c>
      <c r="B18" s="168"/>
      <c r="C18" s="168"/>
      <c r="D18" s="168" t="s">
        <v>152</v>
      </c>
      <c r="E18" s="152">
        <v>0</v>
      </c>
      <c r="F18" s="152">
        <v>0</v>
      </c>
      <c r="G18" s="152">
        <v>0</v>
      </c>
      <c r="H18" s="152">
        <v>479691.81</v>
      </c>
      <c r="I18" s="152">
        <v>479691.81</v>
      </c>
      <c r="J18" s="152">
        <v>0</v>
      </c>
      <c r="K18" s="152">
        <v>479691.81</v>
      </c>
      <c r="L18" s="152">
        <v>479691.81</v>
      </c>
      <c r="M18" s="152">
        <v>479691.81</v>
      </c>
      <c r="N18" s="152">
        <v>0</v>
      </c>
      <c r="O18" s="152">
        <v>0</v>
      </c>
      <c r="P18" s="152">
        <v>0</v>
      </c>
      <c r="Q18" s="152">
        <v>0</v>
      </c>
      <c r="R18" s="152">
        <v>0</v>
      </c>
      <c r="S18" s="152">
        <v>0</v>
      </c>
      <c r="T18" s="152">
        <v>0</v>
      </c>
    </row>
    <row r="19" s="156" customFormat="1" ht="19.5" customHeight="1" spans="1:20">
      <c r="A19" s="167" t="s">
        <v>153</v>
      </c>
      <c r="B19" s="168"/>
      <c r="C19" s="168"/>
      <c r="D19" s="168" t="s">
        <v>154</v>
      </c>
      <c r="E19" s="152">
        <v>0</v>
      </c>
      <c r="F19" s="152">
        <v>0</v>
      </c>
      <c r="G19" s="152">
        <v>0</v>
      </c>
      <c r="H19" s="152">
        <v>479691.81</v>
      </c>
      <c r="I19" s="152">
        <v>479691.81</v>
      </c>
      <c r="J19" s="152">
        <v>0</v>
      </c>
      <c r="K19" s="152">
        <v>479691.81</v>
      </c>
      <c r="L19" s="152">
        <v>479691.81</v>
      </c>
      <c r="M19" s="152">
        <v>479691.81</v>
      </c>
      <c r="N19" s="152">
        <v>0</v>
      </c>
      <c r="O19" s="152">
        <v>0</v>
      </c>
      <c r="P19" s="152">
        <v>0</v>
      </c>
      <c r="Q19" s="152">
        <v>0</v>
      </c>
      <c r="R19" s="152">
        <v>0</v>
      </c>
      <c r="S19" s="152">
        <v>0</v>
      </c>
      <c r="T19" s="152">
        <v>0</v>
      </c>
    </row>
    <row r="20" s="156" customFormat="1" ht="19.5" customHeight="1" spans="1:20">
      <c r="A20" s="167" t="s">
        <v>155</v>
      </c>
      <c r="B20" s="168"/>
      <c r="C20" s="168"/>
      <c r="D20" s="168" t="s">
        <v>156</v>
      </c>
      <c r="E20" s="152">
        <v>0</v>
      </c>
      <c r="F20" s="152">
        <v>0</v>
      </c>
      <c r="G20" s="152">
        <v>0</v>
      </c>
      <c r="H20" s="152">
        <v>176536.03</v>
      </c>
      <c r="I20" s="152">
        <v>176536.03</v>
      </c>
      <c r="J20" s="152">
        <v>0</v>
      </c>
      <c r="K20" s="152">
        <v>176536.03</v>
      </c>
      <c r="L20" s="152">
        <v>176536.03</v>
      </c>
      <c r="M20" s="152">
        <v>176536.03</v>
      </c>
      <c r="N20" s="152">
        <v>0</v>
      </c>
      <c r="O20" s="152">
        <v>0</v>
      </c>
      <c r="P20" s="152">
        <v>0</v>
      </c>
      <c r="Q20" s="152">
        <v>0</v>
      </c>
      <c r="R20" s="152">
        <v>0</v>
      </c>
      <c r="S20" s="152">
        <v>0</v>
      </c>
      <c r="T20" s="152">
        <v>0</v>
      </c>
    </row>
    <row r="21" s="156" customFormat="1" ht="19.5" customHeight="1" spans="1:20">
      <c r="A21" s="167" t="s">
        <v>157</v>
      </c>
      <c r="B21" s="168"/>
      <c r="C21" s="168"/>
      <c r="D21" s="168" t="s">
        <v>158</v>
      </c>
      <c r="E21" s="152">
        <v>0</v>
      </c>
      <c r="F21" s="152">
        <v>0</v>
      </c>
      <c r="G21" s="152">
        <v>0</v>
      </c>
      <c r="H21" s="152">
        <v>90661.5</v>
      </c>
      <c r="I21" s="152">
        <v>90661.5</v>
      </c>
      <c r="J21" s="152">
        <v>0</v>
      </c>
      <c r="K21" s="152">
        <v>90661.5</v>
      </c>
      <c r="L21" s="152">
        <v>90661.5</v>
      </c>
      <c r="M21" s="152">
        <v>90661.5</v>
      </c>
      <c r="N21" s="152">
        <v>0</v>
      </c>
      <c r="O21" s="152">
        <v>0</v>
      </c>
      <c r="P21" s="152">
        <v>0</v>
      </c>
      <c r="Q21" s="152">
        <v>0</v>
      </c>
      <c r="R21" s="152">
        <v>0</v>
      </c>
      <c r="S21" s="152">
        <v>0</v>
      </c>
      <c r="T21" s="152">
        <v>0</v>
      </c>
    </row>
    <row r="22" s="156" customFormat="1" ht="19.5" customHeight="1" spans="1:20">
      <c r="A22" s="167" t="s">
        <v>159</v>
      </c>
      <c r="B22" s="168"/>
      <c r="C22" s="168"/>
      <c r="D22" s="168" t="s">
        <v>160</v>
      </c>
      <c r="E22" s="152">
        <v>0</v>
      </c>
      <c r="F22" s="152">
        <v>0</v>
      </c>
      <c r="G22" s="152">
        <v>0</v>
      </c>
      <c r="H22" s="152">
        <v>193342.64</v>
      </c>
      <c r="I22" s="152">
        <v>193342.64</v>
      </c>
      <c r="J22" s="152">
        <v>0</v>
      </c>
      <c r="K22" s="152">
        <v>193342.64</v>
      </c>
      <c r="L22" s="152">
        <v>193342.64</v>
      </c>
      <c r="M22" s="152">
        <v>193342.64</v>
      </c>
      <c r="N22" s="152">
        <v>0</v>
      </c>
      <c r="O22" s="152">
        <v>0</v>
      </c>
      <c r="P22" s="152">
        <v>0</v>
      </c>
      <c r="Q22" s="152">
        <v>0</v>
      </c>
      <c r="R22" s="152">
        <v>0</v>
      </c>
      <c r="S22" s="152">
        <v>0</v>
      </c>
      <c r="T22" s="152">
        <v>0</v>
      </c>
    </row>
    <row r="23" s="156" customFormat="1" ht="19.5" customHeight="1" spans="1:20">
      <c r="A23" s="167" t="s">
        <v>161</v>
      </c>
      <c r="B23" s="168"/>
      <c r="C23" s="168"/>
      <c r="D23" s="168" t="s">
        <v>162</v>
      </c>
      <c r="E23" s="152">
        <v>0</v>
      </c>
      <c r="F23" s="152">
        <v>0</v>
      </c>
      <c r="G23" s="152">
        <v>0</v>
      </c>
      <c r="H23" s="152">
        <v>19151.64</v>
      </c>
      <c r="I23" s="152">
        <v>19151.64</v>
      </c>
      <c r="J23" s="152">
        <v>0</v>
      </c>
      <c r="K23" s="152">
        <v>19151.64</v>
      </c>
      <c r="L23" s="152">
        <v>19151.64</v>
      </c>
      <c r="M23" s="152">
        <v>19151.64</v>
      </c>
      <c r="N23" s="152">
        <v>0</v>
      </c>
      <c r="O23" s="152">
        <v>0</v>
      </c>
      <c r="P23" s="152">
        <v>0</v>
      </c>
      <c r="Q23" s="152">
        <v>0</v>
      </c>
      <c r="R23" s="152">
        <v>0</v>
      </c>
      <c r="S23" s="152">
        <v>0</v>
      </c>
      <c r="T23" s="152">
        <v>0</v>
      </c>
    </row>
    <row r="24" s="156" customFormat="1" ht="19.5" customHeight="1" spans="1:20">
      <c r="A24" s="167" t="s">
        <v>163</v>
      </c>
      <c r="B24" s="168"/>
      <c r="C24" s="168"/>
      <c r="D24" s="168" t="s">
        <v>164</v>
      </c>
      <c r="E24" s="152">
        <v>0</v>
      </c>
      <c r="F24" s="152">
        <v>0</v>
      </c>
      <c r="G24" s="152">
        <v>0</v>
      </c>
      <c r="H24" s="152">
        <v>5272082.47</v>
      </c>
      <c r="I24" s="152">
        <v>5037091.47</v>
      </c>
      <c r="J24" s="152">
        <v>234991</v>
      </c>
      <c r="K24" s="152">
        <v>5272082.47</v>
      </c>
      <c r="L24" s="152">
        <v>5037091.47</v>
      </c>
      <c r="M24" s="152">
        <v>4251324.58</v>
      </c>
      <c r="N24" s="152">
        <v>785766.89</v>
      </c>
      <c r="O24" s="152">
        <v>234991</v>
      </c>
      <c r="P24" s="152">
        <v>0</v>
      </c>
      <c r="Q24" s="152">
        <v>0</v>
      </c>
      <c r="R24" s="152">
        <v>0</v>
      </c>
      <c r="S24" s="152">
        <v>0</v>
      </c>
      <c r="T24" s="152">
        <v>0</v>
      </c>
    </row>
    <row r="25" s="156" customFormat="1" ht="19.5" customHeight="1" spans="1:20">
      <c r="A25" s="167" t="s">
        <v>165</v>
      </c>
      <c r="B25" s="168"/>
      <c r="C25" s="168"/>
      <c r="D25" s="168" t="s">
        <v>166</v>
      </c>
      <c r="E25" s="152">
        <v>0</v>
      </c>
      <c r="F25" s="152">
        <v>0</v>
      </c>
      <c r="G25" s="152">
        <v>0</v>
      </c>
      <c r="H25" s="152">
        <v>3565929.01</v>
      </c>
      <c r="I25" s="152">
        <v>3565929.01</v>
      </c>
      <c r="J25" s="152">
        <v>0</v>
      </c>
      <c r="K25" s="152">
        <v>3565929.01</v>
      </c>
      <c r="L25" s="152">
        <v>3565929.01</v>
      </c>
      <c r="M25" s="152">
        <v>2886124.08</v>
      </c>
      <c r="N25" s="152">
        <v>679804.93</v>
      </c>
      <c r="O25" s="152">
        <v>0</v>
      </c>
      <c r="P25" s="152">
        <v>0</v>
      </c>
      <c r="Q25" s="152">
        <v>0</v>
      </c>
      <c r="R25" s="152">
        <v>0</v>
      </c>
      <c r="S25" s="152">
        <v>0</v>
      </c>
      <c r="T25" s="152">
        <v>0</v>
      </c>
    </row>
    <row r="26" s="156" customFormat="1" ht="19.5" customHeight="1" spans="1:20">
      <c r="A26" s="167" t="s">
        <v>167</v>
      </c>
      <c r="B26" s="168"/>
      <c r="C26" s="168"/>
      <c r="D26" s="168" t="s">
        <v>168</v>
      </c>
      <c r="E26" s="152">
        <v>0</v>
      </c>
      <c r="F26" s="152">
        <v>0</v>
      </c>
      <c r="G26" s="152">
        <v>0</v>
      </c>
      <c r="H26" s="152">
        <v>3480933.51</v>
      </c>
      <c r="I26" s="152">
        <v>3480933.51</v>
      </c>
      <c r="J26" s="152">
        <v>0</v>
      </c>
      <c r="K26" s="152">
        <v>3480933.51</v>
      </c>
      <c r="L26" s="152">
        <v>3480933.51</v>
      </c>
      <c r="M26" s="152">
        <v>2886124.08</v>
      </c>
      <c r="N26" s="152">
        <v>594809.43</v>
      </c>
      <c r="O26" s="152">
        <v>0</v>
      </c>
      <c r="P26" s="152">
        <v>0</v>
      </c>
      <c r="Q26" s="152">
        <v>0</v>
      </c>
      <c r="R26" s="152">
        <v>0</v>
      </c>
      <c r="S26" s="152">
        <v>0</v>
      </c>
      <c r="T26" s="152">
        <v>0</v>
      </c>
    </row>
    <row r="27" s="156" customFormat="1" ht="19.5" customHeight="1" spans="1:20">
      <c r="A27" s="167" t="s">
        <v>169</v>
      </c>
      <c r="B27" s="168"/>
      <c r="C27" s="168"/>
      <c r="D27" s="168" t="s">
        <v>170</v>
      </c>
      <c r="E27" s="152">
        <v>0</v>
      </c>
      <c r="F27" s="152">
        <v>0</v>
      </c>
      <c r="G27" s="152">
        <v>0</v>
      </c>
      <c r="H27" s="152">
        <v>84995.5</v>
      </c>
      <c r="I27" s="152">
        <v>84995.5</v>
      </c>
      <c r="J27" s="152">
        <v>0</v>
      </c>
      <c r="K27" s="152">
        <v>84995.5</v>
      </c>
      <c r="L27" s="152">
        <v>84995.5</v>
      </c>
      <c r="M27" s="152">
        <v>0</v>
      </c>
      <c r="N27" s="152">
        <v>84995.5</v>
      </c>
      <c r="O27" s="152">
        <v>0</v>
      </c>
      <c r="P27" s="152">
        <v>0</v>
      </c>
      <c r="Q27" s="152">
        <v>0</v>
      </c>
      <c r="R27" s="152">
        <v>0</v>
      </c>
      <c r="S27" s="152">
        <v>0</v>
      </c>
      <c r="T27" s="152">
        <v>0</v>
      </c>
    </row>
    <row r="28" s="156" customFormat="1" ht="19.5" customHeight="1" spans="1:20">
      <c r="A28" s="167" t="s">
        <v>179</v>
      </c>
      <c r="B28" s="168"/>
      <c r="C28" s="168"/>
      <c r="D28" s="168" t="s">
        <v>180</v>
      </c>
      <c r="E28" s="152">
        <v>0</v>
      </c>
      <c r="F28" s="152">
        <v>0</v>
      </c>
      <c r="G28" s="152">
        <v>0</v>
      </c>
      <c r="H28" s="152">
        <v>1706153.46</v>
      </c>
      <c r="I28" s="152">
        <v>1471162.46</v>
      </c>
      <c r="J28" s="152">
        <v>234991</v>
      </c>
      <c r="K28" s="152">
        <v>1706153.46</v>
      </c>
      <c r="L28" s="152">
        <v>1471162.46</v>
      </c>
      <c r="M28" s="152">
        <v>1365200.5</v>
      </c>
      <c r="N28" s="152">
        <v>105961.96</v>
      </c>
      <c r="O28" s="152">
        <v>234991</v>
      </c>
      <c r="P28" s="152">
        <v>0</v>
      </c>
      <c r="Q28" s="152">
        <v>0</v>
      </c>
      <c r="R28" s="152">
        <v>0</v>
      </c>
      <c r="S28" s="152">
        <v>0</v>
      </c>
      <c r="T28" s="152">
        <v>0</v>
      </c>
    </row>
    <row r="29" s="156" customFormat="1" ht="19.5" customHeight="1" spans="1:20">
      <c r="A29" s="167" t="s">
        <v>181</v>
      </c>
      <c r="B29" s="168"/>
      <c r="C29" s="168"/>
      <c r="D29" s="168" t="s">
        <v>182</v>
      </c>
      <c r="E29" s="152">
        <v>0</v>
      </c>
      <c r="F29" s="152">
        <v>0</v>
      </c>
      <c r="G29" s="152">
        <v>0</v>
      </c>
      <c r="H29" s="152">
        <v>1469962.46</v>
      </c>
      <c r="I29" s="152">
        <v>1469962.46</v>
      </c>
      <c r="J29" s="152">
        <v>0</v>
      </c>
      <c r="K29" s="152">
        <v>1469962.46</v>
      </c>
      <c r="L29" s="152">
        <v>1469962.46</v>
      </c>
      <c r="M29" s="152">
        <v>1365200.5</v>
      </c>
      <c r="N29" s="152">
        <v>104761.96</v>
      </c>
      <c r="O29" s="152">
        <v>0</v>
      </c>
      <c r="P29" s="152">
        <v>0</v>
      </c>
      <c r="Q29" s="152">
        <v>0</v>
      </c>
      <c r="R29" s="152">
        <v>0</v>
      </c>
      <c r="S29" s="152">
        <v>0</v>
      </c>
      <c r="T29" s="152">
        <v>0</v>
      </c>
    </row>
    <row r="30" s="156" customFormat="1" ht="19.5" customHeight="1" spans="1:20">
      <c r="A30" s="167" t="s">
        <v>183</v>
      </c>
      <c r="B30" s="168"/>
      <c r="C30" s="168"/>
      <c r="D30" s="168" t="s">
        <v>184</v>
      </c>
      <c r="E30" s="152">
        <v>0</v>
      </c>
      <c r="F30" s="152">
        <v>0</v>
      </c>
      <c r="G30" s="152">
        <v>0</v>
      </c>
      <c r="H30" s="152">
        <v>236191</v>
      </c>
      <c r="I30" s="152">
        <v>1200</v>
      </c>
      <c r="J30" s="152">
        <v>234991</v>
      </c>
      <c r="K30" s="152">
        <v>236191</v>
      </c>
      <c r="L30" s="152">
        <v>1200</v>
      </c>
      <c r="M30" s="152">
        <v>0</v>
      </c>
      <c r="N30" s="152">
        <v>1200</v>
      </c>
      <c r="O30" s="152">
        <v>234991</v>
      </c>
      <c r="P30" s="152">
        <v>0</v>
      </c>
      <c r="Q30" s="152">
        <v>0</v>
      </c>
      <c r="R30" s="152">
        <v>0</v>
      </c>
      <c r="S30" s="152">
        <v>0</v>
      </c>
      <c r="T30" s="152">
        <v>0</v>
      </c>
    </row>
    <row r="31" s="156" customFormat="1" ht="19.5" customHeight="1" spans="1:20">
      <c r="A31" s="167" t="s">
        <v>188</v>
      </c>
      <c r="B31" s="168"/>
      <c r="C31" s="168"/>
      <c r="D31" s="168" t="s">
        <v>189</v>
      </c>
      <c r="E31" s="152">
        <v>0</v>
      </c>
      <c r="F31" s="152">
        <v>0</v>
      </c>
      <c r="G31" s="152">
        <v>0</v>
      </c>
      <c r="H31" s="152">
        <v>479974</v>
      </c>
      <c r="I31" s="152">
        <v>479974</v>
      </c>
      <c r="J31" s="152">
        <v>0</v>
      </c>
      <c r="K31" s="152">
        <v>479974</v>
      </c>
      <c r="L31" s="152">
        <v>479974</v>
      </c>
      <c r="M31" s="152">
        <v>479974</v>
      </c>
      <c r="N31" s="152">
        <v>0</v>
      </c>
      <c r="O31" s="152">
        <v>0</v>
      </c>
      <c r="P31" s="152">
        <v>0</v>
      </c>
      <c r="Q31" s="152">
        <v>0</v>
      </c>
      <c r="R31" s="152">
        <v>0</v>
      </c>
      <c r="S31" s="152">
        <v>0</v>
      </c>
      <c r="T31" s="152">
        <v>0</v>
      </c>
    </row>
    <row r="32" s="156" customFormat="1" ht="19.5" customHeight="1" spans="1:20">
      <c r="A32" s="167" t="s">
        <v>190</v>
      </c>
      <c r="B32" s="168"/>
      <c r="C32" s="168"/>
      <c r="D32" s="168" t="s">
        <v>191</v>
      </c>
      <c r="E32" s="152">
        <v>0</v>
      </c>
      <c r="F32" s="152">
        <v>0</v>
      </c>
      <c r="G32" s="152">
        <v>0</v>
      </c>
      <c r="H32" s="152">
        <v>479974</v>
      </c>
      <c r="I32" s="152">
        <v>479974</v>
      </c>
      <c r="J32" s="152">
        <v>0</v>
      </c>
      <c r="K32" s="152">
        <v>479974</v>
      </c>
      <c r="L32" s="152">
        <v>479974</v>
      </c>
      <c r="M32" s="152">
        <v>479974</v>
      </c>
      <c r="N32" s="152">
        <v>0</v>
      </c>
      <c r="O32" s="152">
        <v>0</v>
      </c>
      <c r="P32" s="152">
        <v>0</v>
      </c>
      <c r="Q32" s="152">
        <v>0</v>
      </c>
      <c r="R32" s="152">
        <v>0</v>
      </c>
      <c r="S32" s="152">
        <v>0</v>
      </c>
      <c r="T32" s="152">
        <v>0</v>
      </c>
    </row>
    <row r="33" s="156" customFormat="1" ht="19.5" customHeight="1" spans="1:20">
      <c r="A33" s="167" t="s">
        <v>192</v>
      </c>
      <c r="B33" s="168"/>
      <c r="C33" s="168"/>
      <c r="D33" s="168" t="s">
        <v>193</v>
      </c>
      <c r="E33" s="152">
        <v>0</v>
      </c>
      <c r="F33" s="152">
        <v>0</v>
      </c>
      <c r="G33" s="152">
        <v>0</v>
      </c>
      <c r="H33" s="152">
        <v>459392</v>
      </c>
      <c r="I33" s="152">
        <v>459392</v>
      </c>
      <c r="J33" s="152">
        <v>0</v>
      </c>
      <c r="K33" s="152">
        <v>459392</v>
      </c>
      <c r="L33" s="152">
        <v>459392</v>
      </c>
      <c r="M33" s="152">
        <v>459392</v>
      </c>
      <c r="N33" s="152">
        <v>0</v>
      </c>
      <c r="O33" s="152">
        <v>0</v>
      </c>
      <c r="P33" s="152">
        <v>0</v>
      </c>
      <c r="Q33" s="152">
        <v>0</v>
      </c>
      <c r="R33" s="152">
        <v>0</v>
      </c>
      <c r="S33" s="152">
        <v>0</v>
      </c>
      <c r="T33" s="152">
        <v>0</v>
      </c>
    </row>
    <row r="34" s="156" customFormat="1" ht="19.5" customHeight="1" spans="1:20">
      <c r="A34" s="167" t="s">
        <v>194</v>
      </c>
      <c r="B34" s="168"/>
      <c r="C34" s="168"/>
      <c r="D34" s="168" t="s">
        <v>195</v>
      </c>
      <c r="E34" s="152">
        <v>0</v>
      </c>
      <c r="F34" s="152">
        <v>0</v>
      </c>
      <c r="G34" s="152">
        <v>0</v>
      </c>
      <c r="H34" s="152">
        <v>20582</v>
      </c>
      <c r="I34" s="152">
        <v>20582</v>
      </c>
      <c r="J34" s="152">
        <v>0</v>
      </c>
      <c r="K34" s="152">
        <v>20582</v>
      </c>
      <c r="L34" s="152">
        <v>20582</v>
      </c>
      <c r="M34" s="152">
        <v>20582</v>
      </c>
      <c r="N34" s="152">
        <v>0</v>
      </c>
      <c r="O34" s="152">
        <v>0</v>
      </c>
      <c r="P34" s="152">
        <v>0</v>
      </c>
      <c r="Q34" s="152">
        <v>0</v>
      </c>
      <c r="R34" s="152">
        <v>0</v>
      </c>
      <c r="S34" s="152">
        <v>0</v>
      </c>
      <c r="T34" s="152">
        <v>0</v>
      </c>
    </row>
    <row r="35" ht="19" customHeight="1" spans="1:20">
      <c r="A35" s="132" t="s">
        <v>243</v>
      </c>
      <c r="B35" s="132" t="s">
        <v>5</v>
      </c>
      <c r="C35" s="132" t="s">
        <v>5</v>
      </c>
      <c r="D35" s="132" t="s">
        <v>5</v>
      </c>
      <c r="E35" s="132" t="s">
        <v>5</v>
      </c>
      <c r="F35" s="132" t="s">
        <v>5</v>
      </c>
      <c r="G35" s="132" t="s">
        <v>5</v>
      </c>
      <c r="H35" s="132" t="s">
        <v>5</v>
      </c>
      <c r="I35" s="132" t="s">
        <v>5</v>
      </c>
      <c r="J35" s="132" t="s">
        <v>5</v>
      </c>
      <c r="K35" s="132" t="s">
        <v>5</v>
      </c>
      <c r="L35" s="132" t="s">
        <v>5</v>
      </c>
      <c r="M35" s="132" t="s">
        <v>5</v>
      </c>
      <c r="N35" s="132" t="s">
        <v>5</v>
      </c>
      <c r="O35" s="132" t="s">
        <v>5</v>
      </c>
      <c r="P35" s="132" t="s">
        <v>5</v>
      </c>
      <c r="Q35" s="132" t="s">
        <v>5</v>
      </c>
      <c r="R35" s="132" t="s">
        <v>5</v>
      </c>
      <c r="S35" s="132" t="s">
        <v>5</v>
      </c>
      <c r="T35" s="132" t="s">
        <v>5</v>
      </c>
    </row>
  </sheetData>
  <mergeCells count="58">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showZeros="0" view="pageBreakPreview" zoomScale="55" zoomScaleNormal="100" workbookViewId="0">
      <selection activeCell="M17" sqref="M1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46" customFormat="1" ht="22.5" spans="1:9">
      <c r="A1" s="149" t="s">
        <v>244</v>
      </c>
      <c r="B1" s="149"/>
      <c r="C1" s="149"/>
      <c r="D1" s="149"/>
      <c r="E1" s="149"/>
      <c r="F1" s="149"/>
      <c r="G1" s="149"/>
      <c r="H1" s="149"/>
      <c r="I1" s="149"/>
    </row>
    <row r="2" s="147" customFormat="1" ht="14.1" customHeight="1" spans="1:9">
      <c r="A2" s="143"/>
      <c r="B2" s="143"/>
      <c r="C2" s="143"/>
      <c r="D2" s="143"/>
      <c r="E2" s="143"/>
      <c r="F2" s="143"/>
      <c r="G2" s="143"/>
      <c r="H2" s="124" t="s">
        <v>245</v>
      </c>
      <c r="I2" s="124"/>
    </row>
    <row r="3" s="148" customFormat="1" ht="14.1" customHeight="1" spans="1:9">
      <c r="A3" s="150" t="str">
        <f>GK01收入支出决算表!A3</f>
        <v>单位：玉溪市生态环境局元江分局</v>
      </c>
      <c r="B3" s="143"/>
      <c r="D3" s="143"/>
      <c r="E3" s="143"/>
      <c r="F3" s="143"/>
      <c r="G3" s="143"/>
      <c r="H3" s="151" t="s">
        <v>234</v>
      </c>
      <c r="I3" s="151"/>
    </row>
    <row r="4" s="1" customFormat="1" ht="19" customHeight="1" spans="1:9">
      <c r="A4" s="138" t="s">
        <v>240</v>
      </c>
      <c r="B4" s="138" t="s">
        <v>5</v>
      </c>
      <c r="C4" s="138" t="s">
        <v>5</v>
      </c>
      <c r="D4" s="138" t="s">
        <v>239</v>
      </c>
      <c r="E4" s="138" t="s">
        <v>5</v>
      </c>
      <c r="F4" s="138" t="s">
        <v>5</v>
      </c>
      <c r="G4" s="138" t="s">
        <v>5</v>
      </c>
      <c r="H4" s="138" t="s">
        <v>5</v>
      </c>
      <c r="I4" s="138" t="s">
        <v>5</v>
      </c>
    </row>
    <row r="5" s="1" customFormat="1" ht="19" customHeight="1" spans="1:9">
      <c r="A5" s="138" t="s">
        <v>246</v>
      </c>
      <c r="B5" s="138" t="s">
        <v>123</v>
      </c>
      <c r="C5" s="138" t="s">
        <v>9</v>
      </c>
      <c r="D5" s="138" t="s">
        <v>246</v>
      </c>
      <c r="E5" s="138" t="s">
        <v>123</v>
      </c>
      <c r="F5" s="138" t="s">
        <v>9</v>
      </c>
      <c r="G5" s="138" t="s">
        <v>246</v>
      </c>
      <c r="H5" s="138" t="s">
        <v>123</v>
      </c>
      <c r="I5" s="138" t="s">
        <v>9</v>
      </c>
    </row>
    <row r="6" s="1" customFormat="1" ht="19" customHeight="1" spans="1:9">
      <c r="A6" s="138" t="s">
        <v>5</v>
      </c>
      <c r="B6" s="138" t="s">
        <v>5</v>
      </c>
      <c r="C6" s="138" t="s">
        <v>5</v>
      </c>
      <c r="D6" s="138" t="s">
        <v>5</v>
      </c>
      <c r="E6" s="138" t="s">
        <v>5</v>
      </c>
      <c r="F6" s="138" t="s">
        <v>5</v>
      </c>
      <c r="G6" s="138" t="s">
        <v>5</v>
      </c>
      <c r="H6" s="138" t="s">
        <v>5</v>
      </c>
      <c r="I6" s="138" t="s">
        <v>5</v>
      </c>
    </row>
    <row r="7" s="1" customFormat="1" ht="19" customHeight="1" spans="1:9">
      <c r="A7" s="126" t="s">
        <v>247</v>
      </c>
      <c r="B7" s="126" t="s">
        <v>248</v>
      </c>
      <c r="C7" s="152">
        <v>5783179</v>
      </c>
      <c r="D7" s="126" t="s">
        <v>249</v>
      </c>
      <c r="E7" s="126" t="s">
        <v>250</v>
      </c>
      <c r="F7" s="152">
        <v>790565.69</v>
      </c>
      <c r="G7" s="126" t="s">
        <v>251</v>
      </c>
      <c r="H7" s="126" t="s">
        <v>252</v>
      </c>
      <c r="I7" s="131" t="s">
        <v>5</v>
      </c>
    </row>
    <row r="8" s="1" customFormat="1" ht="19" customHeight="1" spans="1:9">
      <c r="A8" s="126" t="s">
        <v>253</v>
      </c>
      <c r="B8" s="126" t="s">
        <v>254</v>
      </c>
      <c r="C8" s="152">
        <v>1412643</v>
      </c>
      <c r="D8" s="126" t="s">
        <v>255</v>
      </c>
      <c r="E8" s="126" t="s">
        <v>256</v>
      </c>
      <c r="F8" s="152">
        <v>94370.97</v>
      </c>
      <c r="G8" s="126" t="s">
        <v>257</v>
      </c>
      <c r="H8" s="126" t="s">
        <v>258</v>
      </c>
      <c r="I8" s="131" t="s">
        <v>5</v>
      </c>
    </row>
    <row r="9" s="1" customFormat="1" ht="19" customHeight="1" spans="1:9">
      <c r="A9" s="126" t="s">
        <v>259</v>
      </c>
      <c r="B9" s="126" t="s">
        <v>260</v>
      </c>
      <c r="C9" s="152">
        <v>1289909</v>
      </c>
      <c r="D9" s="126" t="s">
        <v>261</v>
      </c>
      <c r="E9" s="126" t="s">
        <v>262</v>
      </c>
      <c r="F9" s="152">
        <v>22419</v>
      </c>
      <c r="G9" s="126" t="s">
        <v>263</v>
      </c>
      <c r="H9" s="126" t="s">
        <v>264</v>
      </c>
      <c r="I9" s="131" t="s">
        <v>5</v>
      </c>
    </row>
    <row r="10" s="1" customFormat="1" ht="19" customHeight="1" spans="1:9">
      <c r="A10" s="126" t="s">
        <v>265</v>
      </c>
      <c r="B10" s="126" t="s">
        <v>266</v>
      </c>
      <c r="C10" s="152">
        <v>626371</v>
      </c>
      <c r="D10" s="126" t="s">
        <v>267</v>
      </c>
      <c r="E10" s="126" t="s">
        <v>268</v>
      </c>
      <c r="F10" s="152">
        <v>0</v>
      </c>
      <c r="G10" s="126" t="s">
        <v>269</v>
      </c>
      <c r="H10" s="126" t="s">
        <v>270</v>
      </c>
      <c r="I10" s="131" t="s">
        <v>5</v>
      </c>
    </row>
    <row r="11" s="1" customFormat="1" ht="19" customHeight="1" spans="1:9">
      <c r="A11" s="126" t="s">
        <v>271</v>
      </c>
      <c r="B11" s="126" t="s">
        <v>272</v>
      </c>
      <c r="C11" s="152">
        <v>0</v>
      </c>
      <c r="D11" s="126" t="s">
        <v>273</v>
      </c>
      <c r="E11" s="126" t="s">
        <v>274</v>
      </c>
      <c r="F11" s="152">
        <v>1720</v>
      </c>
      <c r="G11" s="126" t="s">
        <v>275</v>
      </c>
      <c r="H11" s="126" t="s">
        <v>276</v>
      </c>
      <c r="I11" s="131" t="s">
        <v>5</v>
      </c>
    </row>
    <row r="12" s="1" customFormat="1" ht="19" customHeight="1" spans="1:9">
      <c r="A12" s="126" t="s">
        <v>277</v>
      </c>
      <c r="B12" s="126" t="s">
        <v>278</v>
      </c>
      <c r="C12" s="152">
        <v>767570</v>
      </c>
      <c r="D12" s="126" t="s">
        <v>279</v>
      </c>
      <c r="E12" s="126" t="s">
        <v>280</v>
      </c>
      <c r="F12" s="152">
        <v>12858.06</v>
      </c>
      <c r="G12" s="126" t="s">
        <v>281</v>
      </c>
      <c r="H12" s="126" t="s">
        <v>282</v>
      </c>
      <c r="I12" s="131" t="s">
        <v>5</v>
      </c>
    </row>
    <row r="13" s="1" customFormat="1" ht="19" customHeight="1" spans="1:9">
      <c r="A13" s="126" t="s">
        <v>283</v>
      </c>
      <c r="B13" s="126" t="s">
        <v>284</v>
      </c>
      <c r="C13" s="152">
        <v>513175.04</v>
      </c>
      <c r="D13" s="126" t="s">
        <v>285</v>
      </c>
      <c r="E13" s="126" t="s">
        <v>286</v>
      </c>
      <c r="F13" s="152">
        <v>10088.92</v>
      </c>
      <c r="G13" s="126" t="s">
        <v>287</v>
      </c>
      <c r="H13" s="126" t="s">
        <v>288</v>
      </c>
      <c r="I13" s="131" t="s">
        <v>5</v>
      </c>
    </row>
    <row r="14" s="1" customFormat="1" ht="19" customHeight="1" spans="1:9">
      <c r="A14" s="126" t="s">
        <v>289</v>
      </c>
      <c r="B14" s="126" t="s">
        <v>290</v>
      </c>
      <c r="C14" s="152">
        <v>59013.57</v>
      </c>
      <c r="D14" s="126" t="s">
        <v>291</v>
      </c>
      <c r="E14" s="126" t="s">
        <v>292</v>
      </c>
      <c r="F14" s="152">
        <v>0</v>
      </c>
      <c r="G14" s="126" t="s">
        <v>293</v>
      </c>
      <c r="H14" s="126" t="s">
        <v>294</v>
      </c>
      <c r="I14" s="131" t="s">
        <v>5</v>
      </c>
    </row>
    <row r="15" s="1" customFormat="1" ht="19" customHeight="1" spans="1:9">
      <c r="A15" s="126" t="s">
        <v>295</v>
      </c>
      <c r="B15" s="126" t="s">
        <v>296</v>
      </c>
      <c r="C15" s="152">
        <v>267197.53</v>
      </c>
      <c r="D15" s="126" t="s">
        <v>297</v>
      </c>
      <c r="E15" s="126" t="s">
        <v>298</v>
      </c>
      <c r="F15" s="152">
        <v>36000</v>
      </c>
      <c r="G15" s="126" t="s">
        <v>299</v>
      </c>
      <c r="H15" s="126" t="s">
        <v>300</v>
      </c>
      <c r="I15" s="131" t="s">
        <v>5</v>
      </c>
    </row>
    <row r="16" s="1" customFormat="1" ht="19" customHeight="1" spans="1:9">
      <c r="A16" s="126" t="s">
        <v>301</v>
      </c>
      <c r="B16" s="126" t="s">
        <v>302</v>
      </c>
      <c r="C16" s="152">
        <v>193342.64</v>
      </c>
      <c r="D16" s="126" t="s">
        <v>303</v>
      </c>
      <c r="E16" s="126" t="s">
        <v>304</v>
      </c>
      <c r="F16" s="152">
        <v>81478.5</v>
      </c>
      <c r="G16" s="126" t="s">
        <v>305</v>
      </c>
      <c r="H16" s="126" t="s">
        <v>306</v>
      </c>
      <c r="I16" s="131" t="s">
        <v>5</v>
      </c>
    </row>
    <row r="17" s="1" customFormat="1" ht="19" customHeight="1" spans="1:9">
      <c r="A17" s="126" t="s">
        <v>307</v>
      </c>
      <c r="B17" s="126" t="s">
        <v>308</v>
      </c>
      <c r="C17" s="152">
        <v>50565.22</v>
      </c>
      <c r="D17" s="126" t="s">
        <v>309</v>
      </c>
      <c r="E17" s="126" t="s">
        <v>310</v>
      </c>
      <c r="F17" s="152">
        <v>0</v>
      </c>
      <c r="G17" s="126" t="s">
        <v>311</v>
      </c>
      <c r="H17" s="126" t="s">
        <v>312</v>
      </c>
      <c r="I17" s="131" t="s">
        <v>5</v>
      </c>
    </row>
    <row r="18" s="1" customFormat="1" ht="19" customHeight="1" spans="1:9">
      <c r="A18" s="126" t="s">
        <v>313</v>
      </c>
      <c r="B18" s="126" t="s">
        <v>314</v>
      </c>
      <c r="C18" s="152">
        <v>459392</v>
      </c>
      <c r="D18" s="126" t="s">
        <v>315</v>
      </c>
      <c r="E18" s="126" t="s">
        <v>316</v>
      </c>
      <c r="F18" s="152">
        <v>16040</v>
      </c>
      <c r="G18" s="126" t="s">
        <v>317</v>
      </c>
      <c r="H18" s="126" t="s">
        <v>318</v>
      </c>
      <c r="I18" s="131" t="s">
        <v>5</v>
      </c>
    </row>
    <row r="19" s="1" customFormat="1" ht="19" customHeight="1" spans="1:9">
      <c r="A19" s="126" t="s">
        <v>319</v>
      </c>
      <c r="B19" s="126" t="s">
        <v>320</v>
      </c>
      <c r="C19" s="152">
        <v>0</v>
      </c>
      <c r="D19" s="126" t="s">
        <v>321</v>
      </c>
      <c r="E19" s="126" t="s">
        <v>322</v>
      </c>
      <c r="F19" s="152">
        <v>0</v>
      </c>
      <c r="G19" s="126" t="s">
        <v>323</v>
      </c>
      <c r="H19" s="126" t="s">
        <v>324</v>
      </c>
      <c r="I19" s="131" t="s">
        <v>5</v>
      </c>
    </row>
    <row r="20" s="1" customFormat="1" ht="19" customHeight="1" spans="1:9">
      <c r="A20" s="126" t="s">
        <v>325</v>
      </c>
      <c r="B20" s="126" t="s">
        <v>326</v>
      </c>
      <c r="C20" s="152">
        <v>144000</v>
      </c>
      <c r="D20" s="126" t="s">
        <v>327</v>
      </c>
      <c r="E20" s="126" t="s">
        <v>328</v>
      </c>
      <c r="F20" s="152">
        <v>0</v>
      </c>
      <c r="G20" s="126" t="s">
        <v>329</v>
      </c>
      <c r="H20" s="126" t="s">
        <v>330</v>
      </c>
      <c r="I20" s="131" t="s">
        <v>5</v>
      </c>
    </row>
    <row r="21" s="1" customFormat="1" ht="19" customHeight="1" spans="1:9">
      <c r="A21" s="126" t="s">
        <v>331</v>
      </c>
      <c r="B21" s="126" t="s">
        <v>332</v>
      </c>
      <c r="C21" s="152">
        <v>257800</v>
      </c>
      <c r="D21" s="126" t="s">
        <v>333</v>
      </c>
      <c r="E21" s="126" t="s">
        <v>334</v>
      </c>
      <c r="F21" s="152">
        <v>4400</v>
      </c>
      <c r="G21" s="126" t="s">
        <v>335</v>
      </c>
      <c r="H21" s="126" t="s">
        <v>336</v>
      </c>
      <c r="I21" s="131" t="s">
        <v>5</v>
      </c>
    </row>
    <row r="22" s="1" customFormat="1" ht="19" customHeight="1" spans="1:9">
      <c r="A22" s="126" t="s">
        <v>337</v>
      </c>
      <c r="B22" s="126" t="s">
        <v>338</v>
      </c>
      <c r="C22" s="152">
        <v>0</v>
      </c>
      <c r="D22" s="126" t="s">
        <v>339</v>
      </c>
      <c r="E22" s="126" t="s">
        <v>340</v>
      </c>
      <c r="F22" s="152">
        <v>575</v>
      </c>
      <c r="G22" s="126" t="s">
        <v>341</v>
      </c>
      <c r="H22" s="126" t="s">
        <v>342</v>
      </c>
      <c r="I22" s="131" t="s">
        <v>5</v>
      </c>
    </row>
    <row r="23" s="1" customFormat="1" ht="19" customHeight="1" spans="1:9">
      <c r="A23" s="126" t="s">
        <v>343</v>
      </c>
      <c r="B23" s="126" t="s">
        <v>344</v>
      </c>
      <c r="C23" s="152">
        <v>0</v>
      </c>
      <c r="D23" s="126" t="s">
        <v>345</v>
      </c>
      <c r="E23" s="126" t="s">
        <v>346</v>
      </c>
      <c r="F23" s="152">
        <v>20280</v>
      </c>
      <c r="G23" s="126" t="s">
        <v>347</v>
      </c>
      <c r="H23" s="126" t="s">
        <v>348</v>
      </c>
      <c r="I23" s="131" t="s">
        <v>5</v>
      </c>
    </row>
    <row r="24" s="1" customFormat="1" ht="19" customHeight="1" spans="1:9">
      <c r="A24" s="126" t="s">
        <v>349</v>
      </c>
      <c r="B24" s="126" t="s">
        <v>350</v>
      </c>
      <c r="C24" s="152">
        <v>0</v>
      </c>
      <c r="D24" s="126" t="s">
        <v>351</v>
      </c>
      <c r="E24" s="126" t="s">
        <v>352</v>
      </c>
      <c r="F24" s="152">
        <v>0</v>
      </c>
      <c r="G24" s="126" t="s">
        <v>353</v>
      </c>
      <c r="H24" s="126" t="s">
        <v>354</v>
      </c>
      <c r="I24" s="131" t="s">
        <v>5</v>
      </c>
    </row>
    <row r="25" s="1" customFormat="1" ht="19" customHeight="1" spans="1:9">
      <c r="A25" s="126" t="s">
        <v>355</v>
      </c>
      <c r="B25" s="126" t="s">
        <v>356</v>
      </c>
      <c r="C25" s="152">
        <v>0</v>
      </c>
      <c r="D25" s="126" t="s">
        <v>357</v>
      </c>
      <c r="E25" s="126" t="s">
        <v>358</v>
      </c>
      <c r="F25" s="152">
        <v>0</v>
      </c>
      <c r="G25" s="126" t="s">
        <v>359</v>
      </c>
      <c r="H25" s="126" t="s">
        <v>360</v>
      </c>
      <c r="I25" s="131" t="s">
        <v>5</v>
      </c>
    </row>
    <row r="26" s="1" customFormat="1" ht="19" customHeight="1" spans="1:9">
      <c r="A26" s="126" t="s">
        <v>361</v>
      </c>
      <c r="B26" s="126" t="s">
        <v>362</v>
      </c>
      <c r="C26" s="152">
        <v>257800</v>
      </c>
      <c r="D26" s="126" t="s">
        <v>363</v>
      </c>
      <c r="E26" s="126" t="s">
        <v>364</v>
      </c>
      <c r="F26" s="152">
        <v>0</v>
      </c>
      <c r="G26" s="126" t="s">
        <v>365</v>
      </c>
      <c r="H26" s="126" t="s">
        <v>366</v>
      </c>
      <c r="I26" s="131" t="s">
        <v>5</v>
      </c>
    </row>
    <row r="27" s="1" customFormat="1" ht="19" customHeight="1" spans="1:9">
      <c r="A27" s="126" t="s">
        <v>367</v>
      </c>
      <c r="B27" s="126" t="s">
        <v>368</v>
      </c>
      <c r="C27" s="152">
        <v>0</v>
      </c>
      <c r="D27" s="126" t="s">
        <v>369</v>
      </c>
      <c r="E27" s="126" t="s">
        <v>370</v>
      </c>
      <c r="F27" s="152">
        <v>128400</v>
      </c>
      <c r="G27" s="126" t="s">
        <v>371</v>
      </c>
      <c r="H27" s="126" t="s">
        <v>372</v>
      </c>
      <c r="I27" s="131" t="s">
        <v>5</v>
      </c>
    </row>
    <row r="28" s="1" customFormat="1" ht="19" customHeight="1" spans="1:9">
      <c r="A28" s="126" t="s">
        <v>373</v>
      </c>
      <c r="B28" s="126" t="s">
        <v>374</v>
      </c>
      <c r="C28" s="152">
        <v>0</v>
      </c>
      <c r="D28" s="126" t="s">
        <v>375</v>
      </c>
      <c r="E28" s="126" t="s">
        <v>376</v>
      </c>
      <c r="F28" s="152">
        <v>58326</v>
      </c>
      <c r="G28" s="126" t="s">
        <v>377</v>
      </c>
      <c r="H28" s="126" t="s">
        <v>378</v>
      </c>
      <c r="I28" s="131" t="s">
        <v>5</v>
      </c>
    </row>
    <row r="29" s="1" customFormat="1" ht="19" customHeight="1" spans="1:9">
      <c r="A29" s="126" t="s">
        <v>379</v>
      </c>
      <c r="B29" s="126" t="s">
        <v>380</v>
      </c>
      <c r="C29" s="152">
        <v>0</v>
      </c>
      <c r="D29" s="126" t="s">
        <v>381</v>
      </c>
      <c r="E29" s="126" t="s">
        <v>382</v>
      </c>
      <c r="F29" s="152">
        <v>27801</v>
      </c>
      <c r="G29" s="126" t="s">
        <v>383</v>
      </c>
      <c r="H29" s="126" t="s">
        <v>384</v>
      </c>
      <c r="I29" s="131" t="s">
        <v>5</v>
      </c>
    </row>
    <row r="30" s="1" customFormat="1" ht="19" customHeight="1" spans="1:9">
      <c r="A30" s="126" t="s">
        <v>385</v>
      </c>
      <c r="B30" s="126" t="s">
        <v>386</v>
      </c>
      <c r="C30" s="152">
        <v>0</v>
      </c>
      <c r="D30" s="126" t="s">
        <v>387</v>
      </c>
      <c r="E30" s="126" t="s">
        <v>388</v>
      </c>
      <c r="F30" s="152">
        <v>64850.44</v>
      </c>
      <c r="G30" s="126" t="s">
        <v>389</v>
      </c>
      <c r="H30" s="126" t="s">
        <v>390</v>
      </c>
      <c r="I30" s="131" t="s">
        <v>5</v>
      </c>
    </row>
    <row r="31" s="1" customFormat="1" ht="19" customHeight="1" spans="1:9">
      <c r="A31" s="126" t="s">
        <v>391</v>
      </c>
      <c r="B31" s="126" t="s">
        <v>392</v>
      </c>
      <c r="C31" s="152">
        <v>0</v>
      </c>
      <c r="D31" s="126" t="s">
        <v>393</v>
      </c>
      <c r="E31" s="126" t="s">
        <v>394</v>
      </c>
      <c r="F31" s="152">
        <v>191329</v>
      </c>
      <c r="G31" s="126" t="s">
        <v>395</v>
      </c>
      <c r="H31" s="126" t="s">
        <v>197</v>
      </c>
      <c r="I31" s="131" t="s">
        <v>5</v>
      </c>
    </row>
    <row r="32" s="1" customFormat="1" ht="19" customHeight="1" spans="1:9">
      <c r="A32" s="126" t="s">
        <v>396</v>
      </c>
      <c r="B32" s="126" t="s">
        <v>397</v>
      </c>
      <c r="C32" s="152">
        <v>0</v>
      </c>
      <c r="D32" s="126" t="s">
        <v>398</v>
      </c>
      <c r="E32" s="126" t="s">
        <v>399</v>
      </c>
      <c r="F32" s="152">
        <v>0</v>
      </c>
      <c r="G32" s="126" t="s">
        <v>400</v>
      </c>
      <c r="H32" s="126" t="s">
        <v>401</v>
      </c>
      <c r="I32" s="131" t="s">
        <v>5</v>
      </c>
    </row>
    <row r="33" s="1" customFormat="1" ht="19" customHeight="1" spans="1:9">
      <c r="A33" s="126" t="s">
        <v>402</v>
      </c>
      <c r="B33" s="126" t="s">
        <v>403</v>
      </c>
      <c r="C33" s="152">
        <v>0</v>
      </c>
      <c r="D33" s="126" t="s">
        <v>404</v>
      </c>
      <c r="E33" s="126" t="s">
        <v>405</v>
      </c>
      <c r="F33" s="152">
        <v>19628.8</v>
      </c>
      <c r="G33" s="126" t="s">
        <v>406</v>
      </c>
      <c r="H33" s="126" t="s">
        <v>407</v>
      </c>
      <c r="I33" s="131" t="s">
        <v>5</v>
      </c>
    </row>
    <row r="34" s="1" customFormat="1" ht="19" customHeight="1" spans="1:9">
      <c r="A34" s="126" t="s">
        <v>5</v>
      </c>
      <c r="B34" s="126" t="s">
        <v>5</v>
      </c>
      <c r="C34" s="153"/>
      <c r="D34" s="126" t="s">
        <v>408</v>
      </c>
      <c r="E34" s="126" t="s">
        <v>409</v>
      </c>
      <c r="F34" s="152">
        <v>0</v>
      </c>
      <c r="G34" s="126" t="s">
        <v>410</v>
      </c>
      <c r="H34" s="126" t="s">
        <v>411</v>
      </c>
      <c r="I34" s="131" t="s">
        <v>5</v>
      </c>
    </row>
    <row r="35" s="1" customFormat="1" ht="19" customHeight="1" spans="1:9">
      <c r="A35" s="126" t="s">
        <v>5</v>
      </c>
      <c r="B35" s="126" t="s">
        <v>5</v>
      </c>
      <c r="C35" s="153"/>
      <c r="D35" s="126" t="s">
        <v>412</v>
      </c>
      <c r="E35" s="126" t="s">
        <v>413</v>
      </c>
      <c r="F35" s="152">
        <v>0</v>
      </c>
      <c r="G35" s="126" t="s">
        <v>414</v>
      </c>
      <c r="H35" s="126" t="s">
        <v>415</v>
      </c>
      <c r="I35" s="131" t="s">
        <v>5</v>
      </c>
    </row>
    <row r="36" s="1" customFormat="1" ht="19" customHeight="1" spans="1:9">
      <c r="A36" s="126" t="s">
        <v>5</v>
      </c>
      <c r="B36" s="126" t="s">
        <v>5</v>
      </c>
      <c r="C36" s="153"/>
      <c r="D36" s="126" t="s">
        <v>416</v>
      </c>
      <c r="E36" s="126" t="s">
        <v>417</v>
      </c>
      <c r="F36" s="152">
        <v>0</v>
      </c>
      <c r="G36" s="126" t="s">
        <v>418</v>
      </c>
      <c r="H36" s="126" t="s">
        <v>419</v>
      </c>
      <c r="I36" s="131" t="s">
        <v>5</v>
      </c>
    </row>
    <row r="37" s="1" customFormat="1" ht="19" customHeight="1" spans="1:9">
      <c r="A37" s="126" t="s">
        <v>5</v>
      </c>
      <c r="B37" s="126" t="s">
        <v>5</v>
      </c>
      <c r="C37" s="153"/>
      <c r="D37" s="126" t="s">
        <v>420</v>
      </c>
      <c r="E37" s="126" t="s">
        <v>421</v>
      </c>
      <c r="F37" s="152">
        <v>0</v>
      </c>
      <c r="G37" s="126" t="s">
        <v>5</v>
      </c>
      <c r="H37" s="126" t="s">
        <v>5</v>
      </c>
      <c r="I37" s="131" t="s">
        <v>5</v>
      </c>
    </row>
    <row r="38" s="1" customFormat="1" ht="19" customHeight="1" spans="1:9">
      <c r="A38" s="126" t="s">
        <v>5</v>
      </c>
      <c r="B38" s="126" t="s">
        <v>5</v>
      </c>
      <c r="C38" s="153"/>
      <c r="D38" s="126" t="s">
        <v>422</v>
      </c>
      <c r="E38" s="126" t="s">
        <v>423</v>
      </c>
      <c r="F38" s="152">
        <v>0</v>
      </c>
      <c r="G38" s="126" t="s">
        <v>5</v>
      </c>
      <c r="H38" s="126" t="s">
        <v>5</v>
      </c>
      <c r="I38" s="131" t="s">
        <v>5</v>
      </c>
    </row>
    <row r="39" s="1" customFormat="1" ht="19" customHeight="1" spans="1:9">
      <c r="A39" s="125" t="s">
        <v>424</v>
      </c>
      <c r="B39" s="125" t="s">
        <v>5</v>
      </c>
      <c r="C39" s="152">
        <v>6040979</v>
      </c>
      <c r="D39" s="125" t="s">
        <v>425</v>
      </c>
      <c r="E39" s="125" t="s">
        <v>5</v>
      </c>
      <c r="F39" s="125" t="s">
        <v>5</v>
      </c>
      <c r="G39" s="125" t="s">
        <v>5</v>
      </c>
      <c r="H39" s="125" t="s">
        <v>5</v>
      </c>
      <c r="I39" s="152">
        <v>790565.69</v>
      </c>
    </row>
    <row r="40" s="1" customFormat="1" ht="19" customHeight="1" spans="1:9">
      <c r="A40" s="132" t="s">
        <v>426</v>
      </c>
      <c r="B40" s="132" t="s">
        <v>5</v>
      </c>
      <c r="C40" s="132" t="s">
        <v>5</v>
      </c>
      <c r="D40" s="132" t="s">
        <v>5</v>
      </c>
      <c r="E40" s="132" t="s">
        <v>5</v>
      </c>
      <c r="F40" s="132" t="s">
        <v>5</v>
      </c>
      <c r="G40" s="132" t="s">
        <v>5</v>
      </c>
      <c r="H40" s="132" t="s">
        <v>5</v>
      </c>
      <c r="I40" s="132" t="s">
        <v>5</v>
      </c>
    </row>
    <row r="41" spans="1:9">
      <c r="A41" s="154"/>
      <c r="B41" s="154"/>
      <c r="C41" s="154"/>
      <c r="D41" s="154"/>
      <c r="E41" s="154"/>
      <c r="F41" s="154"/>
      <c r="G41" s="154"/>
      <c r="H41" s="154"/>
      <c r="I41" s="15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showZeros="0" view="pageBreakPreview" zoomScaleNormal="100" workbookViewId="0">
      <selection activeCell="M25" sqref="M25"/>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40" customFormat="1" ht="27" spans="1:12">
      <c r="A1" s="141" t="s">
        <v>427</v>
      </c>
      <c r="B1" s="141"/>
      <c r="C1" s="141"/>
      <c r="D1" s="141"/>
      <c r="E1" s="141"/>
      <c r="F1" s="141"/>
      <c r="G1" s="141"/>
      <c r="H1" s="141"/>
      <c r="I1" s="141"/>
      <c r="J1" s="141"/>
      <c r="K1" s="141"/>
      <c r="L1" s="141"/>
    </row>
    <row r="2" s="140" customFormat="1" ht="12.75" spans="1:12">
      <c r="L2" s="142" t="s">
        <v>428</v>
      </c>
    </row>
    <row r="3" s="140" customFormat="1" ht="12.75" spans="1:12">
      <c r="A3" s="143" t="str">
        <f>GK01收入支出决算表!A3</f>
        <v>单位：玉溪市生态环境局元江分局</v>
      </c>
      <c r="F3" s="144"/>
      <c r="G3" s="144"/>
      <c r="H3" s="144"/>
      <c r="I3" s="144"/>
      <c r="L3" s="142" t="s">
        <v>3</v>
      </c>
    </row>
    <row r="4" ht="15" customHeight="1" spans="1:12">
      <c r="A4" s="125" t="s">
        <v>429</v>
      </c>
      <c r="B4" s="125" t="s">
        <v>5</v>
      </c>
      <c r="C4" s="125" t="s">
        <v>5</v>
      </c>
      <c r="D4" s="125" t="s">
        <v>239</v>
      </c>
      <c r="E4" s="125" t="s">
        <v>5</v>
      </c>
      <c r="F4" s="125" t="s">
        <v>5</v>
      </c>
      <c r="G4" s="125" t="s">
        <v>5</v>
      </c>
      <c r="H4" s="125" t="s">
        <v>5</v>
      </c>
      <c r="I4" s="125" t="s">
        <v>5</v>
      </c>
      <c r="J4" s="125" t="s">
        <v>5</v>
      </c>
      <c r="K4" s="125" t="s">
        <v>5</v>
      </c>
      <c r="L4" s="125" t="s">
        <v>5</v>
      </c>
    </row>
    <row r="5" ht="15" customHeight="1" spans="1:12">
      <c r="A5" s="125" t="s">
        <v>246</v>
      </c>
      <c r="B5" s="125" t="s">
        <v>123</v>
      </c>
      <c r="C5" s="125" t="s">
        <v>9</v>
      </c>
      <c r="D5" s="125" t="s">
        <v>246</v>
      </c>
      <c r="E5" s="125" t="s">
        <v>123</v>
      </c>
      <c r="F5" s="125" t="s">
        <v>9</v>
      </c>
      <c r="G5" s="125" t="s">
        <v>246</v>
      </c>
      <c r="H5" s="125" t="s">
        <v>123</v>
      </c>
      <c r="I5" s="125" t="s">
        <v>9</v>
      </c>
      <c r="J5" s="125" t="s">
        <v>246</v>
      </c>
      <c r="K5" s="125" t="s">
        <v>123</v>
      </c>
      <c r="L5" s="125" t="s">
        <v>9</v>
      </c>
    </row>
    <row r="6" ht="15" customHeight="1" spans="1:12">
      <c r="A6" s="126" t="s">
        <v>247</v>
      </c>
      <c r="B6" s="126" t="s">
        <v>248</v>
      </c>
      <c r="C6" s="127">
        <v>0</v>
      </c>
      <c r="D6" s="126" t="s">
        <v>249</v>
      </c>
      <c r="E6" s="126" t="s">
        <v>250</v>
      </c>
      <c r="F6" s="127">
        <v>138691</v>
      </c>
      <c r="G6" s="126" t="s">
        <v>430</v>
      </c>
      <c r="H6" s="126" t="s">
        <v>431</v>
      </c>
      <c r="I6" s="127">
        <v>0</v>
      </c>
      <c r="J6" s="126" t="s">
        <v>432</v>
      </c>
      <c r="K6" s="126" t="s">
        <v>433</v>
      </c>
      <c r="L6" s="131" t="s">
        <v>5</v>
      </c>
    </row>
    <row r="7" ht="15" customHeight="1" spans="1:12">
      <c r="A7" s="126" t="s">
        <v>253</v>
      </c>
      <c r="B7" s="126" t="s">
        <v>254</v>
      </c>
      <c r="C7" s="127">
        <v>0</v>
      </c>
      <c r="D7" s="126" t="s">
        <v>255</v>
      </c>
      <c r="E7" s="126" t="s">
        <v>256</v>
      </c>
      <c r="F7" s="127">
        <v>0</v>
      </c>
      <c r="G7" s="126" t="s">
        <v>434</v>
      </c>
      <c r="H7" s="126" t="s">
        <v>258</v>
      </c>
      <c r="I7" s="127">
        <v>0</v>
      </c>
      <c r="J7" s="126" t="s">
        <v>435</v>
      </c>
      <c r="K7" s="126" t="s">
        <v>436</v>
      </c>
      <c r="L7" s="131" t="s">
        <v>5</v>
      </c>
    </row>
    <row r="8" ht="15" customHeight="1" spans="1:12">
      <c r="A8" s="126" t="s">
        <v>259</v>
      </c>
      <c r="B8" s="126" t="s">
        <v>260</v>
      </c>
      <c r="C8" s="127">
        <v>0</v>
      </c>
      <c r="D8" s="126" t="s">
        <v>261</v>
      </c>
      <c r="E8" s="126" t="s">
        <v>262</v>
      </c>
      <c r="F8" s="127">
        <v>0</v>
      </c>
      <c r="G8" s="126" t="s">
        <v>437</v>
      </c>
      <c r="H8" s="126" t="s">
        <v>264</v>
      </c>
      <c r="I8" s="127">
        <v>0</v>
      </c>
      <c r="J8" s="126" t="s">
        <v>438</v>
      </c>
      <c r="K8" s="126" t="s">
        <v>390</v>
      </c>
      <c r="L8" s="131" t="s">
        <v>5</v>
      </c>
    </row>
    <row r="9" ht="15" customHeight="1" spans="1:12">
      <c r="A9" s="126" t="s">
        <v>265</v>
      </c>
      <c r="B9" s="126" t="s">
        <v>266</v>
      </c>
      <c r="C9" s="127">
        <v>0</v>
      </c>
      <c r="D9" s="126" t="s">
        <v>267</v>
      </c>
      <c r="E9" s="126" t="s">
        <v>268</v>
      </c>
      <c r="F9" s="127">
        <v>0</v>
      </c>
      <c r="G9" s="126" t="s">
        <v>439</v>
      </c>
      <c r="H9" s="126" t="s">
        <v>270</v>
      </c>
      <c r="I9" s="127">
        <v>0</v>
      </c>
      <c r="J9" s="126" t="s">
        <v>353</v>
      </c>
      <c r="K9" s="126" t="s">
        <v>354</v>
      </c>
      <c r="L9" s="131" t="s">
        <v>5</v>
      </c>
    </row>
    <row r="10" ht="15" customHeight="1" spans="1:12">
      <c r="A10" s="126" t="s">
        <v>271</v>
      </c>
      <c r="B10" s="126" t="s">
        <v>272</v>
      </c>
      <c r="C10" s="127">
        <v>0</v>
      </c>
      <c r="D10" s="126" t="s">
        <v>273</v>
      </c>
      <c r="E10" s="126" t="s">
        <v>274</v>
      </c>
      <c r="F10" s="127">
        <v>0</v>
      </c>
      <c r="G10" s="126" t="s">
        <v>440</v>
      </c>
      <c r="H10" s="126" t="s">
        <v>276</v>
      </c>
      <c r="I10" s="127">
        <v>0</v>
      </c>
      <c r="J10" s="126" t="s">
        <v>359</v>
      </c>
      <c r="K10" s="126" t="s">
        <v>360</v>
      </c>
      <c r="L10" s="131" t="s">
        <v>5</v>
      </c>
    </row>
    <row r="11" ht="15" customHeight="1" spans="1:12">
      <c r="A11" s="126" t="s">
        <v>277</v>
      </c>
      <c r="B11" s="126" t="s">
        <v>278</v>
      </c>
      <c r="C11" s="127">
        <v>0</v>
      </c>
      <c r="D11" s="126" t="s">
        <v>279</v>
      </c>
      <c r="E11" s="126" t="s">
        <v>280</v>
      </c>
      <c r="F11" s="127">
        <v>0</v>
      </c>
      <c r="G11" s="126" t="s">
        <v>441</v>
      </c>
      <c r="H11" s="126" t="s">
        <v>282</v>
      </c>
      <c r="I11" s="127">
        <v>0</v>
      </c>
      <c r="J11" s="126" t="s">
        <v>365</v>
      </c>
      <c r="K11" s="126" t="s">
        <v>366</v>
      </c>
      <c r="L11" s="131" t="s">
        <v>5</v>
      </c>
    </row>
    <row r="12" ht="15" customHeight="1" spans="1:12">
      <c r="A12" s="126" t="s">
        <v>283</v>
      </c>
      <c r="B12" s="126" t="s">
        <v>284</v>
      </c>
      <c r="C12" s="127">
        <v>0</v>
      </c>
      <c r="D12" s="126" t="s">
        <v>285</v>
      </c>
      <c r="E12" s="126" t="s">
        <v>286</v>
      </c>
      <c r="F12" s="127">
        <v>0</v>
      </c>
      <c r="G12" s="126" t="s">
        <v>442</v>
      </c>
      <c r="H12" s="126" t="s">
        <v>288</v>
      </c>
      <c r="I12" s="127">
        <v>0</v>
      </c>
      <c r="J12" s="126" t="s">
        <v>371</v>
      </c>
      <c r="K12" s="126" t="s">
        <v>372</v>
      </c>
      <c r="L12" s="131" t="s">
        <v>5</v>
      </c>
    </row>
    <row r="13" ht="15" customHeight="1" spans="1:12">
      <c r="A13" s="126" t="s">
        <v>289</v>
      </c>
      <c r="B13" s="126" t="s">
        <v>290</v>
      </c>
      <c r="C13" s="127">
        <v>0</v>
      </c>
      <c r="D13" s="126" t="s">
        <v>291</v>
      </c>
      <c r="E13" s="126" t="s">
        <v>292</v>
      </c>
      <c r="F13" s="127">
        <v>0</v>
      </c>
      <c r="G13" s="126" t="s">
        <v>443</v>
      </c>
      <c r="H13" s="126" t="s">
        <v>294</v>
      </c>
      <c r="I13" s="127">
        <v>0</v>
      </c>
      <c r="J13" s="126" t="s">
        <v>377</v>
      </c>
      <c r="K13" s="126" t="s">
        <v>378</v>
      </c>
      <c r="L13" s="131" t="s">
        <v>5</v>
      </c>
    </row>
    <row r="14" ht="15" customHeight="1" spans="1:12">
      <c r="A14" s="126" t="s">
        <v>295</v>
      </c>
      <c r="B14" s="126" t="s">
        <v>296</v>
      </c>
      <c r="C14" s="127">
        <v>0</v>
      </c>
      <c r="D14" s="126" t="s">
        <v>297</v>
      </c>
      <c r="E14" s="126" t="s">
        <v>298</v>
      </c>
      <c r="F14" s="127">
        <v>0</v>
      </c>
      <c r="G14" s="126" t="s">
        <v>444</v>
      </c>
      <c r="H14" s="126" t="s">
        <v>324</v>
      </c>
      <c r="I14" s="127">
        <v>0</v>
      </c>
      <c r="J14" s="126" t="s">
        <v>383</v>
      </c>
      <c r="K14" s="126" t="s">
        <v>384</v>
      </c>
      <c r="L14" s="145" t="s">
        <v>5</v>
      </c>
    </row>
    <row r="15" ht="15" customHeight="1" spans="1:12">
      <c r="A15" s="126" t="s">
        <v>301</v>
      </c>
      <c r="B15" s="126" t="s">
        <v>302</v>
      </c>
      <c r="C15" s="127">
        <v>0</v>
      </c>
      <c r="D15" s="126" t="s">
        <v>303</v>
      </c>
      <c r="E15" s="126" t="s">
        <v>304</v>
      </c>
      <c r="F15" s="127">
        <v>0</v>
      </c>
      <c r="G15" s="126" t="s">
        <v>445</v>
      </c>
      <c r="H15" s="126" t="s">
        <v>330</v>
      </c>
      <c r="I15" s="127">
        <v>0</v>
      </c>
      <c r="J15" s="126" t="s">
        <v>389</v>
      </c>
      <c r="K15" s="126" t="s">
        <v>390</v>
      </c>
      <c r="L15" s="131" t="s">
        <v>5</v>
      </c>
    </row>
    <row r="16" ht="15" customHeight="1" spans="1:12">
      <c r="A16" s="126" t="s">
        <v>307</v>
      </c>
      <c r="B16" s="126" t="s">
        <v>308</v>
      </c>
      <c r="C16" s="127">
        <v>0</v>
      </c>
      <c r="D16" s="126" t="s">
        <v>309</v>
      </c>
      <c r="E16" s="126" t="s">
        <v>310</v>
      </c>
      <c r="F16" s="127">
        <v>0</v>
      </c>
      <c r="G16" s="126" t="s">
        <v>446</v>
      </c>
      <c r="H16" s="126" t="s">
        <v>336</v>
      </c>
      <c r="I16" s="127">
        <v>0</v>
      </c>
      <c r="J16" s="126" t="s">
        <v>447</v>
      </c>
      <c r="K16" s="126" t="s">
        <v>448</v>
      </c>
      <c r="L16" s="131" t="s">
        <v>5</v>
      </c>
    </row>
    <row r="17" ht="15" customHeight="1" spans="1:12">
      <c r="A17" s="126" t="s">
        <v>313</v>
      </c>
      <c r="B17" s="126" t="s">
        <v>314</v>
      </c>
      <c r="C17" s="127">
        <v>0</v>
      </c>
      <c r="D17" s="126" t="s">
        <v>315</v>
      </c>
      <c r="E17" s="126" t="s">
        <v>316</v>
      </c>
      <c r="F17" s="127">
        <v>480</v>
      </c>
      <c r="G17" s="126" t="s">
        <v>449</v>
      </c>
      <c r="H17" s="126" t="s">
        <v>342</v>
      </c>
      <c r="I17" s="127">
        <v>0</v>
      </c>
      <c r="J17" s="126" t="s">
        <v>450</v>
      </c>
      <c r="K17" s="126" t="s">
        <v>451</v>
      </c>
      <c r="L17" s="131" t="s">
        <v>5</v>
      </c>
    </row>
    <row r="18" ht="15" customHeight="1" spans="1:12">
      <c r="A18" s="126" t="s">
        <v>319</v>
      </c>
      <c r="B18" s="126" t="s">
        <v>320</v>
      </c>
      <c r="C18" s="127">
        <v>0</v>
      </c>
      <c r="D18" s="126" t="s">
        <v>321</v>
      </c>
      <c r="E18" s="126" t="s">
        <v>322</v>
      </c>
      <c r="F18" s="127">
        <v>0</v>
      </c>
      <c r="G18" s="126" t="s">
        <v>452</v>
      </c>
      <c r="H18" s="126" t="s">
        <v>453</v>
      </c>
      <c r="I18" s="127">
        <v>0</v>
      </c>
      <c r="J18" s="126" t="s">
        <v>454</v>
      </c>
      <c r="K18" s="126" t="s">
        <v>455</v>
      </c>
      <c r="L18" s="131" t="s">
        <v>5</v>
      </c>
    </row>
    <row r="19" ht="15" customHeight="1" spans="1:12">
      <c r="A19" s="126" t="s">
        <v>325</v>
      </c>
      <c r="B19" s="126" t="s">
        <v>326</v>
      </c>
      <c r="C19" s="127">
        <v>0</v>
      </c>
      <c r="D19" s="126" t="s">
        <v>327</v>
      </c>
      <c r="E19" s="126" t="s">
        <v>328</v>
      </c>
      <c r="F19" s="127">
        <v>0</v>
      </c>
      <c r="G19" s="126" t="s">
        <v>251</v>
      </c>
      <c r="H19" s="126" t="s">
        <v>252</v>
      </c>
      <c r="I19" s="127">
        <v>96300</v>
      </c>
      <c r="J19" s="126" t="s">
        <v>456</v>
      </c>
      <c r="K19" s="126" t="s">
        <v>457</v>
      </c>
      <c r="L19" s="131" t="s">
        <v>5</v>
      </c>
    </row>
    <row r="20" ht="15" customHeight="1" spans="1:12">
      <c r="A20" s="126" t="s">
        <v>331</v>
      </c>
      <c r="B20" s="126" t="s">
        <v>332</v>
      </c>
      <c r="C20" s="127">
        <v>6552</v>
      </c>
      <c r="D20" s="126" t="s">
        <v>333</v>
      </c>
      <c r="E20" s="126" t="s">
        <v>334</v>
      </c>
      <c r="F20" s="127">
        <v>0</v>
      </c>
      <c r="G20" s="126" t="s">
        <v>257</v>
      </c>
      <c r="H20" s="126" t="s">
        <v>258</v>
      </c>
      <c r="I20" s="127">
        <v>0</v>
      </c>
      <c r="J20" s="126" t="s">
        <v>395</v>
      </c>
      <c r="K20" s="126" t="s">
        <v>197</v>
      </c>
      <c r="L20" s="131" t="s">
        <v>5</v>
      </c>
    </row>
    <row r="21" ht="15" customHeight="1" spans="1:12">
      <c r="A21" s="126" t="s">
        <v>337</v>
      </c>
      <c r="B21" s="126" t="s">
        <v>338</v>
      </c>
      <c r="C21" s="127">
        <v>0</v>
      </c>
      <c r="D21" s="126" t="s">
        <v>339</v>
      </c>
      <c r="E21" s="126" t="s">
        <v>340</v>
      </c>
      <c r="F21" s="127">
        <v>0</v>
      </c>
      <c r="G21" s="126" t="s">
        <v>263</v>
      </c>
      <c r="H21" s="126" t="s">
        <v>264</v>
      </c>
      <c r="I21" s="127">
        <v>36300</v>
      </c>
      <c r="J21" s="126" t="s">
        <v>400</v>
      </c>
      <c r="K21" s="126" t="s">
        <v>401</v>
      </c>
      <c r="L21" s="131" t="s">
        <v>5</v>
      </c>
    </row>
    <row r="22" ht="15" customHeight="1" spans="1:12">
      <c r="A22" s="126" t="s">
        <v>343</v>
      </c>
      <c r="B22" s="126" t="s">
        <v>344</v>
      </c>
      <c r="C22" s="127">
        <v>0</v>
      </c>
      <c r="D22" s="126" t="s">
        <v>345</v>
      </c>
      <c r="E22" s="126" t="s">
        <v>346</v>
      </c>
      <c r="F22" s="127">
        <v>42706</v>
      </c>
      <c r="G22" s="126" t="s">
        <v>269</v>
      </c>
      <c r="H22" s="126" t="s">
        <v>270</v>
      </c>
      <c r="I22" s="127">
        <v>60000</v>
      </c>
      <c r="J22" s="126" t="s">
        <v>406</v>
      </c>
      <c r="K22" s="126" t="s">
        <v>407</v>
      </c>
      <c r="L22" s="131" t="s">
        <v>5</v>
      </c>
    </row>
    <row r="23" ht="15" customHeight="1" spans="1:12">
      <c r="A23" s="126" t="s">
        <v>349</v>
      </c>
      <c r="B23" s="126" t="s">
        <v>350</v>
      </c>
      <c r="C23" s="127">
        <v>0</v>
      </c>
      <c r="D23" s="126" t="s">
        <v>351</v>
      </c>
      <c r="E23" s="126" t="s">
        <v>352</v>
      </c>
      <c r="F23" s="127">
        <v>0</v>
      </c>
      <c r="G23" s="126" t="s">
        <v>275</v>
      </c>
      <c r="H23" s="126" t="s">
        <v>276</v>
      </c>
      <c r="I23" s="131" t="s">
        <v>5</v>
      </c>
      <c r="J23" s="126" t="s">
        <v>410</v>
      </c>
      <c r="K23" s="126" t="s">
        <v>411</v>
      </c>
      <c r="L23" s="131" t="s">
        <v>5</v>
      </c>
    </row>
    <row r="24" ht="15" customHeight="1" spans="1:12">
      <c r="A24" s="126" t="s">
        <v>355</v>
      </c>
      <c r="B24" s="126" t="s">
        <v>356</v>
      </c>
      <c r="C24" s="127">
        <v>0</v>
      </c>
      <c r="D24" s="126" t="s">
        <v>357</v>
      </c>
      <c r="E24" s="126" t="s">
        <v>358</v>
      </c>
      <c r="F24" s="127">
        <v>0</v>
      </c>
      <c r="G24" s="126" t="s">
        <v>281</v>
      </c>
      <c r="H24" s="126" t="s">
        <v>282</v>
      </c>
      <c r="I24" s="131" t="s">
        <v>5</v>
      </c>
      <c r="J24" s="126" t="s">
        <v>414</v>
      </c>
      <c r="K24" s="126" t="s">
        <v>415</v>
      </c>
      <c r="L24" s="131" t="s">
        <v>5</v>
      </c>
    </row>
    <row r="25" ht="15" customHeight="1" spans="1:12">
      <c r="A25" s="126" t="s">
        <v>361</v>
      </c>
      <c r="B25" s="126" t="s">
        <v>362</v>
      </c>
      <c r="C25" s="127">
        <v>6552</v>
      </c>
      <c r="D25" s="126" t="s">
        <v>363</v>
      </c>
      <c r="E25" s="126" t="s">
        <v>364</v>
      </c>
      <c r="F25" s="127">
        <v>0</v>
      </c>
      <c r="G25" s="126" t="s">
        <v>287</v>
      </c>
      <c r="H25" s="126" t="s">
        <v>288</v>
      </c>
      <c r="I25" s="131" t="s">
        <v>5</v>
      </c>
      <c r="J25" s="126" t="s">
        <v>418</v>
      </c>
      <c r="K25" s="126" t="s">
        <v>419</v>
      </c>
      <c r="L25" s="131" t="s">
        <v>5</v>
      </c>
    </row>
    <row r="26" ht="15" customHeight="1" spans="1:12">
      <c r="A26" s="126" t="s">
        <v>367</v>
      </c>
      <c r="B26" s="126" t="s">
        <v>368</v>
      </c>
      <c r="C26" s="131" t="s">
        <v>5</v>
      </c>
      <c r="D26" s="126" t="s">
        <v>369</v>
      </c>
      <c r="E26" s="126" t="s">
        <v>370</v>
      </c>
      <c r="F26" s="127">
        <v>55904</v>
      </c>
      <c r="G26" s="126" t="s">
        <v>293</v>
      </c>
      <c r="H26" s="126" t="s">
        <v>294</v>
      </c>
      <c r="I26" s="131" t="s">
        <v>5</v>
      </c>
      <c r="J26" s="126" t="s">
        <v>5</v>
      </c>
      <c r="K26" s="126" t="s">
        <v>5</v>
      </c>
      <c r="L26" s="131" t="s">
        <v>5</v>
      </c>
    </row>
    <row r="27" ht="15" customHeight="1" spans="1:12">
      <c r="A27" s="126" t="s">
        <v>373</v>
      </c>
      <c r="B27" s="126" t="s">
        <v>374</v>
      </c>
      <c r="C27" s="131" t="s">
        <v>5</v>
      </c>
      <c r="D27" s="126" t="s">
        <v>375</v>
      </c>
      <c r="E27" s="126" t="s">
        <v>376</v>
      </c>
      <c r="F27" s="127">
        <v>0</v>
      </c>
      <c r="G27" s="126" t="s">
        <v>299</v>
      </c>
      <c r="H27" s="126" t="s">
        <v>300</v>
      </c>
      <c r="I27" s="131" t="s">
        <v>5</v>
      </c>
      <c r="J27" s="126" t="s">
        <v>5</v>
      </c>
      <c r="K27" s="126" t="s">
        <v>5</v>
      </c>
      <c r="L27" s="131" t="s">
        <v>5</v>
      </c>
    </row>
    <row r="28" ht="15" customHeight="1" spans="1:12">
      <c r="A28" s="126" t="s">
        <v>379</v>
      </c>
      <c r="B28" s="126" t="s">
        <v>380</v>
      </c>
      <c r="C28" s="131" t="s">
        <v>5</v>
      </c>
      <c r="D28" s="126" t="s">
        <v>381</v>
      </c>
      <c r="E28" s="126" t="s">
        <v>382</v>
      </c>
      <c r="F28" s="127">
        <v>0</v>
      </c>
      <c r="G28" s="126" t="s">
        <v>305</v>
      </c>
      <c r="H28" s="126" t="s">
        <v>306</v>
      </c>
      <c r="I28" s="131" t="s">
        <v>5</v>
      </c>
      <c r="J28" s="126" t="s">
        <v>5</v>
      </c>
      <c r="K28" s="126" t="s">
        <v>5</v>
      </c>
      <c r="L28" s="131" t="s">
        <v>5</v>
      </c>
    </row>
    <row r="29" ht="15" customHeight="1" spans="1:12">
      <c r="A29" s="126" t="s">
        <v>385</v>
      </c>
      <c r="B29" s="126" t="s">
        <v>386</v>
      </c>
      <c r="C29" s="131" t="s">
        <v>5</v>
      </c>
      <c r="D29" s="126" t="s">
        <v>387</v>
      </c>
      <c r="E29" s="126" t="s">
        <v>388</v>
      </c>
      <c r="F29" s="127">
        <v>10000</v>
      </c>
      <c r="G29" s="126" t="s">
        <v>311</v>
      </c>
      <c r="H29" s="126" t="s">
        <v>312</v>
      </c>
      <c r="I29" s="131" t="s">
        <v>5</v>
      </c>
      <c r="J29" s="126" t="s">
        <v>5</v>
      </c>
      <c r="K29" s="126" t="s">
        <v>5</v>
      </c>
      <c r="L29" s="131" t="s">
        <v>5</v>
      </c>
    </row>
    <row r="30" ht="15" customHeight="1" spans="1:12">
      <c r="A30" s="126" t="s">
        <v>391</v>
      </c>
      <c r="B30" s="126" t="s">
        <v>392</v>
      </c>
      <c r="C30" s="131" t="s">
        <v>5</v>
      </c>
      <c r="D30" s="126" t="s">
        <v>393</v>
      </c>
      <c r="E30" s="126" t="s">
        <v>394</v>
      </c>
      <c r="F30" s="127">
        <v>29601</v>
      </c>
      <c r="G30" s="126" t="s">
        <v>317</v>
      </c>
      <c r="H30" s="126" t="s">
        <v>318</v>
      </c>
      <c r="I30" s="131" t="s">
        <v>5</v>
      </c>
      <c r="J30" s="126" t="s">
        <v>5</v>
      </c>
      <c r="K30" s="126" t="s">
        <v>5</v>
      </c>
      <c r="L30" s="131" t="s">
        <v>5</v>
      </c>
    </row>
    <row r="31" ht="15" customHeight="1" spans="1:12">
      <c r="A31" s="126" t="s">
        <v>396</v>
      </c>
      <c r="B31" s="126" t="s">
        <v>397</v>
      </c>
      <c r="C31" s="131" t="s">
        <v>5</v>
      </c>
      <c r="D31" s="126" t="s">
        <v>398</v>
      </c>
      <c r="E31" s="126" t="s">
        <v>399</v>
      </c>
      <c r="F31" s="131" t="s">
        <v>5</v>
      </c>
      <c r="G31" s="126" t="s">
        <v>323</v>
      </c>
      <c r="H31" s="126" t="s">
        <v>324</v>
      </c>
      <c r="I31" s="131" t="s">
        <v>5</v>
      </c>
      <c r="J31" s="126" t="s">
        <v>5</v>
      </c>
      <c r="K31" s="126" t="s">
        <v>5</v>
      </c>
      <c r="L31" s="131" t="s">
        <v>5</v>
      </c>
    </row>
    <row r="32" ht="15" customHeight="1" spans="1:12">
      <c r="A32" s="126" t="s">
        <v>402</v>
      </c>
      <c r="B32" s="126" t="s">
        <v>458</v>
      </c>
      <c r="C32" s="131" t="s">
        <v>5</v>
      </c>
      <c r="D32" s="126" t="s">
        <v>404</v>
      </c>
      <c r="E32" s="126" t="s">
        <v>405</v>
      </c>
      <c r="F32" s="131" t="s">
        <v>5</v>
      </c>
      <c r="G32" s="126" t="s">
        <v>329</v>
      </c>
      <c r="H32" s="126" t="s">
        <v>330</v>
      </c>
      <c r="I32" s="131" t="s">
        <v>5</v>
      </c>
      <c r="J32" s="126" t="s">
        <v>5</v>
      </c>
      <c r="K32" s="126" t="s">
        <v>5</v>
      </c>
      <c r="L32" s="131" t="s">
        <v>5</v>
      </c>
    </row>
    <row r="33" ht="15" customHeight="1" spans="1:12">
      <c r="A33" s="126" t="s">
        <v>5</v>
      </c>
      <c r="B33" s="126" t="s">
        <v>5</v>
      </c>
      <c r="C33" s="145" t="s">
        <v>5</v>
      </c>
      <c r="D33" s="126" t="s">
        <v>408</v>
      </c>
      <c r="E33" s="126" t="s">
        <v>409</v>
      </c>
      <c r="F33" s="131" t="s">
        <v>5</v>
      </c>
      <c r="G33" s="126" t="s">
        <v>335</v>
      </c>
      <c r="H33" s="126" t="s">
        <v>336</v>
      </c>
      <c r="I33" s="131" t="s">
        <v>5</v>
      </c>
      <c r="J33" s="126" t="s">
        <v>5</v>
      </c>
      <c r="K33" s="126" t="s">
        <v>5</v>
      </c>
      <c r="L33" s="131" t="s">
        <v>5</v>
      </c>
    </row>
    <row r="34" ht="15" customHeight="1" spans="1:12">
      <c r="A34" s="126" t="s">
        <v>5</v>
      </c>
      <c r="B34" s="126" t="s">
        <v>5</v>
      </c>
      <c r="C34" s="131" t="s">
        <v>5</v>
      </c>
      <c r="D34" s="126" t="s">
        <v>412</v>
      </c>
      <c r="E34" s="126" t="s">
        <v>413</v>
      </c>
      <c r="F34" s="131" t="s">
        <v>5</v>
      </c>
      <c r="G34" s="126" t="s">
        <v>341</v>
      </c>
      <c r="H34" s="126" t="s">
        <v>342</v>
      </c>
      <c r="I34" s="131" t="s">
        <v>5</v>
      </c>
      <c r="J34" s="126" t="s">
        <v>5</v>
      </c>
      <c r="K34" s="126" t="s">
        <v>5</v>
      </c>
      <c r="L34" s="131" t="s">
        <v>5</v>
      </c>
    </row>
    <row r="35" ht="15" customHeight="1" spans="1:12">
      <c r="A35" s="126" t="s">
        <v>5</v>
      </c>
      <c r="B35" s="126" t="s">
        <v>5</v>
      </c>
      <c r="C35" s="131" t="s">
        <v>5</v>
      </c>
      <c r="D35" s="126" t="s">
        <v>416</v>
      </c>
      <c r="E35" s="126" t="s">
        <v>417</v>
      </c>
      <c r="F35" s="131" t="s">
        <v>5</v>
      </c>
      <c r="G35" s="126" t="s">
        <v>347</v>
      </c>
      <c r="H35" s="126" t="s">
        <v>348</v>
      </c>
      <c r="I35" s="131" t="s">
        <v>5</v>
      </c>
      <c r="J35" s="126" t="s">
        <v>5</v>
      </c>
      <c r="K35" s="126" t="s">
        <v>5</v>
      </c>
      <c r="L35" s="131" t="s">
        <v>5</v>
      </c>
    </row>
    <row r="36" ht="15" customHeight="1" spans="1:12">
      <c r="A36" s="126" t="s">
        <v>5</v>
      </c>
      <c r="B36" s="126" t="s">
        <v>5</v>
      </c>
      <c r="C36" s="131" t="s">
        <v>5</v>
      </c>
      <c r="D36" s="126" t="s">
        <v>420</v>
      </c>
      <c r="E36" s="126" t="s">
        <v>421</v>
      </c>
      <c r="F36" s="131" t="s">
        <v>5</v>
      </c>
      <c r="G36" s="126" t="s">
        <v>5</v>
      </c>
      <c r="H36" s="126" t="s">
        <v>5</v>
      </c>
      <c r="I36" s="145" t="s">
        <v>5</v>
      </c>
      <c r="J36" s="126" t="s">
        <v>5</v>
      </c>
      <c r="K36" s="126" t="s">
        <v>5</v>
      </c>
      <c r="L36" s="131" t="s">
        <v>5</v>
      </c>
    </row>
    <row r="37" ht="15" customHeight="1" spans="1:12">
      <c r="A37" s="126" t="s">
        <v>5</v>
      </c>
      <c r="B37" s="126" t="s">
        <v>5</v>
      </c>
      <c r="C37" s="131" t="s">
        <v>5</v>
      </c>
      <c r="D37" s="126" t="s">
        <v>422</v>
      </c>
      <c r="E37" s="126" t="s">
        <v>423</v>
      </c>
      <c r="F37" s="145" t="s">
        <v>5</v>
      </c>
      <c r="G37" s="126" t="s">
        <v>5</v>
      </c>
      <c r="H37" s="126" t="s">
        <v>5</v>
      </c>
      <c r="I37" s="131" t="s">
        <v>5</v>
      </c>
      <c r="J37" s="126" t="s">
        <v>5</v>
      </c>
      <c r="K37" s="126" t="s">
        <v>5</v>
      </c>
      <c r="L37" s="131" t="s">
        <v>5</v>
      </c>
    </row>
    <row r="38" ht="15" customHeight="1" spans="1:12">
      <c r="A38" s="132" t="s">
        <v>459</v>
      </c>
      <c r="B38" s="132" t="s">
        <v>5</v>
      </c>
      <c r="C38" s="132" t="s">
        <v>5</v>
      </c>
      <c r="D38" s="132" t="s">
        <v>5</v>
      </c>
      <c r="E38" s="132" t="s">
        <v>5</v>
      </c>
      <c r="F38" s="132" t="s">
        <v>5</v>
      </c>
      <c r="G38" s="132" t="s">
        <v>5</v>
      </c>
      <c r="H38" s="132" t="s">
        <v>5</v>
      </c>
      <c r="I38" s="132" t="s">
        <v>5</v>
      </c>
      <c r="J38" s="132" t="s">
        <v>5</v>
      </c>
      <c r="K38" s="132" t="s">
        <v>5</v>
      </c>
      <c r="L38" s="13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view="pageBreakPreview" zoomScaleNormal="100" workbookViewId="0">
      <selection activeCell="U25" sqref="U25"/>
    </sheetView>
  </sheetViews>
  <sheetFormatPr defaultColWidth="16" defaultRowHeight="13.5"/>
  <cols>
    <col min="1" max="3" width="2.875" style="1" customWidth="1"/>
    <col min="4" max="4" width="8" style="1" customWidth="1"/>
    <col min="5" max="20" width="9.875" style="1" customWidth="1"/>
    <col min="21" max="16384" width="16" style="1"/>
  </cols>
  <sheetData>
    <row r="1" s="133" customFormat="1" ht="35.25" customHeight="1" spans="1:20">
      <c r="A1" s="122" t="s">
        <v>460</v>
      </c>
      <c r="B1" s="122"/>
      <c r="C1" s="122"/>
      <c r="D1" s="122"/>
      <c r="E1" s="122"/>
      <c r="F1" s="122"/>
      <c r="G1" s="122"/>
      <c r="H1" s="122"/>
      <c r="I1" s="122"/>
      <c r="J1" s="122"/>
      <c r="K1" s="122"/>
      <c r="L1" s="122"/>
      <c r="M1" s="122"/>
      <c r="N1" s="122"/>
      <c r="O1" s="122"/>
      <c r="P1" s="122"/>
      <c r="Q1" s="122"/>
      <c r="R1" s="122"/>
      <c r="S1" s="122"/>
      <c r="T1" s="122"/>
    </row>
    <row r="2" s="133" customFormat="1" ht="18" customHeight="1" spans="1:20">
      <c r="A2" s="134"/>
      <c r="B2" s="134"/>
      <c r="C2" s="134"/>
      <c r="D2" s="134"/>
      <c r="E2" s="134"/>
      <c r="F2" s="134"/>
      <c r="G2" s="134"/>
      <c r="H2" s="134"/>
      <c r="I2" s="134"/>
      <c r="J2" s="134"/>
      <c r="K2" s="134"/>
      <c r="L2" s="134"/>
      <c r="M2" s="134"/>
      <c r="N2" s="134"/>
      <c r="P2" s="136"/>
      <c r="Q2" s="139"/>
      <c r="R2" s="139"/>
      <c r="S2" s="139"/>
      <c r="T2" s="135" t="s">
        <v>461</v>
      </c>
    </row>
    <row r="3" s="133" customFormat="1" ht="18" customHeight="1" spans="1:20">
      <c r="A3" s="136" t="str">
        <f>GK01收入支出决算表!A3</f>
        <v>单位：玉溪市生态环境局元江分局</v>
      </c>
      <c r="B3" s="136"/>
      <c r="C3" s="136"/>
      <c r="D3" s="136"/>
      <c r="E3" s="134"/>
      <c r="F3" s="134"/>
      <c r="G3" s="134"/>
      <c r="H3" s="134"/>
      <c r="I3" s="134"/>
      <c r="J3" s="134"/>
      <c r="K3" s="134"/>
      <c r="L3" s="134"/>
      <c r="M3" s="134"/>
      <c r="N3" s="134"/>
      <c r="P3" s="136"/>
      <c r="Q3" s="139"/>
      <c r="R3" s="139"/>
      <c r="S3" s="139"/>
      <c r="T3" s="135" t="s">
        <v>234</v>
      </c>
    </row>
    <row r="4" ht="19" customHeight="1" spans="1:20">
      <c r="A4" s="138" t="s">
        <v>7</v>
      </c>
      <c r="B4" s="138" t="s">
        <v>5</v>
      </c>
      <c r="C4" s="138" t="s">
        <v>5</v>
      </c>
      <c r="D4" s="138" t="s">
        <v>5</v>
      </c>
      <c r="E4" s="138" t="s">
        <v>106</v>
      </c>
      <c r="F4" s="138" t="s">
        <v>5</v>
      </c>
      <c r="G4" s="138" t="s">
        <v>5</v>
      </c>
      <c r="H4" s="138" t="s">
        <v>235</v>
      </c>
      <c r="I4" s="138" t="s">
        <v>5</v>
      </c>
      <c r="J4" s="138" t="s">
        <v>5</v>
      </c>
      <c r="K4" s="138" t="s">
        <v>236</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237</v>
      </c>
      <c r="G5" s="138" t="s">
        <v>238</v>
      </c>
      <c r="H5" s="138" t="s">
        <v>129</v>
      </c>
      <c r="I5" s="138" t="s">
        <v>205</v>
      </c>
      <c r="J5" s="138" t="s">
        <v>206</v>
      </c>
      <c r="K5" s="138" t="s">
        <v>129</v>
      </c>
      <c r="L5" s="138" t="s">
        <v>205</v>
      </c>
      <c r="M5" s="138" t="s">
        <v>5</v>
      </c>
      <c r="N5" s="138" t="s">
        <v>205</v>
      </c>
      <c r="O5" s="138" t="s">
        <v>206</v>
      </c>
      <c r="P5" s="138" t="s">
        <v>129</v>
      </c>
      <c r="Q5" s="138" t="s">
        <v>237</v>
      </c>
      <c r="R5" s="138" t="s">
        <v>238</v>
      </c>
      <c r="S5" s="138" t="s">
        <v>238</v>
      </c>
      <c r="T5" s="138" t="s">
        <v>5</v>
      </c>
    </row>
    <row r="6" ht="19" customHeight="1" spans="1:20">
      <c r="A6" s="138" t="s">
        <v>5</v>
      </c>
      <c r="B6" s="138" t="s">
        <v>5</v>
      </c>
      <c r="C6" s="138" t="s">
        <v>5</v>
      </c>
      <c r="D6" s="138" t="s">
        <v>5</v>
      </c>
      <c r="E6" s="138" t="s">
        <v>5</v>
      </c>
      <c r="F6" s="138" t="s">
        <v>5</v>
      </c>
      <c r="G6" s="138" t="s">
        <v>124</v>
      </c>
      <c r="H6" s="138" t="s">
        <v>5</v>
      </c>
      <c r="I6" s="138" t="s">
        <v>5</v>
      </c>
      <c r="J6" s="138" t="s">
        <v>124</v>
      </c>
      <c r="K6" s="138" t="s">
        <v>5</v>
      </c>
      <c r="L6" s="138" t="s">
        <v>124</v>
      </c>
      <c r="M6" s="138" t="s">
        <v>240</v>
      </c>
      <c r="N6" s="138" t="s">
        <v>239</v>
      </c>
      <c r="O6" s="138" t="s">
        <v>124</v>
      </c>
      <c r="P6" s="138" t="s">
        <v>5</v>
      </c>
      <c r="Q6" s="138" t="s">
        <v>5</v>
      </c>
      <c r="R6" s="138" t="s">
        <v>124</v>
      </c>
      <c r="S6" s="138" t="s">
        <v>241</v>
      </c>
      <c r="T6" s="138" t="s">
        <v>242</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25" t="s">
        <v>12</v>
      </c>
      <c r="F8" s="125" t="s">
        <v>13</v>
      </c>
      <c r="G8" s="125" t="s">
        <v>21</v>
      </c>
      <c r="H8" s="125" t="s">
        <v>25</v>
      </c>
      <c r="I8" s="125" t="s">
        <v>29</v>
      </c>
      <c r="J8" s="125" t="s">
        <v>33</v>
      </c>
      <c r="K8" s="125" t="s">
        <v>37</v>
      </c>
      <c r="L8" s="125" t="s">
        <v>41</v>
      </c>
      <c r="M8" s="125" t="s">
        <v>44</v>
      </c>
      <c r="N8" s="125" t="s">
        <v>47</v>
      </c>
      <c r="O8" s="125" t="s">
        <v>50</v>
      </c>
      <c r="P8" s="125" t="s">
        <v>53</v>
      </c>
      <c r="Q8" s="125" t="s">
        <v>56</v>
      </c>
      <c r="R8" s="125" t="s">
        <v>59</v>
      </c>
      <c r="S8" s="125" t="s">
        <v>62</v>
      </c>
      <c r="T8" s="125" t="s">
        <v>65</v>
      </c>
    </row>
    <row r="9" ht="19" customHeight="1" spans="1:20">
      <c r="A9" s="138" t="s">
        <v>5</v>
      </c>
      <c r="B9" s="138" t="s">
        <v>5</v>
      </c>
      <c r="C9" s="138" t="s">
        <v>5</v>
      </c>
      <c r="D9" s="138" t="s">
        <v>129</v>
      </c>
      <c r="E9" s="131" t="s">
        <v>5</v>
      </c>
      <c r="F9" s="131" t="s">
        <v>5</v>
      </c>
      <c r="G9" s="131" t="s">
        <v>5</v>
      </c>
      <c r="H9" s="131" t="s">
        <v>5</v>
      </c>
      <c r="I9" s="131" t="s">
        <v>5</v>
      </c>
      <c r="J9" s="131" t="s">
        <v>5</v>
      </c>
      <c r="K9" s="131" t="s">
        <v>5</v>
      </c>
      <c r="L9" s="131" t="s">
        <v>5</v>
      </c>
      <c r="M9" s="131" t="s">
        <v>5</v>
      </c>
      <c r="N9" s="131" t="s">
        <v>5</v>
      </c>
      <c r="O9" s="131" t="s">
        <v>5</v>
      </c>
      <c r="P9" s="131" t="s">
        <v>5</v>
      </c>
      <c r="Q9" s="131" t="s">
        <v>5</v>
      </c>
      <c r="R9" s="131" t="s">
        <v>5</v>
      </c>
      <c r="S9" s="131" t="s">
        <v>5</v>
      </c>
      <c r="T9" s="131" t="s">
        <v>5</v>
      </c>
    </row>
    <row r="10" ht="19" customHeight="1" spans="1:20">
      <c r="A10" s="126" t="s">
        <v>5</v>
      </c>
      <c r="B10" s="126" t="s">
        <v>5</v>
      </c>
      <c r="C10" s="126" t="s">
        <v>5</v>
      </c>
      <c r="D10" s="126" t="s">
        <v>5</v>
      </c>
      <c r="E10" s="131" t="s">
        <v>5</v>
      </c>
      <c r="F10" s="131" t="s">
        <v>5</v>
      </c>
      <c r="G10" s="131" t="s">
        <v>5</v>
      </c>
      <c r="H10" s="131" t="s">
        <v>5</v>
      </c>
      <c r="I10" s="131" t="s">
        <v>5</v>
      </c>
      <c r="J10" s="131" t="s">
        <v>5</v>
      </c>
      <c r="K10" s="131" t="s">
        <v>5</v>
      </c>
      <c r="L10" s="131" t="s">
        <v>5</v>
      </c>
      <c r="M10" s="131" t="s">
        <v>5</v>
      </c>
      <c r="N10" s="131" t="s">
        <v>5</v>
      </c>
      <c r="O10" s="131" t="s">
        <v>5</v>
      </c>
      <c r="P10" s="131" t="s">
        <v>5</v>
      </c>
      <c r="Q10" s="131" t="s">
        <v>5</v>
      </c>
      <c r="R10" s="131" t="s">
        <v>5</v>
      </c>
      <c r="S10" s="131" t="s">
        <v>5</v>
      </c>
      <c r="T10" s="131" t="s">
        <v>5</v>
      </c>
    </row>
    <row r="11" s="1" customFormat="1" ht="19" customHeight="1" spans="1:20">
      <c r="A11" s="132" t="s">
        <v>462</v>
      </c>
      <c r="B11" s="132" t="s">
        <v>5</v>
      </c>
      <c r="C11" s="132" t="s">
        <v>5</v>
      </c>
      <c r="D11" s="132" t="s">
        <v>5</v>
      </c>
      <c r="E11" s="132" t="s">
        <v>5</v>
      </c>
      <c r="F11" s="132" t="s">
        <v>5</v>
      </c>
      <c r="G11" s="132" t="s">
        <v>5</v>
      </c>
      <c r="H11" s="132" t="s">
        <v>5</v>
      </c>
      <c r="I11" s="132" t="s">
        <v>5</v>
      </c>
      <c r="J11" s="132" t="s">
        <v>5</v>
      </c>
      <c r="K11" s="132" t="s">
        <v>5</v>
      </c>
      <c r="L11" s="132" t="s">
        <v>5</v>
      </c>
      <c r="M11" s="132" t="s">
        <v>5</v>
      </c>
      <c r="N11" s="132" t="s">
        <v>5</v>
      </c>
      <c r="O11" s="132" t="s">
        <v>5</v>
      </c>
      <c r="P11" s="132" t="s">
        <v>5</v>
      </c>
      <c r="Q11" s="132" t="s">
        <v>5</v>
      </c>
      <c r="R11" s="132" t="s">
        <v>5</v>
      </c>
      <c r="S11" s="132" t="s">
        <v>5</v>
      </c>
      <c r="T11" s="132"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view="pageBreakPreview" zoomScaleNormal="100" workbookViewId="0">
      <selection activeCell="K16" sqref="K16"/>
    </sheetView>
  </sheetViews>
  <sheetFormatPr defaultColWidth="16" defaultRowHeight="13.5"/>
  <cols>
    <col min="1" max="3" width="2.75833333333333" style="1" customWidth="1"/>
    <col min="4" max="4" width="18.7583333333333" style="1" customWidth="1"/>
    <col min="5" max="12" width="14.125" style="1" customWidth="1"/>
    <col min="13" max="16384" width="16" style="1"/>
  </cols>
  <sheetData>
    <row r="1" s="133" customFormat="1" ht="35.25" customHeight="1" spans="1:12">
      <c r="A1" s="122" t="s">
        <v>463</v>
      </c>
      <c r="B1" s="122"/>
      <c r="C1" s="122"/>
      <c r="D1" s="122"/>
      <c r="E1" s="122"/>
      <c r="F1" s="122"/>
      <c r="G1" s="122"/>
      <c r="H1" s="122"/>
      <c r="I1" s="122"/>
      <c r="J1" s="122"/>
    </row>
    <row r="2" s="133" customFormat="1" ht="18" customHeight="1" spans="1:12">
      <c r="A2" s="134"/>
      <c r="B2" s="134"/>
      <c r="C2" s="134"/>
      <c r="D2" s="134"/>
      <c r="E2" s="134"/>
      <c r="F2" s="134"/>
      <c r="G2" s="134"/>
      <c r="H2" s="134"/>
      <c r="I2" s="134"/>
      <c r="L2" s="135" t="s">
        <v>464</v>
      </c>
    </row>
    <row r="3" s="133" customFormat="1" ht="18" customHeight="1" spans="1:12">
      <c r="A3" s="136" t="str">
        <f>GK01收入支出决算表!A3</f>
        <v>单位：玉溪市生态环境局元江分局</v>
      </c>
      <c r="B3" s="136"/>
      <c r="C3" s="136"/>
      <c r="D3" s="136"/>
      <c r="E3" s="137"/>
      <c r="F3" s="137"/>
      <c r="G3" s="134"/>
      <c r="H3" s="134"/>
      <c r="I3" s="134"/>
      <c r="L3" s="135" t="s">
        <v>234</v>
      </c>
    </row>
    <row r="4" ht="19" customHeight="1" spans="1:12">
      <c r="A4" s="138" t="s">
        <v>7</v>
      </c>
      <c r="B4" s="138" t="s">
        <v>5</v>
      </c>
      <c r="C4" s="138" t="s">
        <v>5</v>
      </c>
      <c r="D4" s="138" t="s">
        <v>5</v>
      </c>
      <c r="E4" s="138" t="s">
        <v>106</v>
      </c>
      <c r="F4" s="138" t="s">
        <v>5</v>
      </c>
      <c r="G4" s="138" t="s">
        <v>5</v>
      </c>
      <c r="H4" s="138" t="s">
        <v>235</v>
      </c>
      <c r="I4" s="138" t="s">
        <v>236</v>
      </c>
      <c r="J4" s="138" t="s">
        <v>108</v>
      </c>
      <c r="K4" s="138" t="s">
        <v>5</v>
      </c>
      <c r="L4" s="138" t="s">
        <v>5</v>
      </c>
    </row>
    <row r="5" ht="19" customHeight="1" spans="1:12">
      <c r="A5" s="138" t="s">
        <v>122</v>
      </c>
      <c r="B5" s="138" t="s">
        <v>5</v>
      </c>
      <c r="C5" s="138" t="s">
        <v>5</v>
      </c>
      <c r="D5" s="138" t="s">
        <v>123</v>
      </c>
      <c r="E5" s="138" t="s">
        <v>129</v>
      </c>
      <c r="F5" s="138" t="s">
        <v>465</v>
      </c>
      <c r="G5" s="138" t="s">
        <v>466</v>
      </c>
      <c r="H5" s="138" t="s">
        <v>5</v>
      </c>
      <c r="I5" s="138" t="s">
        <v>5</v>
      </c>
      <c r="J5" s="138" t="s">
        <v>129</v>
      </c>
      <c r="K5" s="138" t="s">
        <v>465</v>
      </c>
      <c r="L5" s="125" t="s">
        <v>466</v>
      </c>
    </row>
    <row r="6" ht="19" customHeight="1" spans="1:12">
      <c r="A6" s="138" t="s">
        <v>5</v>
      </c>
      <c r="B6" s="138" t="s">
        <v>5</v>
      </c>
      <c r="C6" s="138" t="s">
        <v>5</v>
      </c>
      <c r="D6" s="138" t="s">
        <v>5</v>
      </c>
      <c r="E6" s="138" t="s">
        <v>5</v>
      </c>
      <c r="F6" s="138" t="s">
        <v>5</v>
      </c>
      <c r="G6" s="138" t="s">
        <v>5</v>
      </c>
      <c r="H6" s="138" t="s">
        <v>5</v>
      </c>
      <c r="I6" s="138" t="s">
        <v>5</v>
      </c>
      <c r="J6" s="138" t="s">
        <v>5</v>
      </c>
      <c r="K6" s="138" t="s">
        <v>5</v>
      </c>
      <c r="L6" s="125" t="s">
        <v>241</v>
      </c>
    </row>
    <row r="7" ht="19" customHeight="1" spans="1:12">
      <c r="A7" s="138" t="s">
        <v>5</v>
      </c>
      <c r="B7" s="138" t="s">
        <v>5</v>
      </c>
      <c r="C7" s="138" t="s">
        <v>5</v>
      </c>
      <c r="D7" s="138" t="s">
        <v>5</v>
      </c>
      <c r="E7" s="138" t="s">
        <v>5</v>
      </c>
      <c r="F7" s="138" t="s">
        <v>5</v>
      </c>
      <c r="G7" s="138" t="s">
        <v>5</v>
      </c>
      <c r="H7" s="138" t="s">
        <v>5</v>
      </c>
      <c r="I7" s="138" t="s">
        <v>5</v>
      </c>
      <c r="J7" s="138" t="s">
        <v>5</v>
      </c>
      <c r="K7" s="138" t="s">
        <v>5</v>
      </c>
      <c r="L7" s="125" t="s">
        <v>5</v>
      </c>
    </row>
    <row r="8" ht="19" customHeight="1" spans="1:12">
      <c r="A8" s="138" t="s">
        <v>126</v>
      </c>
      <c r="B8" s="138" t="s">
        <v>127</v>
      </c>
      <c r="C8" s="138" t="s">
        <v>128</v>
      </c>
      <c r="D8" s="138" t="s">
        <v>11</v>
      </c>
      <c r="E8" s="125" t="s">
        <v>12</v>
      </c>
      <c r="F8" s="125" t="s">
        <v>13</v>
      </c>
      <c r="G8" s="125" t="s">
        <v>21</v>
      </c>
      <c r="H8" s="125" t="s">
        <v>25</v>
      </c>
      <c r="I8" s="125" t="s">
        <v>29</v>
      </c>
      <c r="J8" s="125" t="s">
        <v>33</v>
      </c>
      <c r="K8" s="125" t="s">
        <v>37</v>
      </c>
      <c r="L8" s="125" t="s">
        <v>41</v>
      </c>
    </row>
    <row r="9" ht="19" customHeight="1" spans="1:12">
      <c r="A9" s="138" t="s">
        <v>5</v>
      </c>
      <c r="B9" s="138" t="s">
        <v>5</v>
      </c>
      <c r="C9" s="138" t="s">
        <v>5</v>
      </c>
      <c r="D9" s="138" t="s">
        <v>129</v>
      </c>
      <c r="E9" s="131" t="s">
        <v>5</v>
      </c>
      <c r="F9" s="131" t="s">
        <v>5</v>
      </c>
      <c r="G9" s="131" t="s">
        <v>5</v>
      </c>
      <c r="H9" s="131" t="s">
        <v>5</v>
      </c>
      <c r="I9" s="131" t="s">
        <v>5</v>
      </c>
      <c r="J9" s="131" t="s">
        <v>5</v>
      </c>
      <c r="K9" s="131" t="s">
        <v>5</v>
      </c>
      <c r="L9" s="131" t="s">
        <v>5</v>
      </c>
    </row>
    <row r="10" ht="19" customHeight="1" spans="1:12">
      <c r="A10" s="126" t="s">
        <v>5</v>
      </c>
      <c r="B10" s="126" t="s">
        <v>5</v>
      </c>
      <c r="C10" s="126" t="s">
        <v>5</v>
      </c>
      <c r="D10" s="126" t="s">
        <v>5</v>
      </c>
      <c r="E10" s="131" t="s">
        <v>5</v>
      </c>
      <c r="F10" s="131" t="s">
        <v>5</v>
      </c>
      <c r="G10" s="131" t="s">
        <v>5</v>
      </c>
      <c r="H10" s="131" t="s">
        <v>5</v>
      </c>
      <c r="I10" s="131" t="s">
        <v>5</v>
      </c>
      <c r="J10" s="131" t="s">
        <v>5</v>
      </c>
      <c r="K10" s="131" t="s">
        <v>5</v>
      </c>
      <c r="L10" s="131" t="s">
        <v>5</v>
      </c>
    </row>
    <row r="11" ht="31" customHeight="1" spans="1:12">
      <c r="A11" s="130" t="s">
        <v>467</v>
      </c>
      <c r="B11" s="130" t="s">
        <v>5</v>
      </c>
      <c r="C11" s="130" t="s">
        <v>5</v>
      </c>
      <c r="D11" s="130" t="s">
        <v>5</v>
      </c>
      <c r="E11" s="130" t="s">
        <v>5</v>
      </c>
      <c r="F11" s="130" t="s">
        <v>5</v>
      </c>
      <c r="G11" s="130" t="s">
        <v>5</v>
      </c>
      <c r="H11" s="130" t="s">
        <v>5</v>
      </c>
      <c r="I11" s="130" t="s">
        <v>5</v>
      </c>
      <c r="J11" s="130" t="s">
        <v>5</v>
      </c>
      <c r="K11" s="130" t="s">
        <v>5</v>
      </c>
      <c r="L11" s="130"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showZeros="0" view="pageBreakPreview" zoomScaleNormal="100" workbookViewId="0">
      <selection activeCell="G25" sqref="G25"/>
    </sheetView>
  </sheetViews>
  <sheetFormatPr defaultColWidth="16" defaultRowHeight="13.5" outlineLevelCol="4"/>
  <cols>
    <col min="1" max="1" width="50.6416666666667" style="1" customWidth="1"/>
    <col min="2" max="2" width="6" style="1" customWidth="1"/>
    <col min="3" max="5" width="25" style="1" customWidth="1"/>
    <col min="6" max="16384" width="16" style="1"/>
  </cols>
  <sheetData>
    <row r="1" s="120" customFormat="1" ht="26.25" customHeight="1" spans="1:5">
      <c r="A1" s="122" t="s">
        <v>468</v>
      </c>
      <c r="B1" s="122"/>
      <c r="C1" s="122"/>
      <c r="D1" s="122"/>
      <c r="E1" s="122"/>
    </row>
    <row r="2" s="120" customFormat="1" ht="18.95" customHeight="1" spans="1:5">
      <c r="A2" s="123"/>
      <c r="B2" s="123"/>
      <c r="C2" s="123"/>
      <c r="D2" s="123"/>
      <c r="E2" s="124" t="s">
        <v>469</v>
      </c>
    </row>
    <row r="3" s="121" customFormat="1" ht="18.95" customHeight="1" spans="1:5">
      <c r="A3" s="123" t="str">
        <f>GK01收入支出决算表!A3</f>
        <v>单位：玉溪市生态环境局元江分局</v>
      </c>
      <c r="B3" s="123"/>
      <c r="C3" s="123"/>
      <c r="D3" s="123"/>
      <c r="E3" s="124" t="s">
        <v>234</v>
      </c>
    </row>
    <row r="4" ht="15" customHeight="1" spans="1:5">
      <c r="A4" s="125" t="s">
        <v>470</v>
      </c>
      <c r="B4" s="125" t="s">
        <v>8</v>
      </c>
      <c r="C4" s="125" t="s">
        <v>471</v>
      </c>
      <c r="D4" s="125" t="s">
        <v>472</v>
      </c>
      <c r="E4" s="125" t="s">
        <v>473</v>
      </c>
    </row>
    <row r="5" ht="15" customHeight="1" spans="1:5">
      <c r="A5" s="125" t="s">
        <v>474</v>
      </c>
      <c r="B5" s="125" t="s">
        <v>5</v>
      </c>
      <c r="C5" s="125" t="s">
        <v>12</v>
      </c>
      <c r="D5" s="125" t="s">
        <v>13</v>
      </c>
      <c r="E5" s="125" t="s">
        <v>21</v>
      </c>
    </row>
    <row r="6" ht="15" customHeight="1" spans="1:5">
      <c r="A6" s="126" t="s">
        <v>475</v>
      </c>
      <c r="B6" s="125" t="s">
        <v>12</v>
      </c>
      <c r="C6" s="125" t="s">
        <v>476</v>
      </c>
      <c r="D6" s="125" t="s">
        <v>476</v>
      </c>
      <c r="E6" s="125" t="s">
        <v>476</v>
      </c>
    </row>
    <row r="7" ht="15" customHeight="1" spans="1:5">
      <c r="A7" s="126" t="s">
        <v>477</v>
      </c>
      <c r="B7" s="125" t="s">
        <v>13</v>
      </c>
      <c r="C7" s="127">
        <v>107764</v>
      </c>
      <c r="D7" s="127">
        <v>75425.44</v>
      </c>
      <c r="E7" s="127">
        <v>75425.44</v>
      </c>
    </row>
    <row r="8" ht="15" customHeight="1" spans="1:5">
      <c r="A8" s="126" t="s">
        <v>478</v>
      </c>
      <c r="B8" s="125" t="s">
        <v>21</v>
      </c>
      <c r="C8" s="127">
        <v>0</v>
      </c>
      <c r="D8" s="127">
        <v>0</v>
      </c>
      <c r="E8" s="127">
        <v>0</v>
      </c>
    </row>
    <row r="9" ht="15" customHeight="1" spans="1:5">
      <c r="A9" s="126" t="s">
        <v>479</v>
      </c>
      <c r="B9" s="125" t="s">
        <v>25</v>
      </c>
      <c r="C9" s="127">
        <v>78996</v>
      </c>
      <c r="D9" s="127">
        <v>74850.44</v>
      </c>
      <c r="E9" s="127">
        <v>74850.44</v>
      </c>
    </row>
    <row r="10" ht="15" customHeight="1" spans="1:5">
      <c r="A10" s="126" t="s">
        <v>480</v>
      </c>
      <c r="B10" s="125" t="s">
        <v>29</v>
      </c>
      <c r="C10" s="127">
        <v>0</v>
      </c>
      <c r="D10" s="127">
        <v>0</v>
      </c>
      <c r="E10" s="127">
        <v>0</v>
      </c>
    </row>
    <row r="11" ht="15" customHeight="1" spans="1:5">
      <c r="A11" s="126" t="s">
        <v>481</v>
      </c>
      <c r="B11" s="125" t="s">
        <v>33</v>
      </c>
      <c r="C11" s="127">
        <v>78996</v>
      </c>
      <c r="D11" s="127">
        <v>74850.44</v>
      </c>
      <c r="E11" s="127">
        <v>74850.44</v>
      </c>
    </row>
    <row r="12" ht="15" customHeight="1" spans="1:5">
      <c r="A12" s="126" t="s">
        <v>482</v>
      </c>
      <c r="B12" s="125" t="s">
        <v>37</v>
      </c>
      <c r="C12" s="127">
        <v>28768</v>
      </c>
      <c r="D12" s="127">
        <v>575</v>
      </c>
      <c r="E12" s="127">
        <v>575</v>
      </c>
    </row>
    <row r="13" ht="15" customHeight="1" spans="1:5">
      <c r="A13" s="126" t="s">
        <v>483</v>
      </c>
      <c r="B13" s="125" t="s">
        <v>41</v>
      </c>
      <c r="C13" s="128" t="s">
        <v>476</v>
      </c>
      <c r="D13" s="128" t="s">
        <v>476</v>
      </c>
      <c r="E13" s="127">
        <v>575</v>
      </c>
    </row>
    <row r="14" ht="15" customHeight="1" spans="1:5">
      <c r="A14" s="126" t="s">
        <v>484</v>
      </c>
      <c r="B14" s="125" t="s">
        <v>44</v>
      </c>
      <c r="C14" s="128" t="s">
        <v>476</v>
      </c>
      <c r="D14" s="128" t="s">
        <v>476</v>
      </c>
      <c r="E14" s="127">
        <v>0</v>
      </c>
    </row>
    <row r="15" ht="15" customHeight="1" spans="1:5">
      <c r="A15" s="126" t="s">
        <v>485</v>
      </c>
      <c r="B15" s="125" t="s">
        <v>47</v>
      </c>
      <c r="C15" s="128" t="s">
        <v>476</v>
      </c>
      <c r="D15" s="128" t="s">
        <v>476</v>
      </c>
      <c r="E15" s="127">
        <v>0</v>
      </c>
    </row>
    <row r="16" ht="15" customHeight="1" spans="1:5">
      <c r="A16" s="126" t="s">
        <v>486</v>
      </c>
      <c r="B16" s="125" t="s">
        <v>50</v>
      </c>
      <c r="C16" s="128" t="s">
        <v>476</v>
      </c>
      <c r="D16" s="128" t="s">
        <v>476</v>
      </c>
      <c r="E16" s="128" t="s">
        <v>476</v>
      </c>
    </row>
    <row r="17" ht="15" customHeight="1" spans="1:5">
      <c r="A17" s="126" t="s">
        <v>487</v>
      </c>
      <c r="B17" s="125" t="s">
        <v>53</v>
      </c>
      <c r="C17" s="128" t="s">
        <v>476</v>
      </c>
      <c r="D17" s="128" t="s">
        <v>476</v>
      </c>
      <c r="E17" s="129">
        <v>0</v>
      </c>
    </row>
    <row r="18" ht="15" customHeight="1" spans="1:5">
      <c r="A18" s="126" t="s">
        <v>488</v>
      </c>
      <c r="B18" s="125" t="s">
        <v>56</v>
      </c>
      <c r="C18" s="128" t="s">
        <v>476</v>
      </c>
      <c r="D18" s="128" t="s">
        <v>476</v>
      </c>
      <c r="E18" s="129">
        <v>0</v>
      </c>
    </row>
    <row r="19" ht="15" customHeight="1" spans="1:5">
      <c r="A19" s="126" t="s">
        <v>489</v>
      </c>
      <c r="B19" s="125" t="s">
        <v>59</v>
      </c>
      <c r="C19" s="128" t="s">
        <v>476</v>
      </c>
      <c r="D19" s="128" t="s">
        <v>476</v>
      </c>
      <c r="E19" s="129">
        <v>0</v>
      </c>
    </row>
    <row r="20" ht="15" customHeight="1" spans="1:5">
      <c r="A20" s="126" t="s">
        <v>490</v>
      </c>
      <c r="B20" s="125" t="s">
        <v>62</v>
      </c>
      <c r="C20" s="128" t="s">
        <v>476</v>
      </c>
      <c r="D20" s="128" t="s">
        <v>476</v>
      </c>
      <c r="E20" s="129">
        <v>3</v>
      </c>
    </row>
    <row r="21" ht="15" customHeight="1" spans="1:5">
      <c r="A21" s="126" t="s">
        <v>491</v>
      </c>
      <c r="B21" s="125" t="s">
        <v>65</v>
      </c>
      <c r="C21" s="128" t="s">
        <v>476</v>
      </c>
      <c r="D21" s="128" t="s">
        <v>476</v>
      </c>
      <c r="E21" s="129">
        <v>1</v>
      </c>
    </row>
    <row r="22" ht="15" customHeight="1" spans="1:5">
      <c r="A22" s="126" t="s">
        <v>492</v>
      </c>
      <c r="B22" s="125" t="s">
        <v>68</v>
      </c>
      <c r="C22" s="128" t="s">
        <v>476</v>
      </c>
      <c r="D22" s="128" t="s">
        <v>476</v>
      </c>
      <c r="E22" s="129">
        <v>0</v>
      </c>
    </row>
    <row r="23" ht="15" customHeight="1" spans="1:5">
      <c r="A23" s="126" t="s">
        <v>493</v>
      </c>
      <c r="B23" s="125" t="s">
        <v>71</v>
      </c>
      <c r="C23" s="128" t="s">
        <v>476</v>
      </c>
      <c r="D23" s="128" t="s">
        <v>476</v>
      </c>
      <c r="E23" s="129">
        <v>10</v>
      </c>
    </row>
    <row r="24" ht="15" customHeight="1" spans="1:5">
      <c r="A24" s="126" t="s">
        <v>494</v>
      </c>
      <c r="B24" s="125" t="s">
        <v>74</v>
      </c>
      <c r="C24" s="128" t="s">
        <v>476</v>
      </c>
      <c r="D24" s="128" t="s">
        <v>476</v>
      </c>
      <c r="E24" s="129">
        <v>0</v>
      </c>
    </row>
    <row r="25" ht="15" customHeight="1" spans="1:5">
      <c r="A25" s="126" t="s">
        <v>495</v>
      </c>
      <c r="B25" s="125" t="s">
        <v>77</v>
      </c>
      <c r="C25" s="128" t="s">
        <v>476</v>
      </c>
      <c r="D25" s="128" t="s">
        <v>476</v>
      </c>
      <c r="E25" s="129">
        <v>0</v>
      </c>
    </row>
    <row r="26" ht="15" customHeight="1" spans="1:5">
      <c r="A26" s="126" t="s">
        <v>496</v>
      </c>
      <c r="B26" s="125" t="s">
        <v>80</v>
      </c>
      <c r="C26" s="128" t="s">
        <v>476</v>
      </c>
      <c r="D26" s="128" t="s">
        <v>476</v>
      </c>
      <c r="E26" s="129">
        <v>0</v>
      </c>
    </row>
    <row r="27" ht="15" customHeight="1" spans="1:5">
      <c r="A27" s="126" t="s">
        <v>497</v>
      </c>
      <c r="B27" s="125" t="s">
        <v>83</v>
      </c>
      <c r="C27" s="128" t="s">
        <v>476</v>
      </c>
      <c r="D27" s="128" t="s">
        <v>476</v>
      </c>
      <c r="E27" s="127">
        <v>790565.69</v>
      </c>
    </row>
    <row r="28" ht="15" customHeight="1" spans="1:5">
      <c r="A28" s="126" t="s">
        <v>498</v>
      </c>
      <c r="B28" s="125" t="s">
        <v>86</v>
      </c>
      <c r="C28" s="128" t="s">
        <v>476</v>
      </c>
      <c r="D28" s="128" t="s">
        <v>476</v>
      </c>
      <c r="E28" s="127">
        <v>790565.69</v>
      </c>
    </row>
    <row r="29" ht="15" customHeight="1" spans="1:5">
      <c r="A29" s="126" t="s">
        <v>499</v>
      </c>
      <c r="B29" s="125" t="s">
        <v>89</v>
      </c>
      <c r="C29" s="125" t="s">
        <v>476</v>
      </c>
      <c r="D29" s="125" t="s">
        <v>476</v>
      </c>
      <c r="E29" s="131" t="s">
        <v>5</v>
      </c>
    </row>
    <row r="30" ht="31" customHeight="1" spans="1:5">
      <c r="A30" s="130" t="s">
        <v>500</v>
      </c>
      <c r="B30" s="130" t="s">
        <v>5</v>
      </c>
      <c r="C30" s="130" t="s">
        <v>5</v>
      </c>
      <c r="D30" s="130" t="s">
        <v>5</v>
      </c>
      <c r="E30" s="130" t="s">
        <v>5</v>
      </c>
    </row>
    <row r="31" ht="15" customHeight="1" spans="1:5">
      <c r="A31" s="132" t="s">
        <v>501</v>
      </c>
      <c r="B31" s="132" t="s">
        <v>5</v>
      </c>
      <c r="C31" s="132" t="s">
        <v>5</v>
      </c>
      <c r="D31" s="132" t="s">
        <v>5</v>
      </c>
      <c r="E31" s="13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showZeros="0" view="pageBreakPreview" zoomScaleNormal="100" workbookViewId="0">
      <selection activeCell="F32" sqref="F32"/>
    </sheetView>
  </sheetViews>
  <sheetFormatPr defaultColWidth="16" defaultRowHeight="13.5" outlineLevelCol="4"/>
  <cols>
    <col min="1" max="1" width="57.175" style="1" customWidth="1"/>
    <col min="2" max="2" width="6.125" style="1" customWidth="1"/>
    <col min="3" max="3" width="21.5" style="1" customWidth="1"/>
    <col min="4" max="4" width="23.7583333333333" style="1" customWidth="1"/>
    <col min="5" max="5" width="22.5" style="1" customWidth="1"/>
    <col min="6" max="16384" width="16" style="1"/>
  </cols>
  <sheetData>
    <row r="1" s="120" customFormat="1" ht="26.25" customHeight="1" spans="1:5">
      <c r="A1" s="122" t="s">
        <v>502</v>
      </c>
      <c r="B1" s="122"/>
      <c r="C1" s="122"/>
      <c r="D1" s="122"/>
      <c r="E1" s="122"/>
    </row>
    <row r="2" s="120" customFormat="1" ht="18.95" customHeight="1" spans="1:5">
      <c r="A2" s="123"/>
      <c r="B2" s="123"/>
      <c r="C2" s="123"/>
      <c r="D2" s="123"/>
      <c r="E2" s="124" t="s">
        <v>503</v>
      </c>
    </row>
    <row r="3" s="121" customFormat="1" ht="18.95" customHeight="1" spans="1:5">
      <c r="A3" s="123" t="str">
        <f>GK01收入支出决算表!A3</f>
        <v>单位：玉溪市生态环境局元江分局</v>
      </c>
      <c r="B3" s="123"/>
      <c r="C3" s="123"/>
      <c r="D3" s="123"/>
      <c r="E3" s="124" t="s">
        <v>234</v>
      </c>
    </row>
    <row r="4" ht="15" customHeight="1" spans="1:5">
      <c r="A4" s="125" t="s">
        <v>470</v>
      </c>
      <c r="B4" s="125" t="s">
        <v>8</v>
      </c>
      <c r="C4" s="125" t="s">
        <v>471</v>
      </c>
      <c r="D4" s="125" t="s">
        <v>472</v>
      </c>
      <c r="E4" s="125" t="s">
        <v>473</v>
      </c>
    </row>
    <row r="5" ht="15" customHeight="1" spans="1:5">
      <c r="A5" s="125" t="s">
        <v>474</v>
      </c>
      <c r="B5" s="125" t="s">
        <v>5</v>
      </c>
      <c r="C5" s="125" t="s">
        <v>12</v>
      </c>
      <c r="D5" s="125" t="s">
        <v>13</v>
      </c>
      <c r="E5" s="125" t="s">
        <v>21</v>
      </c>
    </row>
    <row r="6" ht="15" customHeight="1" spans="1:5">
      <c r="A6" s="126" t="s">
        <v>504</v>
      </c>
      <c r="B6" s="125" t="s">
        <v>12</v>
      </c>
      <c r="C6" s="125" t="s">
        <v>476</v>
      </c>
      <c r="D6" s="125" t="s">
        <v>476</v>
      </c>
      <c r="E6" s="125" t="s">
        <v>476</v>
      </c>
    </row>
    <row r="7" ht="15" customHeight="1" spans="1:5">
      <c r="A7" s="126" t="s">
        <v>477</v>
      </c>
      <c r="B7" s="125" t="s">
        <v>13</v>
      </c>
      <c r="C7" s="127">
        <v>107764</v>
      </c>
      <c r="D7" s="127">
        <v>75425.44</v>
      </c>
      <c r="E7" s="127">
        <v>75425.44</v>
      </c>
    </row>
    <row r="8" ht="15" customHeight="1" spans="1:5">
      <c r="A8" s="126" t="s">
        <v>478</v>
      </c>
      <c r="B8" s="125" t="s">
        <v>21</v>
      </c>
      <c r="C8" s="127">
        <v>0</v>
      </c>
      <c r="D8" s="127">
        <v>0</v>
      </c>
      <c r="E8" s="127">
        <v>0</v>
      </c>
    </row>
    <row r="9" ht="15" customHeight="1" spans="1:5">
      <c r="A9" s="126" t="s">
        <v>479</v>
      </c>
      <c r="B9" s="125" t="s">
        <v>25</v>
      </c>
      <c r="C9" s="127">
        <v>78996</v>
      </c>
      <c r="D9" s="127">
        <v>74850.44</v>
      </c>
      <c r="E9" s="127">
        <v>74850.44</v>
      </c>
    </row>
    <row r="10" ht="15" customHeight="1" spans="1:5">
      <c r="A10" s="126" t="s">
        <v>480</v>
      </c>
      <c r="B10" s="125" t="s">
        <v>29</v>
      </c>
      <c r="C10" s="127">
        <v>0</v>
      </c>
      <c r="D10" s="127">
        <v>0</v>
      </c>
      <c r="E10" s="127">
        <v>0</v>
      </c>
    </row>
    <row r="11" ht="15" customHeight="1" spans="1:5">
      <c r="A11" s="126" t="s">
        <v>481</v>
      </c>
      <c r="B11" s="125" t="s">
        <v>33</v>
      </c>
      <c r="C11" s="127">
        <v>78996</v>
      </c>
      <c r="D11" s="127">
        <v>74850.44</v>
      </c>
      <c r="E11" s="127">
        <v>74850.44</v>
      </c>
    </row>
    <row r="12" ht="15" customHeight="1" spans="1:5">
      <c r="A12" s="126" t="s">
        <v>482</v>
      </c>
      <c r="B12" s="125" t="s">
        <v>37</v>
      </c>
      <c r="C12" s="127">
        <v>28768</v>
      </c>
      <c r="D12" s="127">
        <v>575</v>
      </c>
      <c r="E12" s="127">
        <v>575</v>
      </c>
    </row>
    <row r="13" ht="15" customHeight="1" spans="1:5">
      <c r="A13" s="126" t="s">
        <v>483</v>
      </c>
      <c r="B13" s="125" t="s">
        <v>41</v>
      </c>
      <c r="C13" s="128" t="s">
        <v>476</v>
      </c>
      <c r="D13" s="128" t="s">
        <v>476</v>
      </c>
      <c r="E13" s="127">
        <v>575</v>
      </c>
    </row>
    <row r="14" ht="15" customHeight="1" spans="1:5">
      <c r="A14" s="126" t="s">
        <v>484</v>
      </c>
      <c r="B14" s="125" t="s">
        <v>44</v>
      </c>
      <c r="C14" s="128" t="s">
        <v>476</v>
      </c>
      <c r="D14" s="128" t="s">
        <v>476</v>
      </c>
      <c r="E14" s="127">
        <v>0</v>
      </c>
    </row>
    <row r="15" ht="15" customHeight="1" spans="1:5">
      <c r="A15" s="126" t="s">
        <v>485</v>
      </c>
      <c r="B15" s="125" t="s">
        <v>47</v>
      </c>
      <c r="C15" s="128" t="s">
        <v>476</v>
      </c>
      <c r="D15" s="128" t="s">
        <v>476</v>
      </c>
      <c r="E15" s="127">
        <v>0</v>
      </c>
    </row>
    <row r="16" ht="15" customHeight="1" spans="1:5">
      <c r="A16" s="126" t="s">
        <v>486</v>
      </c>
      <c r="B16" s="125" t="s">
        <v>50</v>
      </c>
      <c r="C16" s="128" t="s">
        <v>476</v>
      </c>
      <c r="D16" s="128" t="s">
        <v>476</v>
      </c>
      <c r="E16" s="128" t="s">
        <v>476</v>
      </c>
    </row>
    <row r="17" ht="15" customHeight="1" spans="1:5">
      <c r="A17" s="126" t="s">
        <v>487</v>
      </c>
      <c r="B17" s="125" t="s">
        <v>53</v>
      </c>
      <c r="C17" s="128" t="s">
        <v>476</v>
      </c>
      <c r="D17" s="128" t="s">
        <v>476</v>
      </c>
      <c r="E17" s="129">
        <v>0</v>
      </c>
    </row>
    <row r="18" ht="15" customHeight="1" spans="1:5">
      <c r="A18" s="126" t="s">
        <v>488</v>
      </c>
      <c r="B18" s="125" t="s">
        <v>56</v>
      </c>
      <c r="C18" s="128" t="s">
        <v>476</v>
      </c>
      <c r="D18" s="128" t="s">
        <v>476</v>
      </c>
      <c r="E18" s="129">
        <v>0</v>
      </c>
    </row>
    <row r="19" ht="15" customHeight="1" spans="1:5">
      <c r="A19" s="126" t="s">
        <v>489</v>
      </c>
      <c r="B19" s="125" t="s">
        <v>59</v>
      </c>
      <c r="C19" s="128" t="s">
        <v>476</v>
      </c>
      <c r="D19" s="128" t="s">
        <v>476</v>
      </c>
      <c r="E19" s="129">
        <v>0</v>
      </c>
    </row>
    <row r="20" ht="15" customHeight="1" spans="1:5">
      <c r="A20" s="126" t="s">
        <v>490</v>
      </c>
      <c r="B20" s="125" t="s">
        <v>62</v>
      </c>
      <c r="C20" s="128" t="s">
        <v>476</v>
      </c>
      <c r="D20" s="128" t="s">
        <v>476</v>
      </c>
      <c r="E20" s="129">
        <v>3</v>
      </c>
    </row>
    <row r="21" ht="15" customHeight="1" spans="1:5">
      <c r="A21" s="126" t="s">
        <v>491</v>
      </c>
      <c r="B21" s="125" t="s">
        <v>65</v>
      </c>
      <c r="C21" s="128" t="s">
        <v>476</v>
      </c>
      <c r="D21" s="128" t="s">
        <v>476</v>
      </c>
      <c r="E21" s="129">
        <v>1</v>
      </c>
    </row>
    <row r="22" ht="15" customHeight="1" spans="1:5">
      <c r="A22" s="126" t="s">
        <v>492</v>
      </c>
      <c r="B22" s="125" t="s">
        <v>68</v>
      </c>
      <c r="C22" s="128" t="s">
        <v>476</v>
      </c>
      <c r="D22" s="128" t="s">
        <v>476</v>
      </c>
      <c r="E22" s="129">
        <v>0</v>
      </c>
    </row>
    <row r="23" ht="15" customHeight="1" spans="1:5">
      <c r="A23" s="126" t="s">
        <v>493</v>
      </c>
      <c r="B23" s="125" t="s">
        <v>71</v>
      </c>
      <c r="C23" s="128" t="s">
        <v>476</v>
      </c>
      <c r="D23" s="128" t="s">
        <v>476</v>
      </c>
      <c r="E23" s="129">
        <v>10</v>
      </c>
    </row>
    <row r="24" ht="15" customHeight="1" spans="1:5">
      <c r="A24" s="126" t="s">
        <v>494</v>
      </c>
      <c r="B24" s="125" t="s">
        <v>74</v>
      </c>
      <c r="C24" s="128" t="s">
        <v>476</v>
      </c>
      <c r="D24" s="128" t="s">
        <v>476</v>
      </c>
      <c r="E24" s="129">
        <v>0</v>
      </c>
    </row>
    <row r="25" ht="15" customHeight="1" spans="1:5">
      <c r="A25" s="126" t="s">
        <v>495</v>
      </c>
      <c r="B25" s="125" t="s">
        <v>77</v>
      </c>
      <c r="C25" s="128" t="s">
        <v>476</v>
      </c>
      <c r="D25" s="128" t="s">
        <v>476</v>
      </c>
      <c r="E25" s="129">
        <v>0</v>
      </c>
    </row>
    <row r="26" ht="15" customHeight="1" spans="1:5">
      <c r="A26" s="126" t="s">
        <v>496</v>
      </c>
      <c r="B26" s="125" t="s">
        <v>80</v>
      </c>
      <c r="C26" s="128" t="s">
        <v>476</v>
      </c>
      <c r="D26" s="128" t="s">
        <v>476</v>
      </c>
      <c r="E26" s="129">
        <v>0</v>
      </c>
    </row>
    <row r="27" ht="41" customHeight="1" spans="1:5">
      <c r="A27" s="130" t="s">
        <v>505</v>
      </c>
      <c r="B27" s="130" t="s">
        <v>5</v>
      </c>
      <c r="C27" s="130" t="s">
        <v>5</v>
      </c>
      <c r="D27" s="130" t="s">
        <v>5</v>
      </c>
      <c r="E27" s="13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41"/>
  <sheetViews>
    <sheetView view="pageBreakPreview" zoomScaleNormal="100" workbookViewId="0">
      <selection activeCell="E17" sqref="E17"/>
    </sheetView>
  </sheetViews>
  <sheetFormatPr defaultColWidth="9" defaultRowHeight="14.25"/>
  <cols>
    <col min="1" max="1" width="6.26666666666667" style="86" customWidth="1"/>
    <col min="2" max="2" width="5.09166666666667" style="86" customWidth="1"/>
    <col min="3" max="4" width="13.75" style="86" customWidth="1"/>
    <col min="5" max="5" width="9.09166666666667" style="86" customWidth="1"/>
    <col min="6" max="7" width="13.75" style="86" customWidth="1"/>
    <col min="8" max="10" width="11.5" style="86" customWidth="1"/>
    <col min="11" max="11" width="6.725" style="86" customWidth="1"/>
    <col min="12" max="12" width="8.45" style="86" customWidth="1"/>
    <col min="13" max="13" width="7.90833333333333" style="86" customWidth="1"/>
    <col min="14" max="14" width="13.75" style="87" customWidth="1"/>
    <col min="15" max="15" width="13.625" style="86" customWidth="1"/>
    <col min="16" max="16" width="9.09166666666667" style="86" customWidth="1"/>
    <col min="17" max="17" width="9" style="86"/>
    <col min="18" max="19" width="9.375" style="86" customWidth="1"/>
    <col min="20" max="20" width="7.36666666666667" style="86" customWidth="1"/>
    <col min="21" max="21" width="6.725" style="86" customWidth="1"/>
    <col min="22" max="16384" width="9" style="86"/>
  </cols>
  <sheetData>
    <row r="1" s="84" customFormat="1" ht="36" customHeight="1" spans="1:21">
      <c r="A1" s="88" t="s">
        <v>506</v>
      </c>
      <c r="B1" s="88"/>
      <c r="C1" s="88"/>
      <c r="D1" s="88"/>
      <c r="E1" s="88"/>
      <c r="F1" s="88"/>
      <c r="G1" s="88"/>
      <c r="H1" s="88"/>
      <c r="I1" s="88"/>
      <c r="J1" s="88"/>
      <c r="K1" s="88"/>
      <c r="L1" s="88"/>
      <c r="M1" s="88"/>
      <c r="N1" s="89"/>
      <c r="O1" s="88"/>
      <c r="P1" s="88"/>
      <c r="Q1" s="88"/>
      <c r="R1" s="88"/>
      <c r="S1" s="88"/>
      <c r="T1" s="88"/>
      <c r="U1" s="88"/>
    </row>
    <row r="2" s="84" customFormat="1" ht="18" customHeight="1" spans="1:21">
      <c r="A2" s="90"/>
      <c r="B2" s="90"/>
      <c r="C2" s="90"/>
      <c r="D2" s="90"/>
      <c r="E2" s="90"/>
      <c r="F2" s="90"/>
      <c r="G2" s="90"/>
      <c r="H2" s="90"/>
      <c r="I2" s="90"/>
      <c r="J2" s="90"/>
      <c r="K2" s="90"/>
      <c r="L2" s="90"/>
      <c r="M2" s="90"/>
      <c r="N2" s="91"/>
      <c r="U2" s="92" t="s">
        <v>507</v>
      </c>
    </row>
    <row r="3" s="84" customFormat="1" ht="18" customHeight="1" spans="1:21">
      <c r="A3" s="93" t="str">
        <f>GK01收入支出决算表!A3</f>
        <v>单位：玉溪市生态环境局元江分局</v>
      </c>
      <c r="B3" s="90"/>
      <c r="C3" s="90"/>
      <c r="D3" s="90"/>
      <c r="E3" s="94"/>
      <c r="F3" s="94"/>
      <c r="G3" s="90"/>
      <c r="H3" s="90"/>
      <c r="I3" s="90"/>
      <c r="J3" s="90"/>
      <c r="K3" s="90"/>
      <c r="L3" s="90"/>
      <c r="M3" s="90"/>
      <c r="N3" s="91"/>
      <c r="U3" s="92" t="s">
        <v>3</v>
      </c>
    </row>
    <row r="4" s="84" customFormat="1" ht="24" customHeight="1" spans="1:21">
      <c r="A4" s="95" t="s">
        <v>7</v>
      </c>
      <c r="B4" s="95" t="s">
        <v>8</v>
      </c>
      <c r="C4" s="96" t="s">
        <v>508</v>
      </c>
      <c r="D4" s="56" t="s">
        <v>509</v>
      </c>
      <c r="E4" s="95" t="s">
        <v>510</v>
      </c>
      <c r="F4" s="97" t="s">
        <v>511</v>
      </c>
      <c r="G4" s="98"/>
      <c r="H4" s="98"/>
      <c r="I4" s="98"/>
      <c r="J4" s="98"/>
      <c r="K4" s="98"/>
      <c r="L4" s="98"/>
      <c r="M4" s="98"/>
      <c r="N4" s="99"/>
      <c r="O4" s="100"/>
      <c r="P4" s="101" t="s">
        <v>512</v>
      </c>
      <c r="Q4" s="95" t="s">
        <v>513</v>
      </c>
      <c r="R4" s="96" t="s">
        <v>514</v>
      </c>
      <c r="S4" s="102"/>
      <c r="T4" s="103" t="s">
        <v>515</v>
      </c>
      <c r="U4" s="102"/>
    </row>
    <row r="5" s="84" customFormat="1" ht="36" customHeight="1" spans="1:21">
      <c r="A5" s="95"/>
      <c r="B5" s="95"/>
      <c r="C5" s="104"/>
      <c r="D5" s="56"/>
      <c r="E5" s="95"/>
      <c r="F5" s="105" t="s">
        <v>124</v>
      </c>
      <c r="G5" s="105"/>
      <c r="H5" s="105" t="s">
        <v>516</v>
      </c>
      <c r="I5" s="105"/>
      <c r="J5" s="106" t="s">
        <v>517</v>
      </c>
      <c r="K5" s="107"/>
      <c r="L5" s="108" t="s">
        <v>518</v>
      </c>
      <c r="M5" s="108"/>
      <c r="N5" s="109" t="s">
        <v>519</v>
      </c>
      <c r="O5" s="109"/>
      <c r="P5" s="101"/>
      <c r="Q5" s="95"/>
      <c r="R5" s="110"/>
      <c r="S5" s="111"/>
      <c r="T5" s="112"/>
      <c r="U5" s="111"/>
    </row>
    <row r="6" s="84" customFormat="1" ht="24" customHeight="1" spans="1:21">
      <c r="A6" s="95"/>
      <c r="B6" s="95"/>
      <c r="C6" s="110"/>
      <c r="D6" s="56"/>
      <c r="E6" s="95"/>
      <c r="F6" s="105" t="s">
        <v>520</v>
      </c>
      <c r="G6" s="113" t="s">
        <v>521</v>
      </c>
      <c r="H6" s="105" t="s">
        <v>520</v>
      </c>
      <c r="I6" s="113" t="s">
        <v>521</v>
      </c>
      <c r="J6" s="105" t="s">
        <v>520</v>
      </c>
      <c r="K6" s="113" t="s">
        <v>521</v>
      </c>
      <c r="L6" s="105" t="s">
        <v>520</v>
      </c>
      <c r="M6" s="113" t="s">
        <v>521</v>
      </c>
      <c r="N6" s="105" t="s">
        <v>520</v>
      </c>
      <c r="O6" s="113" t="s">
        <v>521</v>
      </c>
      <c r="P6" s="101"/>
      <c r="Q6" s="95"/>
      <c r="R6" s="105" t="s">
        <v>520</v>
      </c>
      <c r="S6" s="114" t="s">
        <v>521</v>
      </c>
      <c r="T6" s="105" t="s">
        <v>520</v>
      </c>
      <c r="U6" s="113" t="s">
        <v>521</v>
      </c>
    </row>
    <row r="7" s="85" customFormat="1" ht="24" customHeight="1" spans="1:21">
      <c r="A7" s="95" t="s">
        <v>11</v>
      </c>
      <c r="B7" s="95"/>
      <c r="C7" s="95">
        <v>1</v>
      </c>
      <c r="D7" s="113" t="s">
        <v>13</v>
      </c>
      <c r="E7" s="95">
        <v>3</v>
      </c>
      <c r="F7" s="95">
        <v>4</v>
      </c>
      <c r="G7" s="113" t="s">
        <v>29</v>
      </c>
      <c r="H7" s="95">
        <v>6</v>
      </c>
      <c r="I7" s="95">
        <v>7</v>
      </c>
      <c r="J7" s="113" t="s">
        <v>41</v>
      </c>
      <c r="K7" s="95">
        <v>9</v>
      </c>
      <c r="L7" s="95">
        <v>10</v>
      </c>
      <c r="M7" s="113" t="s">
        <v>50</v>
      </c>
      <c r="N7" s="95">
        <v>12</v>
      </c>
      <c r="O7" s="95">
        <v>13</v>
      </c>
      <c r="P7" s="113" t="s">
        <v>59</v>
      </c>
      <c r="Q7" s="95">
        <v>15</v>
      </c>
      <c r="R7" s="95">
        <v>16</v>
      </c>
      <c r="S7" s="113" t="s">
        <v>68</v>
      </c>
      <c r="T7" s="95">
        <v>18</v>
      </c>
      <c r="U7" s="95">
        <v>19</v>
      </c>
    </row>
    <row r="8" s="84" customFormat="1" ht="24" customHeight="1" spans="1:21">
      <c r="A8" s="115" t="s">
        <v>129</v>
      </c>
      <c r="B8" s="95">
        <v>1</v>
      </c>
      <c r="C8" s="116">
        <v>2188216.65</v>
      </c>
      <c r="D8" s="116">
        <f>H8+J8+N8+R8+E8</f>
        <v>6463753.59</v>
      </c>
      <c r="E8" s="116">
        <v>11403.85</v>
      </c>
      <c r="F8" s="116">
        <f>H8+J8+L8+N8</f>
        <v>6359573.38</v>
      </c>
      <c r="G8" s="116">
        <f>I8+K8+M8+O8</f>
        <v>2150806.04</v>
      </c>
      <c r="H8" s="116">
        <v>394729.29</v>
      </c>
      <c r="I8" s="116">
        <v>277615.71</v>
      </c>
      <c r="J8" s="116">
        <v>509900</v>
      </c>
      <c r="K8" s="116"/>
      <c r="L8" s="116"/>
      <c r="M8" s="116"/>
      <c r="N8" s="117">
        <v>5454944.09</v>
      </c>
      <c r="O8" s="117">
        <v>1873190.33</v>
      </c>
      <c r="P8" s="118"/>
      <c r="Q8" s="118"/>
      <c r="R8" s="118">
        <v>92776.36</v>
      </c>
      <c r="S8" s="118">
        <v>26006.76</v>
      </c>
      <c r="T8" s="118"/>
      <c r="U8" s="118"/>
    </row>
    <row r="9" s="84" customFormat="1" ht="49" customHeight="1" spans="1:21">
      <c r="A9" s="119" t="s">
        <v>522</v>
      </c>
      <c r="B9" s="119"/>
      <c r="C9" s="119"/>
      <c r="D9" s="119"/>
      <c r="E9" s="119"/>
      <c r="F9" s="119"/>
      <c r="G9" s="119"/>
      <c r="H9" s="119"/>
      <c r="I9" s="119"/>
      <c r="J9" s="119"/>
      <c r="K9" s="119"/>
      <c r="L9" s="119"/>
      <c r="M9" s="119"/>
      <c r="N9" s="119"/>
      <c r="O9" s="119"/>
      <c r="P9" s="119"/>
      <c r="Q9" s="119"/>
      <c r="R9" s="119"/>
      <c r="S9" s="119"/>
      <c r="T9" s="119"/>
      <c r="U9" s="11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19.9" customHeight="1"/>
    <row r="139" ht="19.9" customHeight="1"/>
    <row r="140" ht="19.9" customHeight="1"/>
    <row r="14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view="pageBreakPreview" zoomScale="60" zoomScaleNormal="70" topLeftCell="A8" workbookViewId="0">
      <selection activeCell="G14" sqref="G14"/>
    </sheetView>
  </sheetViews>
  <sheetFormatPr defaultColWidth="9" defaultRowHeight="14.25" outlineLevelCol="3"/>
  <cols>
    <col min="1" max="1" width="23.925" style="46" customWidth="1"/>
    <col min="2" max="2" width="21.0833333333333" style="46" customWidth="1"/>
    <col min="3" max="3" width="14.2583333333333" style="46" customWidth="1"/>
    <col min="4" max="4" width="65.4583333333333" style="46" customWidth="1"/>
    <col min="5" max="16380" width="9" style="46"/>
    <col min="16381" max="16384" width="9" style="71"/>
  </cols>
  <sheetData>
    <row r="1" ht="22.5" spans="1:4">
      <c r="A1" s="72" t="s">
        <v>523</v>
      </c>
      <c r="B1" s="72"/>
      <c r="C1" s="72"/>
      <c r="D1" s="72"/>
    </row>
    <row r="2" ht="22.5" spans="1:4">
      <c r="A2" s="72"/>
      <c r="B2" s="72"/>
      <c r="C2" s="72"/>
      <c r="D2" s="73" t="s">
        <v>524</v>
      </c>
    </row>
    <row r="3" ht="102" customHeight="1" spans="1:4">
      <c r="A3" s="74" t="s">
        <v>525</v>
      </c>
      <c r="B3" s="75" t="s">
        <v>526</v>
      </c>
      <c r="C3" s="76"/>
      <c r="D3" s="77"/>
    </row>
    <row r="4" ht="102" customHeight="1" spans="1:4">
      <c r="A4" s="78"/>
      <c r="B4" s="75" t="s">
        <v>527</v>
      </c>
      <c r="C4" s="76"/>
      <c r="D4" s="77"/>
    </row>
    <row r="5" ht="102" customHeight="1" spans="1:4">
      <c r="A5" s="78"/>
      <c r="B5" s="75" t="s">
        <v>528</v>
      </c>
      <c r="C5" s="76"/>
      <c r="D5" s="77"/>
    </row>
    <row r="6" ht="102" customHeight="1" spans="1:4">
      <c r="A6" s="78"/>
      <c r="B6" s="75" t="s">
        <v>529</v>
      </c>
      <c r="C6" s="76"/>
      <c r="D6" s="77"/>
    </row>
    <row r="7" ht="102" customHeight="1" spans="1:4">
      <c r="A7" s="79"/>
      <c r="B7" s="75" t="s">
        <v>530</v>
      </c>
      <c r="C7" s="76"/>
      <c r="D7" s="77"/>
    </row>
    <row r="8" ht="100" customHeight="1" spans="1:4">
      <c r="A8" s="78" t="s">
        <v>531</v>
      </c>
      <c r="B8" s="80" t="s">
        <v>532</v>
      </c>
      <c r="C8" s="80"/>
      <c r="D8" s="77"/>
    </row>
    <row r="9" ht="100" customHeight="1" spans="1:4">
      <c r="A9" s="79"/>
      <c r="B9" s="81" t="s">
        <v>533</v>
      </c>
      <c r="C9" s="81"/>
      <c r="D9" s="77"/>
    </row>
    <row r="10" ht="100" customHeight="1" spans="1:4">
      <c r="A10" s="75" t="s">
        <v>534</v>
      </c>
      <c r="B10" s="82"/>
      <c r="C10" s="76"/>
      <c r="D10" s="77"/>
    </row>
    <row r="11" ht="100" customHeight="1" spans="1:4">
      <c r="A11" s="75" t="s">
        <v>535</v>
      </c>
      <c r="B11" s="82"/>
      <c r="C11" s="76"/>
      <c r="D11" s="77"/>
    </row>
    <row r="12" ht="100" customHeight="1" spans="1:4">
      <c r="A12" s="75" t="s">
        <v>536</v>
      </c>
      <c r="B12" s="82"/>
      <c r="C12" s="76"/>
      <c r="D12" s="77"/>
    </row>
    <row r="13" ht="100" customHeight="1" spans="1:4">
      <c r="A13" s="75" t="s">
        <v>537</v>
      </c>
      <c r="B13" s="82"/>
      <c r="C13" s="76"/>
      <c r="D13" s="77"/>
    </row>
    <row r="14" ht="100" customHeight="1" spans="1:4">
      <c r="A14" s="75" t="s">
        <v>538</v>
      </c>
      <c r="B14" s="82"/>
      <c r="C14" s="76"/>
      <c r="D14" s="77"/>
    </row>
    <row r="15" ht="58" customHeight="1" spans="1:4">
      <c r="A15" s="83" t="s">
        <v>539</v>
      </c>
      <c r="B15" s="83"/>
      <c r="C15" s="83"/>
      <c r="D15" s="83"/>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55"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23"/>
  <sheetViews>
    <sheetView view="pageBreakPreview" zoomScaleNormal="85" topLeftCell="A12" workbookViewId="0">
      <selection activeCell="N16" sqref="N16"/>
    </sheetView>
  </sheetViews>
  <sheetFormatPr defaultColWidth="8" defaultRowHeight="14.25"/>
  <cols>
    <col min="1" max="1" width="14.6666666666667" style="42" customWidth="1"/>
    <col min="2" max="2" width="15.3333333333333" style="42" customWidth="1"/>
    <col min="3" max="3" width="19.5833333333333" style="42" customWidth="1"/>
    <col min="4" max="4" width="17.1666666666667" style="42" customWidth="1"/>
    <col min="5" max="5" width="23.3333333333333" style="42" customWidth="1"/>
    <col min="6" max="6" width="20.6666666666667" style="42" customWidth="1"/>
    <col min="7" max="7" width="19" style="42" customWidth="1"/>
    <col min="8" max="8" width="18.5833333333333" style="42" customWidth="1"/>
    <col min="9" max="9" width="19.2583333333333" style="42" customWidth="1"/>
    <col min="10" max="10" width="16.8333333333333" style="42" customWidth="1"/>
    <col min="11" max="251" width="8" style="42"/>
    <col min="252" max="16384" width="8" style="46"/>
  </cols>
  <sheetData>
    <row r="1" s="42" customFormat="1" ht="47" customHeight="1" spans="1:23">
      <c r="A1" s="47" t="s">
        <v>540</v>
      </c>
      <c r="B1" s="47"/>
      <c r="C1" s="47"/>
      <c r="D1" s="47"/>
      <c r="E1" s="47"/>
      <c r="F1" s="47"/>
      <c r="G1" s="47"/>
      <c r="H1" s="47"/>
      <c r="I1" s="47"/>
      <c r="J1" s="47"/>
    </row>
    <row r="2" s="42" customFormat="1" ht="17" customHeight="1" spans="1:23">
      <c r="A2" s="48"/>
      <c r="B2" s="48"/>
      <c r="C2" s="48"/>
      <c r="D2" s="48"/>
      <c r="E2" s="48"/>
      <c r="F2" s="48"/>
      <c r="G2" s="48"/>
      <c r="H2" s="48"/>
      <c r="I2" s="48"/>
      <c r="J2" s="49" t="s">
        <v>541</v>
      </c>
    </row>
    <row r="3" s="42" customFormat="1" ht="37" customHeight="1" spans="1:23">
      <c r="A3" s="50" t="s">
        <v>542</v>
      </c>
      <c r="B3" s="51"/>
      <c r="C3" s="51"/>
      <c r="D3" s="51"/>
      <c r="E3" s="51"/>
      <c r="F3" s="51"/>
      <c r="G3" s="51"/>
      <c r="H3" s="51"/>
      <c r="I3" s="51"/>
      <c r="J3" s="52"/>
    </row>
    <row r="4" s="42" customFormat="1" ht="30" customHeight="1" spans="1:23">
      <c r="A4" s="53" t="s">
        <v>543</v>
      </c>
      <c r="B4" s="54"/>
      <c r="C4" s="55"/>
      <c r="D4" s="55"/>
      <c r="E4" s="55"/>
      <c r="F4" s="55"/>
      <c r="G4" s="55"/>
      <c r="H4" s="55"/>
      <c r="I4" s="55"/>
      <c r="J4" s="55"/>
    </row>
    <row r="5" s="43" customFormat="1" ht="45" customHeight="1" spans="1:23">
      <c r="A5" s="56" t="s">
        <v>544</v>
      </c>
      <c r="B5" s="56"/>
      <c r="C5" s="57" t="s">
        <v>545</v>
      </c>
      <c r="D5" s="57"/>
      <c r="E5" s="57" t="s">
        <v>546</v>
      </c>
      <c r="F5" s="58" t="s">
        <v>547</v>
      </c>
      <c r="G5" s="57" t="s">
        <v>548</v>
      </c>
      <c r="H5" s="57" t="s">
        <v>549</v>
      </c>
      <c r="I5" s="57" t="s">
        <v>550</v>
      </c>
      <c r="J5" s="57" t="s">
        <v>551</v>
      </c>
    </row>
    <row r="6" s="43" customFormat="1" ht="31" customHeight="1" spans="1:23">
      <c r="A6" s="56"/>
      <c r="B6" s="56"/>
      <c r="C6" s="57" t="s">
        <v>552</v>
      </c>
      <c r="D6" s="57"/>
      <c r="E6" s="59"/>
      <c r="F6" s="59"/>
      <c r="G6" s="59"/>
      <c r="H6" s="59"/>
      <c r="I6" s="59"/>
      <c r="J6" s="60" t="s">
        <v>5</v>
      </c>
    </row>
    <row r="7" s="43" customFormat="1" ht="35" customHeight="1" spans="1:23">
      <c r="A7" s="56"/>
      <c r="B7" s="56"/>
      <c r="C7" s="56" t="s">
        <v>205</v>
      </c>
      <c r="D7" s="57" t="s">
        <v>552</v>
      </c>
      <c r="E7" s="59"/>
      <c r="F7" s="59"/>
      <c r="G7" s="59"/>
      <c r="H7" s="59"/>
      <c r="I7" s="59"/>
      <c r="J7" s="60"/>
    </row>
    <row r="8" s="43" customFormat="1" ht="35" customHeight="1" spans="1:23">
      <c r="A8" s="56"/>
      <c r="B8" s="56"/>
      <c r="C8" s="56" t="s">
        <v>206</v>
      </c>
      <c r="D8" s="57" t="s">
        <v>552</v>
      </c>
      <c r="E8" s="59"/>
      <c r="F8" s="59"/>
      <c r="G8" s="59"/>
      <c r="H8" s="59"/>
      <c r="I8" s="59"/>
      <c r="J8" s="60"/>
    </row>
    <row r="9" s="43" customFormat="1" ht="35" customHeight="1" spans="1:23">
      <c r="A9" s="56"/>
      <c r="B9" s="56"/>
      <c r="C9" s="56"/>
      <c r="D9" s="56" t="s">
        <v>553</v>
      </c>
      <c r="E9" s="59"/>
      <c r="F9" s="59"/>
      <c r="G9" s="59"/>
      <c r="H9" s="59"/>
      <c r="I9" s="59"/>
      <c r="J9" s="60"/>
    </row>
    <row r="10" s="43" customFormat="1" ht="35" customHeight="1" spans="1:23">
      <c r="A10" s="56"/>
      <c r="B10" s="56"/>
      <c r="C10" s="56"/>
      <c r="D10" s="57" t="s">
        <v>554</v>
      </c>
      <c r="E10" s="59"/>
      <c r="F10" s="59"/>
      <c r="G10" s="59"/>
      <c r="H10" s="59"/>
      <c r="I10" s="59"/>
      <c r="J10" s="60"/>
      <c r="W10" s="44"/>
    </row>
    <row r="11" s="43" customFormat="1" ht="35" customHeight="1" spans="1:23">
      <c r="A11" s="56"/>
      <c r="B11" s="56"/>
      <c r="C11" s="56"/>
      <c r="D11" s="56" t="s">
        <v>555</v>
      </c>
      <c r="E11" s="59"/>
      <c r="F11" s="59"/>
      <c r="G11" s="59"/>
      <c r="H11" s="59"/>
      <c r="I11" s="59"/>
      <c r="J11" s="60"/>
    </row>
    <row r="12" s="44" customFormat="1" ht="26.4" customHeight="1" spans="1:23">
      <c r="A12" s="56" t="s">
        <v>556</v>
      </c>
      <c r="B12" s="56"/>
      <c r="C12" s="61"/>
      <c r="D12" s="61"/>
      <c r="E12" s="61"/>
      <c r="F12" s="61"/>
      <c r="G12" s="61"/>
      <c r="H12" s="61"/>
      <c r="I12" s="61"/>
      <c r="J12" s="61"/>
    </row>
    <row r="13" s="44" customFormat="1" ht="89" customHeight="1" spans="1:23">
      <c r="A13" s="56"/>
      <c r="B13" s="56"/>
      <c r="C13" s="61"/>
      <c r="D13" s="61"/>
      <c r="E13" s="61"/>
      <c r="F13" s="61"/>
      <c r="G13" s="61"/>
      <c r="H13" s="61"/>
      <c r="I13" s="61"/>
      <c r="J13" s="61"/>
    </row>
    <row r="14" s="42" customFormat="1" ht="44" customHeight="1" spans="1:23">
      <c r="A14" s="62" t="s">
        <v>557</v>
      </c>
      <c r="B14" s="62"/>
      <c r="C14" s="62"/>
      <c r="D14" s="62"/>
      <c r="E14" s="62"/>
      <c r="F14" s="62"/>
      <c r="G14" s="62"/>
      <c r="H14" s="62"/>
      <c r="I14" s="62"/>
      <c r="J14" s="62"/>
    </row>
    <row r="15" s="45" customFormat="1" ht="25.15" customHeight="1" spans="1:23">
      <c r="A15" s="63" t="s">
        <v>558</v>
      </c>
      <c r="B15" s="63"/>
      <c r="C15" s="63"/>
      <c r="D15" s="64" t="s">
        <v>559</v>
      </c>
      <c r="E15" s="65" t="s">
        <v>560</v>
      </c>
      <c r="F15" s="65" t="s">
        <v>561</v>
      </c>
      <c r="G15" s="65" t="s">
        <v>562</v>
      </c>
      <c r="H15" s="65" t="s">
        <v>563</v>
      </c>
      <c r="I15" s="65"/>
      <c r="J15" s="65"/>
    </row>
    <row r="16" ht="36" customHeight="1" spans="1:23">
      <c r="A16" s="64" t="s">
        <v>564</v>
      </c>
      <c r="B16" s="66" t="s">
        <v>565</v>
      </c>
      <c r="C16" s="66" t="s">
        <v>566</v>
      </c>
      <c r="D16" s="64"/>
      <c r="E16" s="65"/>
      <c r="F16" s="65"/>
      <c r="G16" s="65"/>
      <c r="H16" s="65"/>
      <c r="I16" s="65"/>
      <c r="J16" s="65"/>
    </row>
    <row r="17" ht="42" customHeight="1" spans="1:10">
      <c r="A17" s="67"/>
      <c r="B17" s="67"/>
      <c r="C17" s="67"/>
      <c r="D17" s="68"/>
      <c r="E17" s="68"/>
      <c r="F17" s="68"/>
      <c r="G17" s="68"/>
      <c r="H17" s="61"/>
      <c r="I17" s="61"/>
      <c r="J17" s="61"/>
    </row>
    <row r="18" ht="42" customHeight="1" spans="1:10">
      <c r="A18" s="67"/>
      <c r="B18" s="67"/>
      <c r="C18" s="67"/>
      <c r="D18" s="68"/>
      <c r="E18" s="68"/>
      <c r="F18" s="68"/>
      <c r="G18" s="68"/>
      <c r="H18" s="61"/>
      <c r="I18" s="69"/>
      <c r="J18" s="35"/>
    </row>
    <row r="19" ht="42" customHeight="1" spans="1:10">
      <c r="A19" s="67"/>
      <c r="B19" s="67"/>
      <c r="C19" s="67"/>
      <c r="D19" s="68"/>
      <c r="E19" s="68"/>
      <c r="F19" s="68"/>
      <c r="G19" s="68"/>
      <c r="H19" s="61"/>
      <c r="I19" s="69"/>
      <c r="J19" s="35"/>
    </row>
    <row r="20" ht="42" customHeight="1" spans="1:10">
      <c r="A20" s="67"/>
      <c r="B20" s="67"/>
      <c r="C20" s="67"/>
      <c r="D20" s="68"/>
      <c r="E20" s="68"/>
      <c r="F20" s="68"/>
      <c r="G20" s="68"/>
      <c r="H20" s="61"/>
      <c r="I20" s="69"/>
      <c r="J20" s="35"/>
    </row>
    <row r="21" ht="42" customHeight="1" spans="1:10">
      <c r="A21" s="67"/>
      <c r="B21" s="67"/>
      <c r="C21" s="67"/>
      <c r="D21" s="68"/>
      <c r="E21" s="68"/>
      <c r="F21" s="68"/>
      <c r="G21" s="68"/>
      <c r="H21" s="61"/>
      <c r="I21" s="69"/>
      <c r="J21" s="35"/>
    </row>
    <row r="22" s="42" customFormat="1" ht="60" customHeight="1" spans="1:10">
      <c r="A22" s="26" t="s">
        <v>567</v>
      </c>
      <c r="B22" s="27"/>
      <c r="C22" s="27"/>
      <c r="D22" s="27"/>
      <c r="E22" s="27"/>
      <c r="F22" s="27"/>
      <c r="G22" s="27"/>
      <c r="H22" s="27"/>
      <c r="I22" s="27"/>
      <c r="J22" s="27"/>
    </row>
    <row r="23" ht="43" customHeight="1" spans="1:10">
      <c r="A23" s="70" t="s">
        <v>568</v>
      </c>
      <c r="B23" s="70"/>
      <c r="C23" s="70"/>
      <c r="D23" s="70"/>
      <c r="E23" s="70"/>
      <c r="F23" s="70"/>
      <c r="G23" s="70"/>
      <c r="H23" s="70"/>
      <c r="I23" s="70"/>
      <c r="J23" s="70"/>
    </row>
  </sheetData>
  <mergeCells count="24">
    <mergeCell ref="A1:J1"/>
    <mergeCell ref="A3:J3"/>
    <mergeCell ref="B4:J4"/>
    <mergeCell ref="C5:D5"/>
    <mergeCell ref="C6:D6"/>
    <mergeCell ref="A14:J14"/>
    <mergeCell ref="A15:C15"/>
    <mergeCell ref="H17:J17"/>
    <mergeCell ref="H18:J18"/>
    <mergeCell ref="H19:J19"/>
    <mergeCell ref="H20:J20"/>
    <mergeCell ref="H21:J21"/>
    <mergeCell ref="B22:J22"/>
    <mergeCell ref="A23:J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49"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3"/>
  <sheetViews>
    <sheetView zoomScale="60" zoomScaleNormal="60" workbookViewId="0">
      <selection activeCell="W11" sqref="W11"/>
    </sheetView>
  </sheetViews>
  <sheetFormatPr defaultColWidth="8.08333333333333" defaultRowHeight="14.25"/>
  <cols>
    <col min="1" max="1" width="9.16666666666667" style="5" customWidth="1"/>
    <col min="2" max="2" width="8.83333333333333" style="5" customWidth="1"/>
    <col min="3" max="3" width="20.1666666666667" style="5" customWidth="1"/>
    <col min="4" max="4" width="22.625"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6384" width="8.08333333333333" style="5"/>
  </cols>
  <sheetData>
    <row r="1" ht="36" customHeight="1" spans="1:11">
      <c r="A1" s="6" t="s">
        <v>569</v>
      </c>
      <c r="B1" s="6"/>
      <c r="C1" s="6"/>
      <c r="D1" s="6"/>
      <c r="E1" s="6"/>
      <c r="F1" s="6"/>
      <c r="G1" s="6"/>
      <c r="H1" s="6"/>
      <c r="I1" s="6"/>
      <c r="J1" s="6"/>
      <c r="K1" s="6"/>
    </row>
    <row r="2" s="1" customFormat="1" ht="18" customHeight="1" spans="1:11">
      <c r="A2" s="6"/>
      <c r="B2" s="6"/>
      <c r="C2" s="6"/>
      <c r="D2" s="6"/>
      <c r="E2" s="6"/>
      <c r="F2" s="6"/>
      <c r="G2" s="6"/>
      <c r="H2" s="6"/>
      <c r="I2" s="6"/>
      <c r="J2" s="6"/>
      <c r="K2" s="7" t="s">
        <v>570</v>
      </c>
    </row>
    <row r="3" s="2" customFormat="1" ht="31" customHeight="1" spans="1:11">
      <c r="A3" s="8" t="s">
        <v>571</v>
      </c>
      <c r="B3" s="8"/>
      <c r="C3" s="9" t="s">
        <v>572</v>
      </c>
      <c r="D3" s="9"/>
      <c r="E3" s="9"/>
      <c r="F3" s="9"/>
      <c r="G3" s="9"/>
      <c r="H3" s="9"/>
      <c r="I3" s="9"/>
      <c r="J3" s="9"/>
      <c r="K3" s="9"/>
    </row>
    <row r="4" s="2" customFormat="1" ht="30" customHeight="1" spans="1:11">
      <c r="A4" s="8" t="s">
        <v>573</v>
      </c>
      <c r="B4" s="8"/>
      <c r="C4" s="9" t="s">
        <v>574</v>
      </c>
      <c r="D4" s="9"/>
      <c r="E4" s="9"/>
      <c r="F4" s="9"/>
      <c r="G4" s="9"/>
      <c r="H4" s="10" t="s">
        <v>575</v>
      </c>
      <c r="I4" s="9" t="s">
        <v>576</v>
      </c>
      <c r="J4" s="9"/>
      <c r="K4" s="9"/>
    </row>
    <row r="5" s="2" customFormat="1" ht="26" customHeight="1" spans="1:11">
      <c r="A5" s="11" t="s">
        <v>577</v>
      </c>
      <c r="B5" s="11"/>
      <c r="C5" s="8"/>
      <c r="D5" s="12" t="s">
        <v>546</v>
      </c>
      <c r="E5" s="13"/>
      <c r="F5" s="12" t="s">
        <v>472</v>
      </c>
      <c r="G5" s="13"/>
      <c r="H5" s="8" t="s">
        <v>578</v>
      </c>
      <c r="I5" s="8" t="s">
        <v>579</v>
      </c>
      <c r="J5" s="8" t="s">
        <v>580</v>
      </c>
      <c r="K5" s="8" t="s">
        <v>581</v>
      </c>
    </row>
    <row r="6" s="2" customFormat="1" ht="30" customHeight="1" spans="1:11">
      <c r="A6" s="11"/>
      <c r="B6" s="11"/>
      <c r="C6" s="14" t="s">
        <v>552</v>
      </c>
      <c r="D6" s="15">
        <v>221</v>
      </c>
      <c r="E6" s="16"/>
      <c r="F6" s="15">
        <v>221</v>
      </c>
      <c r="G6" s="16"/>
      <c r="H6" s="17">
        <v>0</v>
      </c>
      <c r="I6" s="18">
        <v>10</v>
      </c>
      <c r="J6" s="18">
        <v>0</v>
      </c>
      <c r="K6" s="19">
        <v>0</v>
      </c>
    </row>
    <row r="7" s="2" customFormat="1" ht="30" customHeight="1" spans="1:11">
      <c r="A7" s="11"/>
      <c r="B7" s="11"/>
      <c r="C7" s="14" t="s">
        <v>582</v>
      </c>
      <c r="D7" s="15">
        <v>0</v>
      </c>
      <c r="E7" s="16"/>
      <c r="F7" s="15">
        <v>0</v>
      </c>
      <c r="G7" s="16"/>
      <c r="H7" s="17">
        <v>0</v>
      </c>
      <c r="I7" s="20"/>
      <c r="J7" s="18">
        <v>0</v>
      </c>
      <c r="K7" s="21"/>
    </row>
    <row r="8" s="2" customFormat="1" ht="30" customHeight="1" spans="1:11">
      <c r="A8" s="11"/>
      <c r="B8" s="11"/>
      <c r="C8" s="14" t="s">
        <v>583</v>
      </c>
      <c r="D8" s="15">
        <v>0</v>
      </c>
      <c r="E8" s="16"/>
      <c r="F8" s="15">
        <v>0</v>
      </c>
      <c r="G8" s="16"/>
      <c r="H8" s="17">
        <v>0</v>
      </c>
      <c r="I8" s="22"/>
      <c r="J8" s="18">
        <v>0</v>
      </c>
      <c r="K8" s="23"/>
    </row>
    <row r="9" s="2" customFormat="1" ht="30" customHeight="1" spans="1:11">
      <c r="A9" s="11"/>
      <c r="B9" s="11"/>
      <c r="C9" s="8" t="s">
        <v>584</v>
      </c>
      <c r="D9" s="15">
        <v>221</v>
      </c>
      <c r="E9" s="16"/>
      <c r="F9" s="15">
        <v>221</v>
      </c>
      <c r="G9" s="16"/>
      <c r="H9" s="17">
        <v>0</v>
      </c>
      <c r="I9" s="24"/>
      <c r="J9" s="18">
        <v>0</v>
      </c>
      <c r="K9" s="25"/>
    </row>
    <row r="10" s="3" customFormat="1" ht="26.4" customHeight="1" spans="1:11">
      <c r="A10" s="26" t="s">
        <v>585</v>
      </c>
      <c r="B10" s="10" t="s">
        <v>586</v>
      </c>
      <c r="C10" s="10"/>
      <c r="D10" s="10"/>
      <c r="E10" s="10"/>
      <c r="F10" s="10"/>
      <c r="G10" s="10"/>
      <c r="H10" s="10" t="s">
        <v>587</v>
      </c>
      <c r="I10" s="10"/>
      <c r="J10" s="10"/>
      <c r="K10" s="10"/>
    </row>
    <row r="11" s="3" customFormat="1" ht="66.65" customHeight="1" spans="1:11">
      <c r="A11" s="26"/>
      <c r="B11" s="27" t="s">
        <v>588</v>
      </c>
      <c r="C11" s="27"/>
      <c r="D11" s="27"/>
      <c r="E11" s="27"/>
      <c r="F11" s="27"/>
      <c r="G11" s="27"/>
      <c r="H11" s="27" t="s">
        <v>588</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589</v>
      </c>
      <c r="B13" s="28"/>
      <c r="C13" s="28"/>
      <c r="D13" s="28"/>
      <c r="E13" s="28"/>
      <c r="F13" s="28"/>
      <c r="G13" s="28"/>
      <c r="H13" s="28"/>
      <c r="I13" s="28"/>
      <c r="J13" s="28"/>
      <c r="K13" s="13"/>
    </row>
    <row r="14" s="2" customFormat="1" ht="31" customHeight="1" spans="1:11">
      <c r="A14" s="8" t="s">
        <v>558</v>
      </c>
      <c r="B14" s="8"/>
      <c r="C14" s="8"/>
      <c r="D14" s="8"/>
      <c r="E14" s="12" t="s">
        <v>590</v>
      </c>
      <c r="F14" s="28"/>
      <c r="G14" s="13"/>
      <c r="H14" s="12" t="s">
        <v>591</v>
      </c>
      <c r="I14" s="28"/>
      <c r="J14" s="28"/>
      <c r="K14" s="13"/>
    </row>
    <row r="15" s="3" customFormat="1" ht="28" customHeight="1" spans="1:11">
      <c r="A15" s="8" t="s">
        <v>592</v>
      </c>
      <c r="B15" s="8"/>
      <c r="C15" s="14" t="s">
        <v>565</v>
      </c>
      <c r="D15" s="14" t="s">
        <v>566</v>
      </c>
      <c r="E15" s="8" t="s">
        <v>559</v>
      </c>
      <c r="F15" s="8" t="s">
        <v>560</v>
      </c>
      <c r="G15" s="8" t="s">
        <v>561</v>
      </c>
      <c r="H15" s="14" t="s">
        <v>562</v>
      </c>
      <c r="I15" s="14" t="s">
        <v>579</v>
      </c>
      <c r="J15" s="14" t="s">
        <v>581</v>
      </c>
      <c r="K15" s="32" t="s">
        <v>563</v>
      </c>
    </row>
    <row r="16" s="3" customFormat="1" ht="38" customHeight="1" spans="1:11">
      <c r="A16" s="33" t="s">
        <v>593</v>
      </c>
      <c r="B16" s="34"/>
      <c r="C16" s="9" t="s">
        <v>594</v>
      </c>
      <c r="D16" s="9" t="s">
        <v>595</v>
      </c>
      <c r="E16" s="9" t="s">
        <v>596</v>
      </c>
      <c r="F16" s="9" t="s">
        <v>62</v>
      </c>
      <c r="G16" s="9" t="s">
        <v>597</v>
      </c>
      <c r="H16" s="9" t="s">
        <v>65</v>
      </c>
      <c r="I16" s="19">
        <v>25</v>
      </c>
      <c r="J16" s="19">
        <v>25</v>
      </c>
      <c r="K16" s="27" t="s">
        <v>598</v>
      </c>
    </row>
    <row r="17" s="3" customFormat="1" ht="38" customHeight="1" spans="1:11">
      <c r="A17" s="33" t="s">
        <v>593</v>
      </c>
      <c r="B17" s="35"/>
      <c r="C17" s="9" t="s">
        <v>599</v>
      </c>
      <c r="D17" s="9" t="s">
        <v>600</v>
      </c>
      <c r="E17" s="9" t="s">
        <v>596</v>
      </c>
      <c r="F17" s="9" t="s">
        <v>601</v>
      </c>
      <c r="G17" s="9" t="s">
        <v>602</v>
      </c>
      <c r="H17" s="9" t="s">
        <v>601</v>
      </c>
      <c r="I17" s="19">
        <v>25</v>
      </c>
      <c r="J17" s="19">
        <v>25</v>
      </c>
      <c r="K17" s="27" t="s">
        <v>598</v>
      </c>
    </row>
    <row r="18" s="3" customFormat="1" ht="38" customHeight="1" spans="1:11">
      <c r="A18" s="33" t="s">
        <v>603</v>
      </c>
      <c r="B18" s="35"/>
      <c r="C18" s="9" t="s">
        <v>604</v>
      </c>
      <c r="D18" s="9" t="s">
        <v>605</v>
      </c>
      <c r="E18" s="9" t="s">
        <v>596</v>
      </c>
      <c r="F18" s="9" t="s">
        <v>601</v>
      </c>
      <c r="G18" s="9" t="s">
        <v>606</v>
      </c>
      <c r="H18" s="9" t="s">
        <v>601</v>
      </c>
      <c r="I18" s="19">
        <v>30</v>
      </c>
      <c r="J18" s="19">
        <v>30</v>
      </c>
      <c r="K18" s="27" t="s">
        <v>598</v>
      </c>
    </row>
    <row r="19" s="3" customFormat="1" ht="38" customHeight="1" spans="1:11">
      <c r="A19" s="33" t="s">
        <v>607</v>
      </c>
      <c r="B19" s="35"/>
      <c r="C19" s="9" t="s">
        <v>608</v>
      </c>
      <c r="D19" s="9" t="s">
        <v>609</v>
      </c>
      <c r="E19" s="9" t="s">
        <v>596</v>
      </c>
      <c r="F19" s="9" t="s">
        <v>610</v>
      </c>
      <c r="G19" s="9" t="s">
        <v>602</v>
      </c>
      <c r="H19" s="9" t="s">
        <v>610</v>
      </c>
      <c r="I19" s="19">
        <v>5</v>
      </c>
      <c r="J19" s="19">
        <v>5</v>
      </c>
      <c r="K19" s="27" t="s">
        <v>598</v>
      </c>
    </row>
    <row r="20" s="3" customFormat="1" ht="38" customHeight="1" spans="1:11">
      <c r="A20" s="33" t="s">
        <v>607</v>
      </c>
      <c r="B20" s="35"/>
      <c r="C20" s="9" t="s">
        <v>608</v>
      </c>
      <c r="D20" s="9" t="s">
        <v>611</v>
      </c>
      <c r="E20" s="9" t="s">
        <v>596</v>
      </c>
      <c r="F20" s="9" t="s">
        <v>612</v>
      </c>
      <c r="G20" s="9" t="s">
        <v>602</v>
      </c>
      <c r="H20" s="9" t="s">
        <v>612</v>
      </c>
      <c r="I20" s="19">
        <v>5</v>
      </c>
      <c r="J20" s="19">
        <v>5</v>
      </c>
      <c r="K20" s="27" t="s">
        <v>598</v>
      </c>
    </row>
    <row r="21" s="4" customFormat="1" ht="67" customHeight="1" spans="1:11">
      <c r="A21" s="26" t="s">
        <v>613</v>
      </c>
      <c r="B21" s="26"/>
      <c r="C21" s="26"/>
      <c r="D21" s="27" t="s">
        <v>614</v>
      </c>
      <c r="E21" s="27"/>
      <c r="F21" s="27"/>
      <c r="G21" s="27"/>
      <c r="H21" s="27"/>
      <c r="I21" s="27"/>
      <c r="J21" s="27"/>
      <c r="K21" s="27"/>
    </row>
    <row r="22" s="4" customFormat="1" ht="30" customHeight="1" spans="1:11">
      <c r="A22" s="36" t="s">
        <v>615</v>
      </c>
      <c r="B22" s="37"/>
      <c r="C22" s="37"/>
      <c r="D22" s="37"/>
      <c r="E22" s="37"/>
      <c r="F22" s="37"/>
      <c r="G22" s="37"/>
      <c r="H22" s="38"/>
      <c r="I22" s="26" t="s">
        <v>616</v>
      </c>
      <c r="J22" s="26" t="s">
        <v>617</v>
      </c>
      <c r="K22" s="26" t="s">
        <v>618</v>
      </c>
    </row>
    <row r="23" s="2" customFormat="1" ht="35" customHeight="1" spans="1:11">
      <c r="A23" s="39"/>
      <c r="B23" s="40"/>
      <c r="C23" s="40"/>
      <c r="D23" s="40"/>
      <c r="E23" s="40"/>
      <c r="F23" s="40"/>
      <c r="G23" s="40"/>
      <c r="H23" s="41"/>
      <c r="I23" s="18">
        <v>100</v>
      </c>
      <c r="J23" s="18">
        <v>90</v>
      </c>
      <c r="K23" s="26" t="s">
        <v>619</v>
      </c>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11805555555556" footer="0.511805555555556"/>
  <pageSetup paperSize="9" scale="5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60" zoomScaleNormal="60" workbookViewId="0">
      <selection activeCell="R21" sqref="R21"/>
    </sheetView>
  </sheetViews>
  <sheetFormatPr defaultColWidth="8.08333333333333" defaultRowHeight="14.25"/>
  <cols>
    <col min="1" max="1" width="9.16666666666667" style="5" customWidth="1"/>
    <col min="2" max="2" width="8.83333333333333" style="5" customWidth="1"/>
    <col min="3" max="3" width="20.1666666666667" style="5" customWidth="1"/>
    <col min="4" max="4" width="22.625"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6384" width="8.08333333333333" style="5"/>
  </cols>
  <sheetData>
    <row r="1" ht="36" customHeight="1" spans="1:11">
      <c r="A1" s="6" t="s">
        <v>569</v>
      </c>
      <c r="B1" s="6"/>
      <c r="C1" s="6"/>
      <c r="D1" s="6"/>
      <c r="E1" s="6"/>
      <c r="F1" s="6"/>
      <c r="G1" s="6"/>
      <c r="H1" s="6"/>
      <c r="I1" s="6"/>
      <c r="J1" s="6"/>
      <c r="K1" s="6"/>
    </row>
    <row r="2" s="1" customFormat="1" ht="18" customHeight="1" spans="1:11">
      <c r="A2" s="6"/>
      <c r="B2" s="6"/>
      <c r="C2" s="6"/>
      <c r="D2" s="6"/>
      <c r="E2" s="6"/>
      <c r="F2" s="6"/>
      <c r="G2" s="6"/>
      <c r="H2" s="6"/>
      <c r="I2" s="6"/>
      <c r="J2" s="6"/>
      <c r="K2" s="7" t="s">
        <v>570</v>
      </c>
    </row>
    <row r="3" s="2" customFormat="1" ht="31" customHeight="1" spans="1:11">
      <c r="A3" s="8" t="s">
        <v>571</v>
      </c>
      <c r="B3" s="8"/>
      <c r="C3" s="9" t="s">
        <v>620</v>
      </c>
      <c r="D3" s="9"/>
      <c r="E3" s="9"/>
      <c r="F3" s="9"/>
      <c r="G3" s="9"/>
      <c r="H3" s="9"/>
      <c r="I3" s="9"/>
      <c r="J3" s="9"/>
      <c r="K3" s="9"/>
    </row>
    <row r="4" s="2" customFormat="1" ht="30" customHeight="1" spans="1:11">
      <c r="A4" s="8" t="s">
        <v>573</v>
      </c>
      <c r="B4" s="8"/>
      <c r="C4" s="9" t="s">
        <v>574</v>
      </c>
      <c r="D4" s="9"/>
      <c r="E4" s="9"/>
      <c r="F4" s="9"/>
      <c r="G4" s="9"/>
      <c r="H4" s="10" t="s">
        <v>575</v>
      </c>
      <c r="I4" s="9" t="s">
        <v>576</v>
      </c>
      <c r="J4" s="9"/>
      <c r="K4" s="9"/>
    </row>
    <row r="5" s="2" customFormat="1" ht="26" customHeight="1" spans="1:11">
      <c r="A5" s="11" t="s">
        <v>577</v>
      </c>
      <c r="B5" s="11"/>
      <c r="C5" s="8"/>
      <c r="D5" s="12" t="s">
        <v>546</v>
      </c>
      <c r="E5" s="13"/>
      <c r="F5" s="12" t="s">
        <v>472</v>
      </c>
      <c r="G5" s="13"/>
      <c r="H5" s="8" t="s">
        <v>578</v>
      </c>
      <c r="I5" s="8" t="s">
        <v>579</v>
      </c>
      <c r="J5" s="8" t="s">
        <v>580</v>
      </c>
      <c r="K5" s="8" t="s">
        <v>581</v>
      </c>
    </row>
    <row r="6" s="2" customFormat="1" ht="30" customHeight="1" spans="1:11">
      <c r="A6" s="11"/>
      <c r="B6" s="11"/>
      <c r="C6" s="14" t="s">
        <v>552</v>
      </c>
      <c r="D6" s="15">
        <v>1.31</v>
      </c>
      <c r="E6" s="16"/>
      <c r="F6" s="15">
        <v>1.31</v>
      </c>
      <c r="G6" s="16"/>
      <c r="H6" s="17">
        <v>1.31</v>
      </c>
      <c r="I6" s="18">
        <v>10</v>
      </c>
      <c r="J6" s="18">
        <v>100</v>
      </c>
      <c r="K6" s="19">
        <v>10</v>
      </c>
    </row>
    <row r="7" s="2" customFormat="1" ht="30" customHeight="1" spans="1:11">
      <c r="A7" s="11"/>
      <c r="B7" s="11"/>
      <c r="C7" s="14" t="s">
        <v>582</v>
      </c>
      <c r="D7" s="15">
        <v>1.31</v>
      </c>
      <c r="E7" s="16"/>
      <c r="F7" s="15">
        <v>1.31</v>
      </c>
      <c r="G7" s="16"/>
      <c r="H7" s="17">
        <v>1.31</v>
      </c>
      <c r="I7" s="20"/>
      <c r="J7" s="18">
        <v>100</v>
      </c>
      <c r="K7" s="21"/>
    </row>
    <row r="8" s="2" customFormat="1" ht="30" customHeight="1" spans="1:11">
      <c r="A8" s="11"/>
      <c r="B8" s="11"/>
      <c r="C8" s="14" t="s">
        <v>583</v>
      </c>
      <c r="D8" s="15">
        <v>0</v>
      </c>
      <c r="E8" s="16"/>
      <c r="F8" s="15">
        <v>0</v>
      </c>
      <c r="G8" s="16"/>
      <c r="H8" s="17">
        <v>0</v>
      </c>
      <c r="I8" s="22"/>
      <c r="J8" s="18">
        <v>0</v>
      </c>
      <c r="K8" s="23"/>
    </row>
    <row r="9" s="2" customFormat="1" ht="30" customHeight="1" spans="1:11">
      <c r="A9" s="11"/>
      <c r="B9" s="11"/>
      <c r="C9" s="8" t="s">
        <v>584</v>
      </c>
      <c r="D9" s="15">
        <v>0</v>
      </c>
      <c r="E9" s="16"/>
      <c r="F9" s="15">
        <v>0</v>
      </c>
      <c r="G9" s="16"/>
      <c r="H9" s="17">
        <v>0</v>
      </c>
      <c r="I9" s="24"/>
      <c r="J9" s="18">
        <v>0</v>
      </c>
      <c r="K9" s="25"/>
    </row>
    <row r="10" s="3" customFormat="1" ht="26.4" customHeight="1" spans="1:11">
      <c r="A10" s="26" t="s">
        <v>585</v>
      </c>
      <c r="B10" s="10" t="s">
        <v>586</v>
      </c>
      <c r="C10" s="10"/>
      <c r="D10" s="10"/>
      <c r="E10" s="10"/>
      <c r="F10" s="10"/>
      <c r="G10" s="10"/>
      <c r="H10" s="10" t="s">
        <v>587</v>
      </c>
      <c r="I10" s="10"/>
      <c r="J10" s="10"/>
      <c r="K10" s="10"/>
    </row>
    <row r="11" s="3" customFormat="1" ht="66.65" customHeight="1" spans="1:11">
      <c r="A11" s="26"/>
      <c r="B11" s="27" t="s">
        <v>621</v>
      </c>
      <c r="C11" s="27"/>
      <c r="D11" s="27"/>
      <c r="E11" s="27"/>
      <c r="F11" s="27"/>
      <c r="G11" s="27"/>
      <c r="H11" s="27" t="s">
        <v>621</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589</v>
      </c>
      <c r="B13" s="28"/>
      <c r="C13" s="28"/>
      <c r="D13" s="28"/>
      <c r="E13" s="28"/>
      <c r="F13" s="28"/>
      <c r="G13" s="28"/>
      <c r="H13" s="28"/>
      <c r="I13" s="28"/>
      <c r="J13" s="28"/>
      <c r="K13" s="13"/>
    </row>
    <row r="14" s="2" customFormat="1" ht="31" customHeight="1" spans="1:11">
      <c r="A14" s="8" t="s">
        <v>558</v>
      </c>
      <c r="B14" s="8"/>
      <c r="C14" s="8"/>
      <c r="D14" s="8"/>
      <c r="E14" s="12" t="s">
        <v>590</v>
      </c>
      <c r="F14" s="28"/>
      <c r="G14" s="13"/>
      <c r="H14" s="12" t="s">
        <v>591</v>
      </c>
      <c r="I14" s="28"/>
      <c r="J14" s="28"/>
      <c r="K14" s="13"/>
    </row>
    <row r="15" s="3" customFormat="1" ht="28" customHeight="1" spans="1:11">
      <c r="A15" s="8" t="s">
        <v>592</v>
      </c>
      <c r="B15" s="8"/>
      <c r="C15" s="14" t="s">
        <v>565</v>
      </c>
      <c r="D15" s="14" t="s">
        <v>566</v>
      </c>
      <c r="E15" s="8" t="s">
        <v>559</v>
      </c>
      <c r="F15" s="8" t="s">
        <v>560</v>
      </c>
      <c r="G15" s="8" t="s">
        <v>561</v>
      </c>
      <c r="H15" s="14" t="s">
        <v>562</v>
      </c>
      <c r="I15" s="14" t="s">
        <v>579</v>
      </c>
      <c r="J15" s="14" t="s">
        <v>581</v>
      </c>
      <c r="K15" s="32" t="s">
        <v>563</v>
      </c>
    </row>
    <row r="16" s="3" customFormat="1" ht="38" customHeight="1" spans="1:11">
      <c r="A16" s="33" t="s">
        <v>593</v>
      </c>
      <c r="B16" s="34"/>
      <c r="C16" s="9" t="s">
        <v>594</v>
      </c>
      <c r="D16" s="9" t="s">
        <v>622</v>
      </c>
      <c r="E16" s="9" t="s">
        <v>623</v>
      </c>
      <c r="F16" s="9" t="s">
        <v>12</v>
      </c>
      <c r="G16" s="9" t="s">
        <v>624</v>
      </c>
      <c r="H16" s="9" t="s">
        <v>12</v>
      </c>
      <c r="I16" s="19">
        <v>25</v>
      </c>
      <c r="J16" s="19">
        <v>25</v>
      </c>
      <c r="K16" s="27" t="s">
        <v>598</v>
      </c>
    </row>
    <row r="17" s="3" customFormat="1" ht="38" customHeight="1" spans="1:11">
      <c r="A17" s="33" t="s">
        <v>593</v>
      </c>
      <c r="B17" s="35"/>
      <c r="C17" s="9" t="s">
        <v>625</v>
      </c>
      <c r="D17" s="9" t="s">
        <v>626</v>
      </c>
      <c r="E17" s="9" t="s">
        <v>623</v>
      </c>
      <c r="F17" s="9" t="s">
        <v>601</v>
      </c>
      <c r="G17" s="9" t="s">
        <v>602</v>
      </c>
      <c r="H17" s="9" t="s">
        <v>601</v>
      </c>
      <c r="I17" s="19">
        <v>25</v>
      </c>
      <c r="J17" s="19">
        <v>25</v>
      </c>
      <c r="K17" s="27" t="s">
        <v>598</v>
      </c>
    </row>
    <row r="18" s="3" customFormat="1" ht="38" customHeight="1" spans="1:11">
      <c r="A18" s="33" t="s">
        <v>603</v>
      </c>
      <c r="B18" s="35"/>
      <c r="C18" s="9" t="s">
        <v>604</v>
      </c>
      <c r="D18" s="9" t="s">
        <v>627</v>
      </c>
      <c r="E18" s="9" t="s">
        <v>623</v>
      </c>
      <c r="F18" s="9" t="s">
        <v>628</v>
      </c>
      <c r="G18" s="9" t="s">
        <v>602</v>
      </c>
      <c r="H18" s="9" t="s">
        <v>628</v>
      </c>
      <c r="I18" s="19">
        <v>15</v>
      </c>
      <c r="J18" s="19">
        <v>15</v>
      </c>
      <c r="K18" s="27" t="s">
        <v>598</v>
      </c>
    </row>
    <row r="19" s="3" customFormat="1" ht="38" customHeight="1" spans="1:11">
      <c r="A19" s="33" t="s">
        <v>603</v>
      </c>
      <c r="B19" s="35"/>
      <c r="C19" s="9" t="s">
        <v>604</v>
      </c>
      <c r="D19" s="9" t="s">
        <v>629</v>
      </c>
      <c r="E19" s="9" t="s">
        <v>596</v>
      </c>
      <c r="F19" s="9" t="s">
        <v>610</v>
      </c>
      <c r="G19" s="9" t="s">
        <v>602</v>
      </c>
      <c r="H19" s="9" t="s">
        <v>610</v>
      </c>
      <c r="I19" s="19">
        <v>15</v>
      </c>
      <c r="J19" s="19">
        <v>15</v>
      </c>
      <c r="K19" s="27" t="s">
        <v>598</v>
      </c>
    </row>
    <row r="20" s="3" customFormat="1" ht="38" customHeight="1" spans="1:11">
      <c r="A20" s="33" t="s">
        <v>607</v>
      </c>
      <c r="B20" s="35"/>
      <c r="C20" s="9" t="s">
        <v>608</v>
      </c>
      <c r="D20" s="9" t="s">
        <v>630</v>
      </c>
      <c r="E20" s="9" t="s">
        <v>596</v>
      </c>
      <c r="F20" s="9" t="s">
        <v>610</v>
      </c>
      <c r="G20" s="9" t="s">
        <v>602</v>
      </c>
      <c r="H20" s="9" t="s">
        <v>610</v>
      </c>
      <c r="I20" s="19">
        <v>10</v>
      </c>
      <c r="J20" s="19">
        <v>10</v>
      </c>
      <c r="K20" s="27" t="s">
        <v>598</v>
      </c>
    </row>
    <row r="21" s="4" customFormat="1" ht="67" customHeight="1" spans="1:11">
      <c r="A21" s="26" t="s">
        <v>613</v>
      </c>
      <c r="B21" s="26"/>
      <c r="C21" s="26"/>
      <c r="D21" s="27" t="s">
        <v>5</v>
      </c>
      <c r="E21" s="27"/>
      <c r="F21" s="27"/>
      <c r="G21" s="27"/>
      <c r="H21" s="27"/>
      <c r="I21" s="27"/>
      <c r="J21" s="27"/>
      <c r="K21" s="27"/>
    </row>
    <row r="22" s="4" customFormat="1" ht="30" customHeight="1" spans="1:11">
      <c r="A22" s="36" t="s">
        <v>615</v>
      </c>
      <c r="B22" s="37"/>
      <c r="C22" s="37"/>
      <c r="D22" s="37"/>
      <c r="E22" s="37"/>
      <c r="F22" s="37"/>
      <c r="G22" s="37"/>
      <c r="H22" s="38"/>
      <c r="I22" s="26" t="s">
        <v>616</v>
      </c>
      <c r="J22" s="26" t="s">
        <v>617</v>
      </c>
      <c r="K22" s="26" t="s">
        <v>618</v>
      </c>
    </row>
    <row r="23" s="2" customFormat="1" ht="35" customHeight="1" spans="1:11">
      <c r="A23" s="39"/>
      <c r="B23" s="40"/>
      <c r="C23" s="40"/>
      <c r="D23" s="40"/>
      <c r="E23" s="40"/>
      <c r="F23" s="40"/>
      <c r="G23" s="40"/>
      <c r="H23" s="41"/>
      <c r="I23" s="18">
        <v>100</v>
      </c>
      <c r="J23" s="18">
        <v>100</v>
      </c>
      <c r="K23" s="26" t="s">
        <v>619</v>
      </c>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11805555555556" footer="0.511805555555556"/>
  <pageSetup paperSize="9" scale="5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60" zoomScaleNormal="60" workbookViewId="0">
      <selection activeCell="T11" sqref="T11"/>
    </sheetView>
  </sheetViews>
  <sheetFormatPr defaultColWidth="8.08333333333333" defaultRowHeight="14.25"/>
  <cols>
    <col min="1" max="1" width="9.16666666666667" style="5" customWidth="1"/>
    <col min="2" max="2" width="8.83333333333333" style="5" customWidth="1"/>
    <col min="3" max="3" width="20.1666666666667" style="5" customWidth="1"/>
    <col min="4" max="4" width="27.125"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32.625" style="5" customWidth="1"/>
    <col min="12" max="16384" width="8.08333333333333" style="5"/>
  </cols>
  <sheetData>
    <row r="1" ht="36" customHeight="1" spans="1:11">
      <c r="A1" s="6" t="s">
        <v>569</v>
      </c>
      <c r="B1" s="6"/>
      <c r="C1" s="6"/>
      <c r="D1" s="6"/>
      <c r="E1" s="6"/>
      <c r="F1" s="6"/>
      <c r="G1" s="6"/>
      <c r="H1" s="6"/>
      <c r="I1" s="6"/>
      <c r="J1" s="6"/>
      <c r="K1" s="6"/>
    </row>
    <row r="2" s="1" customFormat="1" ht="18" customHeight="1" spans="1:11">
      <c r="A2" s="6"/>
      <c r="B2" s="6"/>
      <c r="C2" s="6"/>
      <c r="D2" s="6"/>
      <c r="E2" s="6"/>
      <c r="F2" s="6"/>
      <c r="G2" s="6"/>
      <c r="H2" s="6"/>
      <c r="I2" s="6"/>
      <c r="J2" s="6"/>
      <c r="K2" s="7" t="s">
        <v>570</v>
      </c>
    </row>
    <row r="3" s="2" customFormat="1" ht="31" customHeight="1" spans="1:11">
      <c r="A3" s="8" t="s">
        <v>571</v>
      </c>
      <c r="B3" s="8"/>
      <c r="C3" s="9" t="s">
        <v>631</v>
      </c>
      <c r="D3" s="9"/>
      <c r="E3" s="9"/>
      <c r="F3" s="9"/>
      <c r="G3" s="9"/>
      <c r="H3" s="9"/>
      <c r="I3" s="9"/>
      <c r="J3" s="9"/>
      <c r="K3" s="9"/>
    </row>
    <row r="4" s="2" customFormat="1" ht="30" customHeight="1" spans="1:11">
      <c r="A4" s="8" t="s">
        <v>573</v>
      </c>
      <c r="B4" s="8"/>
      <c r="C4" s="9" t="s">
        <v>574</v>
      </c>
      <c r="D4" s="9"/>
      <c r="E4" s="9"/>
      <c r="F4" s="9"/>
      <c r="G4" s="9"/>
      <c r="H4" s="10" t="s">
        <v>575</v>
      </c>
      <c r="I4" s="9" t="s">
        <v>576</v>
      </c>
      <c r="J4" s="9"/>
      <c r="K4" s="9"/>
    </row>
    <row r="5" s="2" customFormat="1" ht="26" customHeight="1" spans="1:11">
      <c r="A5" s="11" t="s">
        <v>577</v>
      </c>
      <c r="B5" s="11"/>
      <c r="C5" s="8"/>
      <c r="D5" s="12" t="s">
        <v>546</v>
      </c>
      <c r="E5" s="13"/>
      <c r="F5" s="12" t="s">
        <v>472</v>
      </c>
      <c r="G5" s="13"/>
      <c r="H5" s="8" t="s">
        <v>578</v>
      </c>
      <c r="I5" s="8" t="s">
        <v>579</v>
      </c>
      <c r="J5" s="8" t="s">
        <v>580</v>
      </c>
      <c r="K5" s="8" t="s">
        <v>581</v>
      </c>
    </row>
    <row r="6" s="2" customFormat="1" ht="30" customHeight="1" spans="1:11">
      <c r="A6" s="11"/>
      <c r="B6" s="11"/>
      <c r="C6" s="14" t="s">
        <v>552</v>
      </c>
      <c r="D6" s="15">
        <v>46.32</v>
      </c>
      <c r="E6" s="16"/>
      <c r="F6" s="15">
        <v>15.22</v>
      </c>
      <c r="G6" s="16"/>
      <c r="H6" s="17">
        <v>15.22</v>
      </c>
      <c r="I6" s="18">
        <v>10</v>
      </c>
      <c r="J6" s="18">
        <v>100</v>
      </c>
      <c r="K6" s="19">
        <v>10</v>
      </c>
    </row>
    <row r="7" s="2" customFormat="1" ht="30" customHeight="1" spans="1:11">
      <c r="A7" s="11"/>
      <c r="B7" s="11"/>
      <c r="C7" s="14" t="s">
        <v>582</v>
      </c>
      <c r="D7" s="15">
        <v>46.32</v>
      </c>
      <c r="E7" s="16"/>
      <c r="F7" s="15">
        <v>15.22</v>
      </c>
      <c r="G7" s="16"/>
      <c r="H7" s="17">
        <v>15.22</v>
      </c>
      <c r="I7" s="20"/>
      <c r="J7" s="18">
        <v>100</v>
      </c>
      <c r="K7" s="21"/>
    </row>
    <row r="8" s="2" customFormat="1" ht="30" customHeight="1" spans="1:11">
      <c r="A8" s="11"/>
      <c r="B8" s="11"/>
      <c r="C8" s="14" t="s">
        <v>583</v>
      </c>
      <c r="D8" s="15">
        <v>0</v>
      </c>
      <c r="E8" s="16"/>
      <c r="F8" s="15">
        <v>0</v>
      </c>
      <c r="G8" s="16"/>
      <c r="H8" s="17">
        <v>0</v>
      </c>
      <c r="I8" s="22"/>
      <c r="J8" s="18">
        <v>0</v>
      </c>
      <c r="K8" s="23"/>
    </row>
    <row r="9" s="2" customFormat="1" ht="30" customHeight="1" spans="1:11">
      <c r="A9" s="11"/>
      <c r="B9" s="11"/>
      <c r="C9" s="8" t="s">
        <v>584</v>
      </c>
      <c r="D9" s="15">
        <v>0</v>
      </c>
      <c r="E9" s="16"/>
      <c r="F9" s="15">
        <v>0</v>
      </c>
      <c r="G9" s="16"/>
      <c r="H9" s="17">
        <v>0</v>
      </c>
      <c r="I9" s="24"/>
      <c r="J9" s="18">
        <v>0</v>
      </c>
      <c r="K9" s="25"/>
    </row>
    <row r="10" s="3" customFormat="1" ht="26.4" customHeight="1" spans="1:11">
      <c r="A10" s="26" t="s">
        <v>585</v>
      </c>
      <c r="B10" s="10" t="s">
        <v>586</v>
      </c>
      <c r="C10" s="10"/>
      <c r="D10" s="10"/>
      <c r="E10" s="10"/>
      <c r="F10" s="10"/>
      <c r="G10" s="10"/>
      <c r="H10" s="10" t="s">
        <v>587</v>
      </c>
      <c r="I10" s="10"/>
      <c r="J10" s="10"/>
      <c r="K10" s="10"/>
    </row>
    <row r="11" s="3" customFormat="1" ht="127" customHeight="1" spans="1:11">
      <c r="A11" s="26"/>
      <c r="B11" s="27" t="s">
        <v>632</v>
      </c>
      <c r="C11" s="27"/>
      <c r="D11" s="27"/>
      <c r="E11" s="27"/>
      <c r="F11" s="27"/>
      <c r="G11" s="27"/>
      <c r="H11" s="27" t="s">
        <v>633</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589</v>
      </c>
      <c r="B13" s="28"/>
      <c r="C13" s="28"/>
      <c r="D13" s="28"/>
      <c r="E13" s="28"/>
      <c r="F13" s="28"/>
      <c r="G13" s="28"/>
      <c r="H13" s="28"/>
      <c r="I13" s="28"/>
      <c r="J13" s="28"/>
      <c r="K13" s="13"/>
    </row>
    <row r="14" s="2" customFormat="1" ht="31" customHeight="1" spans="1:11">
      <c r="A14" s="8" t="s">
        <v>558</v>
      </c>
      <c r="B14" s="8"/>
      <c r="C14" s="8"/>
      <c r="D14" s="8"/>
      <c r="E14" s="12" t="s">
        <v>590</v>
      </c>
      <c r="F14" s="28"/>
      <c r="G14" s="13"/>
      <c r="H14" s="12" t="s">
        <v>591</v>
      </c>
      <c r="I14" s="28"/>
      <c r="J14" s="28"/>
      <c r="K14" s="13"/>
    </row>
    <row r="15" s="3" customFormat="1" ht="28" customHeight="1" spans="1:11">
      <c r="A15" s="8" t="s">
        <v>592</v>
      </c>
      <c r="B15" s="8"/>
      <c r="C15" s="14" t="s">
        <v>565</v>
      </c>
      <c r="D15" s="14" t="s">
        <v>566</v>
      </c>
      <c r="E15" s="8" t="s">
        <v>559</v>
      </c>
      <c r="F15" s="8" t="s">
        <v>560</v>
      </c>
      <c r="G15" s="8" t="s">
        <v>561</v>
      </c>
      <c r="H15" s="14" t="s">
        <v>562</v>
      </c>
      <c r="I15" s="14" t="s">
        <v>579</v>
      </c>
      <c r="J15" s="14" t="s">
        <v>581</v>
      </c>
      <c r="K15" s="32" t="s">
        <v>563</v>
      </c>
    </row>
    <row r="16" s="3" customFormat="1" ht="38" customHeight="1" spans="1:11">
      <c r="A16" s="33" t="s">
        <v>593</v>
      </c>
      <c r="B16" s="34"/>
      <c r="C16" s="9" t="s">
        <v>594</v>
      </c>
      <c r="D16" s="9" t="s">
        <v>634</v>
      </c>
      <c r="E16" s="9" t="s">
        <v>596</v>
      </c>
      <c r="F16" s="9" t="s">
        <v>635</v>
      </c>
      <c r="G16" s="9" t="s">
        <v>636</v>
      </c>
      <c r="H16" s="9" t="s">
        <v>637</v>
      </c>
      <c r="I16" s="19">
        <v>20</v>
      </c>
      <c r="J16" s="19">
        <v>15</v>
      </c>
      <c r="K16" s="27" t="s">
        <v>638</v>
      </c>
    </row>
    <row r="17" s="3" customFormat="1" ht="38" customHeight="1" spans="1:11">
      <c r="A17" s="33" t="s">
        <v>593</v>
      </c>
      <c r="B17" s="35"/>
      <c r="C17" s="9" t="s">
        <v>599</v>
      </c>
      <c r="D17" s="9" t="s">
        <v>639</v>
      </c>
      <c r="E17" s="9" t="s">
        <v>623</v>
      </c>
      <c r="F17" s="9" t="s">
        <v>601</v>
      </c>
      <c r="G17" s="9" t="s">
        <v>602</v>
      </c>
      <c r="H17" s="9" t="s">
        <v>601</v>
      </c>
      <c r="I17" s="19">
        <v>15</v>
      </c>
      <c r="J17" s="19">
        <v>15</v>
      </c>
      <c r="K17" s="27" t="s">
        <v>598</v>
      </c>
    </row>
    <row r="18" s="3" customFormat="1" ht="38" customHeight="1" spans="1:11">
      <c r="A18" s="33" t="s">
        <v>593</v>
      </c>
      <c r="B18" s="35"/>
      <c r="C18" s="9" t="s">
        <v>599</v>
      </c>
      <c r="D18" s="9" t="s">
        <v>640</v>
      </c>
      <c r="E18" s="9" t="s">
        <v>623</v>
      </c>
      <c r="F18" s="9" t="s">
        <v>601</v>
      </c>
      <c r="G18" s="9" t="s">
        <v>602</v>
      </c>
      <c r="H18" s="9" t="s">
        <v>612</v>
      </c>
      <c r="I18" s="19">
        <v>15</v>
      </c>
      <c r="J18" s="19">
        <v>10</v>
      </c>
      <c r="K18" s="27" t="s">
        <v>641</v>
      </c>
    </row>
    <row r="19" s="3" customFormat="1" ht="38" customHeight="1" spans="1:11">
      <c r="A19" s="33" t="s">
        <v>603</v>
      </c>
      <c r="B19" s="35"/>
      <c r="C19" s="9" t="s">
        <v>642</v>
      </c>
      <c r="D19" s="9" t="s">
        <v>643</v>
      </c>
      <c r="E19" s="9" t="s">
        <v>596</v>
      </c>
      <c r="F19" s="9" t="s">
        <v>612</v>
      </c>
      <c r="G19" s="9" t="s">
        <v>602</v>
      </c>
      <c r="H19" s="9" t="s">
        <v>644</v>
      </c>
      <c r="I19" s="19">
        <v>30</v>
      </c>
      <c r="J19" s="19">
        <v>30</v>
      </c>
      <c r="K19" s="27" t="s">
        <v>598</v>
      </c>
    </row>
    <row r="20" s="3" customFormat="1" ht="38" customHeight="1" spans="1:11">
      <c r="A20" s="33" t="s">
        <v>607</v>
      </c>
      <c r="B20" s="35"/>
      <c r="C20" s="9" t="s">
        <v>608</v>
      </c>
      <c r="D20" s="9" t="s">
        <v>645</v>
      </c>
      <c r="E20" s="9" t="s">
        <v>646</v>
      </c>
      <c r="F20" s="9" t="s">
        <v>647</v>
      </c>
      <c r="G20" s="9" t="s">
        <v>602</v>
      </c>
      <c r="H20" s="9" t="s">
        <v>647</v>
      </c>
      <c r="I20" s="19">
        <v>10</v>
      </c>
      <c r="J20" s="19">
        <v>10</v>
      </c>
      <c r="K20" s="27" t="s">
        <v>598</v>
      </c>
    </row>
    <row r="21" s="4" customFormat="1" ht="67" customHeight="1" spans="1:11">
      <c r="A21" s="26" t="s">
        <v>613</v>
      </c>
      <c r="B21" s="26"/>
      <c r="C21" s="26"/>
      <c r="D21" s="27" t="s">
        <v>5</v>
      </c>
      <c r="E21" s="27"/>
      <c r="F21" s="27"/>
      <c r="G21" s="27"/>
      <c r="H21" s="27"/>
      <c r="I21" s="27"/>
      <c r="J21" s="27"/>
      <c r="K21" s="27"/>
    </row>
    <row r="22" s="4" customFormat="1" ht="30" customHeight="1" spans="1:11">
      <c r="A22" s="36" t="s">
        <v>615</v>
      </c>
      <c r="B22" s="37"/>
      <c r="C22" s="37"/>
      <c r="D22" s="37"/>
      <c r="E22" s="37"/>
      <c r="F22" s="37"/>
      <c r="G22" s="37"/>
      <c r="H22" s="38"/>
      <c r="I22" s="26" t="s">
        <v>616</v>
      </c>
      <c r="J22" s="26" t="s">
        <v>617</v>
      </c>
      <c r="K22" s="26" t="s">
        <v>618</v>
      </c>
    </row>
    <row r="23" s="2" customFormat="1" ht="35" customHeight="1" spans="1:11">
      <c r="A23" s="39"/>
      <c r="B23" s="40"/>
      <c r="C23" s="40"/>
      <c r="D23" s="40"/>
      <c r="E23" s="40"/>
      <c r="F23" s="40"/>
      <c r="G23" s="40"/>
      <c r="H23" s="41"/>
      <c r="I23" s="18">
        <v>100</v>
      </c>
      <c r="J23" s="18">
        <v>90</v>
      </c>
      <c r="K23" s="26" t="s">
        <v>619</v>
      </c>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11805555555556" footer="0.511805555555556"/>
  <pageSetup paperSize="9" scale="51"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abSelected="1" zoomScale="60" zoomScaleNormal="60" topLeftCell="A14" workbookViewId="0">
      <selection activeCell="W30" sqref="W30"/>
    </sheetView>
  </sheetViews>
  <sheetFormatPr defaultColWidth="8.08333333333333" defaultRowHeight="14.25"/>
  <cols>
    <col min="1" max="1" width="9.16666666666667" style="5" customWidth="1"/>
    <col min="2" max="2" width="8.83333333333333" style="5" customWidth="1"/>
    <col min="3" max="3" width="20.1666666666667" style="5" customWidth="1"/>
    <col min="4" max="4" width="44.875"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6384" width="8.08333333333333" style="5"/>
  </cols>
  <sheetData>
    <row r="1" ht="36" customHeight="1" spans="1:11">
      <c r="A1" s="6" t="s">
        <v>569</v>
      </c>
      <c r="B1" s="6"/>
      <c r="C1" s="6"/>
      <c r="D1" s="6"/>
      <c r="E1" s="6"/>
      <c r="F1" s="6"/>
      <c r="G1" s="6"/>
      <c r="H1" s="6"/>
      <c r="I1" s="6"/>
      <c r="J1" s="6"/>
      <c r="K1" s="6"/>
    </row>
    <row r="2" s="1" customFormat="1" ht="18" customHeight="1" spans="1:11">
      <c r="A2" s="6"/>
      <c r="B2" s="6"/>
      <c r="C2" s="6"/>
      <c r="D2" s="6"/>
      <c r="E2" s="6"/>
      <c r="F2" s="6"/>
      <c r="G2" s="6"/>
      <c r="H2" s="6"/>
      <c r="I2" s="6"/>
      <c r="J2" s="6"/>
      <c r="K2" s="7" t="s">
        <v>570</v>
      </c>
    </row>
    <row r="3" s="2" customFormat="1" ht="31" customHeight="1" spans="1:11">
      <c r="A3" s="8" t="s">
        <v>571</v>
      </c>
      <c r="B3" s="8"/>
      <c r="C3" s="9" t="s">
        <v>648</v>
      </c>
      <c r="D3" s="9"/>
      <c r="E3" s="9"/>
      <c r="F3" s="9"/>
      <c r="G3" s="9"/>
      <c r="H3" s="9"/>
      <c r="I3" s="9"/>
      <c r="J3" s="9"/>
      <c r="K3" s="9"/>
    </row>
    <row r="4" s="2" customFormat="1" ht="30" customHeight="1" spans="1:11">
      <c r="A4" s="8" t="s">
        <v>573</v>
      </c>
      <c r="B4" s="8"/>
      <c r="C4" s="9" t="s">
        <v>574</v>
      </c>
      <c r="D4" s="9"/>
      <c r="E4" s="9"/>
      <c r="F4" s="9"/>
      <c r="G4" s="9"/>
      <c r="H4" s="10" t="s">
        <v>575</v>
      </c>
      <c r="I4" s="9" t="s">
        <v>576</v>
      </c>
      <c r="J4" s="9"/>
      <c r="K4" s="9"/>
    </row>
    <row r="5" s="2" customFormat="1" ht="26" customHeight="1" spans="1:11">
      <c r="A5" s="11" t="s">
        <v>577</v>
      </c>
      <c r="B5" s="11"/>
      <c r="C5" s="8"/>
      <c r="D5" s="12" t="s">
        <v>546</v>
      </c>
      <c r="E5" s="13"/>
      <c r="F5" s="12" t="s">
        <v>472</v>
      </c>
      <c r="G5" s="13"/>
      <c r="H5" s="8" t="s">
        <v>578</v>
      </c>
      <c r="I5" s="8" t="s">
        <v>579</v>
      </c>
      <c r="J5" s="8" t="s">
        <v>580</v>
      </c>
      <c r="K5" s="8" t="s">
        <v>581</v>
      </c>
    </row>
    <row r="6" s="2" customFormat="1" ht="30" customHeight="1" spans="1:11">
      <c r="A6" s="11"/>
      <c r="B6" s="11"/>
      <c r="C6" s="14" t="s">
        <v>552</v>
      </c>
      <c r="D6" s="15">
        <v>10</v>
      </c>
      <c r="E6" s="16"/>
      <c r="F6" s="15">
        <v>9.98</v>
      </c>
      <c r="G6" s="16"/>
      <c r="H6" s="17">
        <v>9.98</v>
      </c>
      <c r="I6" s="18">
        <v>10</v>
      </c>
      <c r="J6" s="18">
        <v>100</v>
      </c>
      <c r="K6" s="19">
        <v>10</v>
      </c>
    </row>
    <row r="7" s="2" customFormat="1" ht="30" customHeight="1" spans="1:11">
      <c r="A7" s="11"/>
      <c r="B7" s="11"/>
      <c r="C7" s="14" t="s">
        <v>582</v>
      </c>
      <c r="D7" s="15">
        <v>10</v>
      </c>
      <c r="E7" s="16"/>
      <c r="F7" s="15">
        <v>9.98</v>
      </c>
      <c r="G7" s="16"/>
      <c r="H7" s="17">
        <v>9.98</v>
      </c>
      <c r="I7" s="20"/>
      <c r="J7" s="18">
        <v>100</v>
      </c>
      <c r="K7" s="21"/>
    </row>
    <row r="8" s="2" customFormat="1" ht="30" customHeight="1" spans="1:11">
      <c r="A8" s="11"/>
      <c r="B8" s="11"/>
      <c r="C8" s="14" t="s">
        <v>583</v>
      </c>
      <c r="D8" s="15">
        <v>0</v>
      </c>
      <c r="E8" s="16"/>
      <c r="F8" s="15">
        <v>0</v>
      </c>
      <c r="G8" s="16"/>
      <c r="H8" s="17">
        <v>0</v>
      </c>
      <c r="I8" s="22"/>
      <c r="J8" s="18">
        <v>0</v>
      </c>
      <c r="K8" s="23"/>
    </row>
    <row r="9" s="2" customFormat="1" ht="30" customHeight="1" spans="1:11">
      <c r="A9" s="11"/>
      <c r="B9" s="11"/>
      <c r="C9" s="8" t="s">
        <v>584</v>
      </c>
      <c r="D9" s="15">
        <v>0</v>
      </c>
      <c r="E9" s="16"/>
      <c r="F9" s="15">
        <v>0</v>
      </c>
      <c r="G9" s="16"/>
      <c r="H9" s="17">
        <v>0</v>
      </c>
      <c r="I9" s="24"/>
      <c r="J9" s="18">
        <v>0</v>
      </c>
      <c r="K9" s="25"/>
    </row>
    <row r="10" s="3" customFormat="1" ht="26.4" customHeight="1" spans="1:11">
      <c r="A10" s="26" t="s">
        <v>585</v>
      </c>
      <c r="B10" s="10" t="s">
        <v>586</v>
      </c>
      <c r="C10" s="10"/>
      <c r="D10" s="10"/>
      <c r="E10" s="10"/>
      <c r="F10" s="10"/>
      <c r="G10" s="10"/>
      <c r="H10" s="10" t="s">
        <v>587</v>
      </c>
      <c r="I10" s="10"/>
      <c r="J10" s="10"/>
      <c r="K10" s="10"/>
    </row>
    <row r="11" s="3" customFormat="1" ht="118" customHeight="1" spans="1:11">
      <c r="A11" s="26"/>
      <c r="B11" s="27" t="s">
        <v>649</v>
      </c>
      <c r="C11" s="27"/>
      <c r="D11" s="27"/>
      <c r="E11" s="27"/>
      <c r="F11" s="27"/>
      <c r="G11" s="27"/>
      <c r="H11" s="27" t="s">
        <v>650</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589</v>
      </c>
      <c r="B13" s="28"/>
      <c r="C13" s="28"/>
      <c r="D13" s="28"/>
      <c r="E13" s="28"/>
      <c r="F13" s="28"/>
      <c r="G13" s="28"/>
      <c r="H13" s="28"/>
      <c r="I13" s="28"/>
      <c r="J13" s="28"/>
      <c r="K13" s="13"/>
    </row>
    <row r="14" s="2" customFormat="1" ht="31" customHeight="1" spans="1:11">
      <c r="A14" s="8" t="s">
        <v>558</v>
      </c>
      <c r="B14" s="8"/>
      <c r="C14" s="8"/>
      <c r="D14" s="8"/>
      <c r="E14" s="12" t="s">
        <v>590</v>
      </c>
      <c r="F14" s="28"/>
      <c r="G14" s="13"/>
      <c r="H14" s="12" t="s">
        <v>591</v>
      </c>
      <c r="I14" s="28"/>
      <c r="J14" s="28"/>
      <c r="K14" s="13"/>
    </row>
    <row r="15" s="3" customFormat="1" ht="28" customHeight="1" spans="1:11">
      <c r="A15" s="8" t="s">
        <v>592</v>
      </c>
      <c r="B15" s="8"/>
      <c r="C15" s="14" t="s">
        <v>565</v>
      </c>
      <c r="D15" s="14" t="s">
        <v>566</v>
      </c>
      <c r="E15" s="8" t="s">
        <v>559</v>
      </c>
      <c r="F15" s="8" t="s">
        <v>560</v>
      </c>
      <c r="G15" s="8" t="s">
        <v>561</v>
      </c>
      <c r="H15" s="14" t="s">
        <v>562</v>
      </c>
      <c r="I15" s="14" t="s">
        <v>579</v>
      </c>
      <c r="J15" s="14" t="s">
        <v>581</v>
      </c>
      <c r="K15" s="32" t="s">
        <v>563</v>
      </c>
    </row>
    <row r="16" s="3" customFormat="1" ht="38" customHeight="1" spans="1:11">
      <c r="A16" s="33" t="s">
        <v>593</v>
      </c>
      <c r="B16" s="34"/>
      <c r="C16" s="9" t="s">
        <v>594</v>
      </c>
      <c r="D16" s="9" t="s">
        <v>651</v>
      </c>
      <c r="E16" s="9" t="s">
        <v>623</v>
      </c>
      <c r="F16" s="9" t="s">
        <v>652</v>
      </c>
      <c r="G16" s="9" t="s">
        <v>653</v>
      </c>
      <c r="H16" s="9" t="s">
        <v>652</v>
      </c>
      <c r="I16" s="19">
        <v>5</v>
      </c>
      <c r="J16" s="19">
        <v>5</v>
      </c>
      <c r="K16" s="27" t="s">
        <v>598</v>
      </c>
    </row>
    <row r="17" s="3" customFormat="1" ht="38" customHeight="1" spans="1:11">
      <c r="A17" s="33" t="s">
        <v>593</v>
      </c>
      <c r="B17" s="35"/>
      <c r="C17" s="9" t="s">
        <v>594</v>
      </c>
      <c r="D17" s="9" t="s">
        <v>654</v>
      </c>
      <c r="E17" s="9" t="s">
        <v>623</v>
      </c>
      <c r="F17" s="9" t="s">
        <v>53</v>
      </c>
      <c r="G17" s="9" t="s">
        <v>653</v>
      </c>
      <c r="H17" s="9" t="s">
        <v>53</v>
      </c>
      <c r="I17" s="19">
        <v>5</v>
      </c>
      <c r="J17" s="19">
        <v>5</v>
      </c>
      <c r="K17" s="27" t="s">
        <v>598</v>
      </c>
    </row>
    <row r="18" s="3" customFormat="1" ht="38" customHeight="1" spans="1:11">
      <c r="A18" s="33" t="s">
        <v>593</v>
      </c>
      <c r="B18" s="35"/>
      <c r="C18" s="9" t="s">
        <v>594</v>
      </c>
      <c r="D18" s="9" t="s">
        <v>655</v>
      </c>
      <c r="E18" s="9" t="s">
        <v>623</v>
      </c>
      <c r="F18" s="9" t="s">
        <v>25</v>
      </c>
      <c r="G18" s="9" t="s">
        <v>653</v>
      </c>
      <c r="H18" s="9" t="s">
        <v>25</v>
      </c>
      <c r="I18" s="19">
        <v>5</v>
      </c>
      <c r="J18" s="19">
        <v>5</v>
      </c>
      <c r="K18" s="27" t="s">
        <v>598</v>
      </c>
    </row>
    <row r="19" s="3" customFormat="1" ht="38" customHeight="1" spans="1:11">
      <c r="A19" s="33" t="s">
        <v>593</v>
      </c>
      <c r="B19" s="35"/>
      <c r="C19" s="9" t="s">
        <v>594</v>
      </c>
      <c r="D19" s="9" t="s">
        <v>656</v>
      </c>
      <c r="E19" s="9" t="s">
        <v>623</v>
      </c>
      <c r="F19" s="9" t="s">
        <v>25</v>
      </c>
      <c r="G19" s="9" t="s">
        <v>653</v>
      </c>
      <c r="H19" s="9" t="s">
        <v>25</v>
      </c>
      <c r="I19" s="19">
        <v>5</v>
      </c>
      <c r="J19" s="19">
        <v>5</v>
      </c>
      <c r="K19" s="27" t="s">
        <v>598</v>
      </c>
    </row>
    <row r="20" s="3" customFormat="1" ht="38" customHeight="1" spans="1:11">
      <c r="A20" s="33" t="s">
        <v>593</v>
      </c>
      <c r="B20" s="35"/>
      <c r="C20" s="9" t="s">
        <v>594</v>
      </c>
      <c r="D20" s="9" t="s">
        <v>657</v>
      </c>
      <c r="E20" s="9" t="s">
        <v>623</v>
      </c>
      <c r="F20" s="9" t="s">
        <v>25</v>
      </c>
      <c r="G20" s="9" t="s">
        <v>653</v>
      </c>
      <c r="H20" s="9" t="s">
        <v>25</v>
      </c>
      <c r="I20" s="19">
        <v>5</v>
      </c>
      <c r="J20" s="19">
        <v>5</v>
      </c>
      <c r="K20" s="27" t="s">
        <v>598</v>
      </c>
    </row>
    <row r="21" s="3" customFormat="1" ht="38" customHeight="1" spans="1:11">
      <c r="A21" s="33" t="s">
        <v>593</v>
      </c>
      <c r="B21" s="35"/>
      <c r="C21" s="9" t="s">
        <v>594</v>
      </c>
      <c r="D21" s="9" t="s">
        <v>658</v>
      </c>
      <c r="E21" s="9" t="s">
        <v>623</v>
      </c>
      <c r="F21" s="9" t="s">
        <v>25</v>
      </c>
      <c r="G21" s="9" t="s">
        <v>653</v>
      </c>
      <c r="H21" s="9" t="s">
        <v>25</v>
      </c>
      <c r="I21" s="19">
        <v>5</v>
      </c>
      <c r="J21" s="19">
        <v>5</v>
      </c>
      <c r="K21" s="27" t="s">
        <v>598</v>
      </c>
    </row>
    <row r="22" s="3" customFormat="1" ht="38" customHeight="1" spans="1:11">
      <c r="A22" s="33" t="s">
        <v>593</v>
      </c>
      <c r="B22" s="35"/>
      <c r="C22" s="9" t="s">
        <v>594</v>
      </c>
      <c r="D22" s="9" t="s">
        <v>659</v>
      </c>
      <c r="E22" s="9" t="s">
        <v>623</v>
      </c>
      <c r="F22" s="9" t="s">
        <v>35</v>
      </c>
      <c r="G22" s="9" t="s">
        <v>660</v>
      </c>
      <c r="H22" s="9" t="s">
        <v>229</v>
      </c>
      <c r="I22" s="19">
        <v>5</v>
      </c>
      <c r="J22" s="19">
        <v>5</v>
      </c>
      <c r="K22" s="27" t="s">
        <v>598</v>
      </c>
    </row>
    <row r="23" s="3" customFormat="1" ht="38" customHeight="1" spans="1:11">
      <c r="A23" s="33" t="s">
        <v>593</v>
      </c>
      <c r="B23" s="35"/>
      <c r="C23" s="9" t="s">
        <v>599</v>
      </c>
      <c r="D23" s="9" t="s">
        <v>661</v>
      </c>
      <c r="E23" s="9" t="s">
        <v>623</v>
      </c>
      <c r="F23" s="9" t="s">
        <v>601</v>
      </c>
      <c r="G23" s="9" t="s">
        <v>602</v>
      </c>
      <c r="H23" s="9" t="s">
        <v>601</v>
      </c>
      <c r="I23" s="19">
        <v>5</v>
      </c>
      <c r="J23" s="19">
        <v>5</v>
      </c>
      <c r="K23" s="27" t="s">
        <v>598</v>
      </c>
    </row>
    <row r="24" s="3" customFormat="1" ht="38" customHeight="1" spans="1:11">
      <c r="A24" s="33" t="s">
        <v>593</v>
      </c>
      <c r="B24" s="35"/>
      <c r="C24" s="9" t="s">
        <v>625</v>
      </c>
      <c r="D24" s="9" t="s">
        <v>662</v>
      </c>
      <c r="E24" s="9" t="s">
        <v>623</v>
      </c>
      <c r="F24" s="9" t="s">
        <v>601</v>
      </c>
      <c r="G24" s="9" t="s">
        <v>602</v>
      </c>
      <c r="H24" s="9" t="s">
        <v>601</v>
      </c>
      <c r="I24" s="19">
        <v>5</v>
      </c>
      <c r="J24" s="19">
        <v>5</v>
      </c>
      <c r="K24" s="27" t="s">
        <v>598</v>
      </c>
    </row>
    <row r="25" s="3" customFormat="1" ht="38" customHeight="1" spans="1:11">
      <c r="A25" s="33" t="s">
        <v>593</v>
      </c>
      <c r="B25" s="35"/>
      <c r="C25" s="9" t="s">
        <v>625</v>
      </c>
      <c r="D25" s="9" t="s">
        <v>663</v>
      </c>
      <c r="E25" s="9" t="s">
        <v>623</v>
      </c>
      <c r="F25" s="9" t="s">
        <v>601</v>
      </c>
      <c r="G25" s="9" t="s">
        <v>602</v>
      </c>
      <c r="H25" s="9" t="s">
        <v>601</v>
      </c>
      <c r="I25" s="19">
        <v>5</v>
      </c>
      <c r="J25" s="19">
        <v>5</v>
      </c>
      <c r="K25" s="27" t="s">
        <v>598</v>
      </c>
    </row>
    <row r="26" s="3" customFormat="1" ht="38" customHeight="1" spans="1:11">
      <c r="A26" s="33" t="s">
        <v>603</v>
      </c>
      <c r="B26" s="35"/>
      <c r="C26" s="9" t="s">
        <v>642</v>
      </c>
      <c r="D26" s="9" t="s">
        <v>664</v>
      </c>
      <c r="E26" s="9" t="s">
        <v>623</v>
      </c>
      <c r="F26" s="9" t="s">
        <v>601</v>
      </c>
      <c r="G26" s="9" t="s">
        <v>602</v>
      </c>
      <c r="H26" s="9" t="s">
        <v>601</v>
      </c>
      <c r="I26" s="19">
        <v>15</v>
      </c>
      <c r="J26" s="19">
        <v>15</v>
      </c>
      <c r="K26" s="27" t="s">
        <v>598</v>
      </c>
    </row>
    <row r="27" s="3" customFormat="1" ht="38" customHeight="1" spans="1:11">
      <c r="A27" s="33" t="s">
        <v>603</v>
      </c>
      <c r="B27" s="35"/>
      <c r="C27" s="9" t="s">
        <v>642</v>
      </c>
      <c r="D27" s="9" t="s">
        <v>665</v>
      </c>
      <c r="E27" s="9" t="s">
        <v>596</v>
      </c>
      <c r="F27" s="9" t="s">
        <v>666</v>
      </c>
      <c r="G27" s="9" t="s">
        <v>602</v>
      </c>
      <c r="H27" s="9" t="s">
        <v>644</v>
      </c>
      <c r="I27" s="19">
        <v>15</v>
      </c>
      <c r="J27" s="19">
        <v>15</v>
      </c>
      <c r="K27" s="27" t="s">
        <v>598</v>
      </c>
    </row>
    <row r="28" s="3" customFormat="1" ht="38" customHeight="1" spans="1:11">
      <c r="A28" s="33" t="s">
        <v>607</v>
      </c>
      <c r="B28" s="35"/>
      <c r="C28" s="9" t="s">
        <v>608</v>
      </c>
      <c r="D28" s="9" t="s">
        <v>667</v>
      </c>
      <c r="E28" s="9" t="s">
        <v>596</v>
      </c>
      <c r="F28" s="9" t="s">
        <v>610</v>
      </c>
      <c r="G28" s="9" t="s">
        <v>602</v>
      </c>
      <c r="H28" s="9" t="s">
        <v>610</v>
      </c>
      <c r="I28" s="19">
        <v>5</v>
      </c>
      <c r="J28" s="19">
        <v>5</v>
      </c>
      <c r="K28" s="27" t="s">
        <v>598</v>
      </c>
    </row>
    <row r="29" s="3" customFormat="1" ht="38" customHeight="1" spans="1:11">
      <c r="A29" s="33" t="s">
        <v>607</v>
      </c>
      <c r="B29" s="35"/>
      <c r="C29" s="9" t="s">
        <v>608</v>
      </c>
      <c r="D29" s="9" t="s">
        <v>668</v>
      </c>
      <c r="E29" s="9" t="s">
        <v>596</v>
      </c>
      <c r="F29" s="9" t="s">
        <v>610</v>
      </c>
      <c r="G29" s="9" t="s">
        <v>602</v>
      </c>
      <c r="H29" s="9" t="s">
        <v>610</v>
      </c>
      <c r="I29" s="19">
        <v>5</v>
      </c>
      <c r="J29" s="19">
        <v>5</v>
      </c>
      <c r="K29" s="27" t="s">
        <v>598</v>
      </c>
    </row>
    <row r="30" s="4" customFormat="1" ht="67" customHeight="1" spans="1:11">
      <c r="A30" s="26" t="s">
        <v>613</v>
      </c>
      <c r="B30" s="26"/>
      <c r="C30" s="26"/>
      <c r="D30" s="27" t="s">
        <v>5</v>
      </c>
      <c r="E30" s="27"/>
      <c r="F30" s="27"/>
      <c r="G30" s="27"/>
      <c r="H30" s="27"/>
      <c r="I30" s="27"/>
      <c r="J30" s="27"/>
      <c r="K30" s="27"/>
    </row>
    <row r="31" s="4" customFormat="1" ht="30" customHeight="1" spans="1:11">
      <c r="A31" s="36" t="s">
        <v>615</v>
      </c>
      <c r="B31" s="37"/>
      <c r="C31" s="37"/>
      <c r="D31" s="37"/>
      <c r="E31" s="37"/>
      <c r="F31" s="37"/>
      <c r="G31" s="37"/>
      <c r="H31" s="38"/>
      <c r="I31" s="26" t="s">
        <v>616</v>
      </c>
      <c r="J31" s="26" t="s">
        <v>617</v>
      </c>
      <c r="K31" s="26" t="s">
        <v>618</v>
      </c>
    </row>
    <row r="32" s="2" customFormat="1" ht="35" customHeight="1" spans="1:11">
      <c r="A32" s="39"/>
      <c r="B32" s="40"/>
      <c r="C32" s="40"/>
      <c r="D32" s="40"/>
      <c r="E32" s="40"/>
      <c r="F32" s="40"/>
      <c r="G32" s="40"/>
      <c r="H32" s="41"/>
      <c r="I32" s="18">
        <v>100</v>
      </c>
      <c r="J32" s="18">
        <v>100</v>
      </c>
      <c r="K32" s="26" t="s">
        <v>619</v>
      </c>
    </row>
  </sheetData>
  <mergeCells count="46">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10:A11"/>
    <mergeCell ref="I7:I9"/>
    <mergeCell ref="K7:K9"/>
    <mergeCell ref="A5:B9"/>
    <mergeCell ref="A31:H32"/>
  </mergeCells>
  <pageMargins left="0.75" right="0.75" top="1" bottom="1" header="0.511805555555556" footer="0.511805555555556"/>
  <pageSetup paperSize="9" scale="37"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lpstr>GK15-1项目支出绩效自评表</vt:lpstr>
      <vt:lpstr>GK15-2项目支出绩效自评表</vt:lpstr>
      <vt:lpstr>GK15-3项目支出绩效自评表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衣衣</cp:lastModifiedBy>
  <dcterms:created xsi:type="dcterms:W3CDTF">2026-05-14T07:11:00Z</dcterms:created>
  <dcterms:modified xsi:type="dcterms:W3CDTF">2026-09-16T09:32:04Z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71B6FC405E1A482B9438AABE2E41B103_12</vt:lpwstr>
  </property>
  <property fmtid="{D5CDD505-2E9C-101B-9397-08002B2CF9AE}" pid="4" name="CalculationRule">
    <vt:i4>0</vt:i4>
  </property>
</Properties>
</file>