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rogram Files (x86)\Kingsoft\WPS Office\12.1.0.28505\office6\"/>
    </mc:Choice>
  </mc:AlternateContent>
  <bookViews>
    <workbookView firstSheet="59" activeTab="59"/>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1)" sheetId="16" r:id="rId15"/>
    <sheet name="GK15 项目支出绩效自评表 (2)" sheetId="17" r:id="rId16"/>
    <sheet name="GK15 项目支出绩效自评表 (3)" sheetId="18" r:id="rId17"/>
    <sheet name="GK15 项目支出绩效自评表 (4)" sheetId="19" r:id="rId18"/>
    <sheet name="GK15 项目支出绩效自评表 (5)" sheetId="20" r:id="rId19"/>
    <sheet name="GK15 项目支出绩效自评表 (6)" sheetId="21" r:id="rId20"/>
    <sheet name="GK15 项目支出绩效自评表 (7)" sheetId="22" r:id="rId21"/>
    <sheet name="GK15 项目支出绩效自评表 (8)" sheetId="23" r:id="rId22"/>
    <sheet name="GK15 项目支出绩效自评表 (9)" sheetId="24" r:id="rId23"/>
    <sheet name="GK15 项目支出绩效自评表 (10)" sheetId="25" r:id="rId24"/>
    <sheet name="GK15 项目支出绩效自评表 (11)" sheetId="26" r:id="rId25"/>
    <sheet name="GK15 项目支出绩效自评表 (12)" sheetId="27" r:id="rId26"/>
    <sheet name="GK15 项目支出绩效自评表 (13)" sheetId="28" r:id="rId27"/>
    <sheet name="GK15 项目支出绩效自评表 (14)" sheetId="29" r:id="rId28"/>
    <sheet name="GK15 项目支出绩效自评表 (15)" sheetId="30" r:id="rId29"/>
    <sheet name="GK15 项目支出绩效自评表 (16)" sheetId="31" r:id="rId30"/>
    <sheet name="GK15 项目支出绩效自评表 (17)" sheetId="32" r:id="rId31"/>
    <sheet name="GK15 项目支出绩效自评表 (18)" sheetId="33" r:id="rId32"/>
    <sheet name="GK15 项目支出绩效自评表 (19)" sheetId="34" r:id="rId33"/>
    <sheet name="GK15 项目支出绩效自评表 (20)" sheetId="35" r:id="rId34"/>
    <sheet name="GK15 项目支出绩效自评表 (21)" sheetId="36" r:id="rId35"/>
    <sheet name="GK15 项目支出绩效自评表 (22)" sheetId="37" r:id="rId36"/>
    <sheet name="GK15 项目支出绩效自评表 (23)" sheetId="38" r:id="rId37"/>
    <sheet name="GK15 项目支出绩效自评表 (24)" sheetId="39" r:id="rId38"/>
    <sheet name="GK15 项目支出绩效自评表 (25)" sheetId="40" r:id="rId39"/>
    <sheet name="GK15 项目支出绩效自评表 (26)" sheetId="41" r:id="rId40"/>
    <sheet name="GK15 项目支出绩效自评表 (27)" sheetId="42" r:id="rId41"/>
    <sheet name="GK15 项目支出绩效自评表 (28)" sheetId="43" r:id="rId42"/>
    <sheet name="GK15 项目支出绩效自评表 (29)" sheetId="44" r:id="rId43"/>
    <sheet name="GK15 项目支出绩效自评表 (30)" sheetId="45" r:id="rId44"/>
    <sheet name="GK15 项目支出绩效自评表 (31)" sheetId="46" r:id="rId45"/>
    <sheet name="GK15 项目支出绩效自评表 (32)" sheetId="47" r:id="rId46"/>
    <sheet name="GK15 项目支出绩效自评表 (33)" sheetId="48" r:id="rId47"/>
    <sheet name="GK15 项目支出绩效自评表 (34)" sheetId="49" r:id="rId48"/>
    <sheet name="GK15 项目支出绩效自评表 (35)" sheetId="50" r:id="rId49"/>
    <sheet name="GK15 项目支出绩效自评表 (36)" sheetId="51" r:id="rId50"/>
    <sheet name="GK15 项目支出绩效自评表 (37)" sheetId="52" r:id="rId51"/>
    <sheet name="GK15 项目支出绩效自评表 (38)" sheetId="53" r:id="rId52"/>
    <sheet name="GK15 项目支出绩效自评表 (39)" sheetId="54" r:id="rId53"/>
    <sheet name="GK15 项目支出绩效自评表 (40)" sheetId="55" r:id="rId54"/>
    <sheet name="GK15 项目支出绩效自评表 (41)" sheetId="56" r:id="rId55"/>
    <sheet name="GK15 项目支出绩效自评表 (42)" sheetId="57" r:id="rId56"/>
    <sheet name="GK15 项目支出绩效自评表 (43)" sheetId="58" r:id="rId57"/>
    <sheet name="GK15 项目支出绩效自评表 (44)" sheetId="59" r:id="rId58"/>
    <sheet name="GK15 项目支出绩效自评表 (45)" sheetId="60" r:id="rId59"/>
    <sheet name="GK15 项目支出绩效自评表 (46)" sheetId="61" r:id="rId6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<sst xmlns="http://schemas.openxmlformats.org/spreadsheetml/2006/main" count="6113" uniqueCount="1047">
  <si>
    <t>收入支出决算表</t>
  </si>
  <si>
    <t>公开01表</t>
  </si>
  <si>
    <t>部门：玉溪市文化和旅游局（本级）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</si>
  <si>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</si>
  <si>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</si>
  <si>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</si>
  <si>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</si>
  <si>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</si>
  <si>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</si>
  <si>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</si>
  <si>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</si>
  <si>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</si>
  <si>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</si>
  <si>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</si>
  <si>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</si>
  <si>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</si>
  <si>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</si>
  <si>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</si>
  <si>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</si>
  <si>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</si>
  <si>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</si>
  <si>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</si>
  <si>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</si>
  <si>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</si>
  <si>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</si>
  <si>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</si>
  <si>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</si>
  <si>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</si>
  <si>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</si>
  <si>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</si>
  <si>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</si>
  <si>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</si>
  <si>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</si>
  <si>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</si>
  <si>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</si>
  <si>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</si>
  <si>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</si>
  <si>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</si>
  <si>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</si>
  <si>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</si>
  <si>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</si>
  <si>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</si>
  <si>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</si>
  <si>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</si>
  <si>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</si>
  <si>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</si>
  <si>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</si>
  <si>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</si>
  <si>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</si>
  <si>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</si>
  <si>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</si>
  <si>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</si>
  <si>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</si>
  <si>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</si>
  <si>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</si>
  <si>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</si>
  <si>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</si>
  <si>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</si>
  <si>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</si>
  <si>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</si>
  <si>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</si>
  <si>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</si>
  <si>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</si>
  <si>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</si>
  <si>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</si>
  <si>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</si>
  <si>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</si>
  <si>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</si>
  <si>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</si>
  <si>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</si>
  <si>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</si>
  <si>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</si>
  <si>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</si>
  <si>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</si>
  <si>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</si>
  <si>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</si>
  <si>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</si>
  <si>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</si>
  <si>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</si>
  <si>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</si>
  <si>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</si>
  <si>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</si>
  <si>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</si>
  <si>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</si>
  <si>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</si>
  <si>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</si>
  <si>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</si>
  <si>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</si>
  <si>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</si>
  <si>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</si>
  <si>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</si>
  <si>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</si>
  <si>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</si>
  <si>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</si>
  <si>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</si>
  <si>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</si>
  <si>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</si>
  <si>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</si>
  <si>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</si>
  <si>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</si>
  <si>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</si>
  <si>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</si>
  <si>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</si>
  <si>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</si>
  <si>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</si>
  <si>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</si>
  <si>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</si>
  <si>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</si>
  <si>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</si>
  <si>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</si>
  <si>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</si>
  <si>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</si>
  <si>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</si>
  <si>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</si>
  <si>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</si>
  <si>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</si>
  <si>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</si>
  <si>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</si>
  <si>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</si>
  <si>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</si>
  <si>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</si>
  <si>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</si>
  <si>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</si>
  <si>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</si>
  <si>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</si>
  <si>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</si>
  <si>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</si>
  <si>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</si>
  <si>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</si>
  <si>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</si>
  <si>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</si>
  <si>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2070101</t>
  </si>
  <si>
    <t>行政运行</t>
  </si>
  <si>
    <t>2070102</t>
  </si>
  <si>
    <t>一般行政管理事务</t>
  </si>
  <si>
    <t>2070110</t>
  </si>
  <si>
    <t>文化和旅游交流与合作</t>
  </si>
  <si>
    <t>2070113</t>
  </si>
  <si>
    <t>旅游宣传</t>
  </si>
  <si>
    <t>2070114</t>
  </si>
  <si>
    <t>文化和旅游管理事务</t>
  </si>
  <si>
    <t>2070199</t>
  </si>
  <si>
    <t>其他文化和旅游支出</t>
  </si>
  <si>
    <t>2070904</t>
  </si>
  <si>
    <t>地方旅游开发项目补助</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</si>
  <si>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</si>
  <si>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</si>
  <si>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</si>
  <si>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</si>
  <si>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</si>
  <si>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</si>
  <si>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</si>
  <si>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</si>
  <si>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</si>
  <si>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</si>
  <si>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</si>
  <si>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</si>
  <si>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</si>
  <si>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</si>
  <si>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</si>
  <si>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</si>
  <si>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2139999</t>
  </si>
  <si>
    <t>其他农林水支出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</si>
  <si>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</si>
  <si>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</si>
  <si>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</si>
  <si>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</si>
  <si>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</si>
  <si>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</si>
  <si>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</si>
  <si>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</si>
  <si>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</si>
  <si>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</si>
  <si>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</si>
  <si>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</si>
  <si>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</si>
  <si>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</si>
  <si>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</si>
  <si>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</si>
  <si>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</si>
  <si>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</si>
  <si>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</si>
  <si>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</si>
  <si>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</si>
  <si>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</si>
  <si>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</si>
  <si>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</si>
  <si>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</si>
  <si>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</si>
  <si>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</si>
  <si>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</si>
  <si>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</si>
  <si>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</si>
  <si>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</si>
  <si>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</si>
  <si>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</si>
  <si>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</si>
  <si>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</si>
  <si>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</si>
  <si>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</si>
  <si>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</si>
  <si>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</si>
  <si>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</si>
  <si>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</si>
  <si>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</si>
  <si>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</si>
  <si>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</si>
  <si>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</si>
  <si>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</si>
  <si>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</si>
  <si>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</si>
  <si>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</si>
  <si>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</si>
  <si>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</si>
  <si>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</si>
  <si>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</si>
  <si>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</si>
  <si>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</si>
  <si>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</si>
  <si>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</si>
  <si>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</si>
  <si>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</si>
  <si>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</si>
  <si>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</si>
  <si>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</si>
  <si>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</si>
  <si>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</si>
  <si>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</si>
  <si>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</si>
  <si>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</si>
  <si>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</si>
  <si>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</si>
  <si>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</si>
  <si>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</si>
  <si>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</si>
  <si>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</si>
  <si>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</si>
  <si>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</si>
  <si>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</si>
  <si>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</si>
  <si>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</si>
  <si>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</si>
  <si>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</si>
  <si>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</si>
  <si>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</si>
  <si>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</si>
  <si>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</si>
  <si>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</si>
  <si>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</si>
  <si>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</si>
  <si>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</si>
  <si>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</si>
  <si>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</si>
  <si>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</si>
  <si>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</si>
  <si>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</si>
  <si>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</si>
  <si>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</si>
  <si>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</si>
  <si>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</si>
  <si>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</si>
  <si>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</si>
  <si>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</si>
  <si>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</si>
  <si>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</si>
  <si>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</si>
  <si>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</si>
  <si>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</si>
  <si>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</si>
  <si>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</si>
  <si>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</si>
  <si>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</si>
  <si>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</si>
  <si>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</si>
  <si>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</si>
  <si>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</si>
  <si>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</si>
  <si>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</si>
  <si>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</si>
  <si>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</si>
  <si>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</si>
  <si>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</si>
  <si>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</si>
  <si>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</si>
  <si>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</si>
  <si>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</si>
  <si>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</si>
  <si>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</si>
  <si>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</si>
  <si>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</si>
  <si>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</si>
  <si>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</si>
  <si>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</si>
  <si>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</si>
  <si>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</si>
  <si>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</si>
  <si>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</si>
  <si>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</si>
  <si>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</si>
  <si>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</si>
  <si>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</si>
  <si>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</si>
  <si>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</si>
  <si>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</si>
  <si>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</si>
  <si>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</si>
  <si>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</si>
  <si>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</si>
  <si>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</si>
  <si>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</si>
  <si>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</si>
  <si>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</si>
  <si>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</si>
  <si>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</si>
  <si>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</si>
  <si>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</si>
  <si>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</si>
  <si>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</si>
  <si>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</si>
  <si>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</si>
  <si>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</si>
  <si>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</si>
  <si>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</si>
  <si>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</si>
  <si>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</si>
  <si>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</si>
  <si>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</si>
  <si>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</si>
  <si>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</si>
  <si>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</si>
  <si>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</si>
  <si>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</si>
  <si>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</si>
  <si>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</si>
  <si>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</si>
  <si>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</si>
  <si>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</si>
  <si>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</si>
  <si>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</si>
  <si>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</si>
  <si>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</si>
  <si>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</si>
  <si>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</si>
  <si>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</si>
  <si>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</si>
  <si>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</si>
  <si>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</si>
  <si>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</si>
  <si>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</si>
  <si>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</si>
  <si>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</si>
  <si>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</si>
  <si>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</si>
  <si>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</si>
  <si>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</si>
  <si>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</si>
  <si>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</si>
  <si>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</si>
  <si>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</si>
  <si>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</si>
  <si>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</si>
  <si>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</si>
  <si>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</si>
  <si>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</si>
  <si>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</si>
  <si>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</si>
  <si>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</si>
  <si>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</si>
  <si>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</si>
  <si>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</si>
  <si>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</si>
  <si>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</si>
  <si>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</si>
  <si>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</si>
  <si>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</si>
  <si>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</si>
  <si>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</si>
  <si>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</si>
  <si>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</si>
  <si>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</si>
  <si>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</si>
  <si>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</si>
  <si>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</si>
  <si>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</si>
  <si>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</si>
  <si>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</si>
  <si>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</si>
  <si>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</si>
  <si>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</si>
  <si>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</si>
  <si>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</si>
  <si>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</si>
  <si>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</si>
  <si>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</si>
  <si>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</si>
  <si>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</si>
  <si>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</si>
  <si>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</si>
  <si>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</si>
  <si>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</si>
  <si>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</si>
  <si>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</si>
  <si>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</si>
  <si>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</si>
  <si>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</si>
  <si>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</si>
  <si>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</si>
  <si>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</si>
  <si>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</si>
  <si>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</si>
  <si>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</si>
  <si>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</si>
  <si>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</si>
  <si>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</si>
  <si>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</si>
  <si>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</si>
  <si>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</si>
  <si>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</si>
  <si>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</si>
  <si>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</si>
  <si>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</si>
  <si>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</si>
  <si>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</si>
  <si>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</si>
  <si>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</si>
  <si>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</si>
  <si>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</si>
  <si>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</si>
  <si>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</si>
  <si>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</si>
  <si>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</si>
  <si>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</si>
  <si>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</si>
  <si>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</si>
  <si>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</si>
  <si>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</si>
  <si>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</si>
  <si>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</si>
  <si>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</si>
  <si>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</si>
  <si>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</si>
  <si>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</si>
  <si>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</si>
  <si>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</si>
  <si>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</si>
  <si>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</si>
  <si>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</si>
  <si>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</si>
  <si>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</si>
  <si>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</si>
  <si>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</si>
  <si>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</si>
  <si>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</si>
  <si>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</si>
  <si>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</si>
  <si>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</si>
  <si>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</si>
  <si>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</si>
  <si>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</si>
  <si>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</si>
  <si>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</si>
  <si>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</si>
  <si>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</si>
  <si>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</si>
  <si>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</si>
  <si>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</si>
  <si>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</si>
  <si>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</si>
  <si>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</si>
  <si>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</si>
  <si>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</si>
  <si>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</si>
  <si>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</si>
  <si>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</si>
  <si>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</si>
  <si>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</si>
  <si>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</si>
  <si>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</si>
  <si>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</si>
  <si>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</si>
  <si>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</si>
  <si>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</si>
  <si>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</si>
  <si>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</si>
  <si>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</si>
  <si>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</si>
  <si>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</si>
  <si>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</si>
  <si>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</si>
  <si>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</si>
  <si>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</si>
  <si>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</si>
  <si>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</si>
  <si>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玉溪市文化和旅游局职能配置、内设机构和人员编制规定》（玉室字〔2019〕40号）文件通知，玉溪市文化和旅游局是玉溪市人民政府工作部门，为正处级单位。玉溪市文化和旅游局设10个内设机构和机关党委即：办公室、财务科、政策法规科、艺术科、公共服务科（非物质文化遗产管理科）、市场管理科（行政审批科）、文博科、产业发展科、资源开发科、人事科。6个市直文化事业单位，即参公事业单位玉溪市文化市场执法支队，事业单位玉溪市文化旅游信息中心、玉溪市图书馆、玉溪市文化馆、玉溪市艺研所、玉溪市博物馆、玉溪市文物管理所。玉溪市文化和旅游局部门玉溪市文化和旅游局部门在职在编实有人员158人，其中;行政人员32人（含行政工勤人员2人），参公管理事业人员16人、事业人员110人。离退休人员100人。其中：离休4人，退休96人。部门职责：1.贯彻落实党的文化工作方针政策，研究拟订文化和旅游政策措施。2.统筹规划文化事业、文化产业和旅游业发展。3.管理全市性重大文化艺术活动，推进全域旅游。4.指导、管理文艺事业，指导艺术创作生产，推动各门类艺术、各艺术品种发展。5.负责公共文化事业发展，推进全市公共文化服务体系建设和旅游公共服务建设。6.指导、推进文化和旅游科技创新发展负责全市智慧旅游建设。7.负责非物质文化遗产保护。8.拟订文物、博物馆事业发展规划并组织实施，管理、指导文物、博物工作。9.统筹规划文化产业和旅游产业。10.指导文化和旅游市场发展，依法规范文化和旅游市场。11.指导全市文化和旅游综合执法维护市场秩序。12.指导、管理文化和旅游对外、对港澳台及境内交流、合作和宣传、推广、促销工作。13.负责全市文化艺术和旅游人才队伍建设。14.完成市委、市政府交办的其他任务。</t>
  </si>
  <si>
    <t>（二）部门绩效目标的设立情况</t>
  </si>
  <si>
    <t xml:space="preserve">一是全力推进文旅产业高质量发展，建设文化和旅游强市，积极争取完成市委、市政府下达的各项经济指标任务；二是开展文化惠民演出，每年文化惠民演出不少于600场（次）；三是全力推进公共服务提质增效。夯实基层文化设施，公共图书馆、文化馆、博物馆免费开放。提升基层文化服务、丰富基层群众活动；四是全力推进文化遗产保护利用和传承发展。全面加强文物安全保障、加大文物修缮保护力度、加强文物保护开发利用，文物安全事故发生率&lt;=2%、实施红色文化弘扬活化、推进智慧博物馆建设。加大“非遗”传承保护力度，加大玉溪非遗宣传，开展丰富多彩的文化交流和展示活动有计划地组织全市非遗项目和非遗传承人参加国家、省、市举办的各类博览会、展销会；五是全力推进智慧旅游全面升级。运用好数字化手段推进智慧旅游工作、推进智慧景区建设、落实好游客购物“30天无理由退货”工作、推进智慧旅游新基建；六是全力推进现代旅游文化产业体系打造。着力推进文旅融合发展、以项目为抓手，带动旅游文化产业发展、加大宣传推广和营销力度,全年宣传推广活动不少于4次。各类旅游旅游宣传充实国家、省、市、县级宣传平台，形成覆盖各县（市、区）媒体的宣传矩阵；七是全力推进现代文化旅游市场体系打造。强化文化旅游行业监管、加大文化和旅游市场执法监督力度，每年文化旅游市场秩序整治不少于7次；八是全力打造“文旅铁军”。加强各类人才培养、加强民族民间文化人的培养，每年各类培训不少于5次。
</t>
  </si>
  <si>
    <t>（三）部门整体收支情况</t>
  </si>
  <si>
    <t>根据《玉溪市财政局关于批复 2025 年部门预算的通知》 （玉财预〔2025〕1 号）文件，玉溪市文化和旅游局预算收入核定数为 4,236.62 万元（其中:财政拨款收入 3,991.15万元，单位自有资金 245.47 万元）。 与上年对比，年初预算数减少 1,067.44 万元。减少主要原因是一般公共预算拨款预算数减少 651.23 万元，上级补助和单位自有资金预算数减少 416.21 万元。2025 年支出预算安排 4,236.62 万元（其中：基本支出安排 3,802.15 万元，项目支出安排 189.00 万元，单位资金安排 245.47 万元）。预算支出与上年相比减少 1,067.44 万元，减少的主要原因是文化旅游体育与传媒支出减少 851.28万元、社会保障和就业支出减少 145.61 万元、卫生健康支出减少 27.11 万元、住房保障支出减少 43.44 万元。预、决算差异原因分析:一是年初预算批复不包括上年结转和结余资金，仅涵盖一般公共预算财政拨款和单位自有资金（上级补助的文旅项目）；而决算数除包括上年结转（余）数外，本年度还新增部分中央、省级和市级拨付的项目资金以及政府性基金（ 省政府专项债券和旅游发展基金）。二是收入预算数增加，与之对应的各项支出也相应增长，导致预、决算出现差异。</t>
  </si>
  <si>
    <t>（四）部门预算管理制度建设情况</t>
  </si>
  <si>
    <t>严格规范支出各项预算资金，充分发挥预算资金的经济效益和社会效益，运用一定的量化指标及评价标准，通过单位履行职能所确定的绩效目标的实现程度，及时为实现这一目标所安排预算的执行结果进行综合性评价，以此来了解资金使用是否达到了预期目标、资金管理是否规范、资金使用是否有效，检验资金支出效率和效果，分析存在的问题及原因，及时总结经验，改进管理措施，不断增强和落实绩效管理责任，完善工作机制，有效提高资金管理水平和使用效益，牢固树立“讲绩效、重绩效、用绩效”的绩效管理理念。严格规范支出各项预算资金，充分发挥预算资金的经济效益和社会效益，运用一定的量化指标及评价标准，通过单位履行职能所确定的绩效目标的实现程度，及时为实现这一目标所安排预算的执行结果进行综合性评价，以此来了解资金使用是否达到了预期目标、资金管理是否规范、资金使用是否有效，检验资金支出效率和效果，分析存在的问题及原因，及时总结经验，改进管理措施，不断增强和落实绩效管理责任，完善工作机制，有效提高资金管理水平和使用效益，牢固树立“讲绩效、重绩效、用绩效”的绩效管理理念。</t>
  </si>
  <si>
    <t>（五）严控“三公经费”支出情况</t>
  </si>
  <si>
    <t>2024年“三公”经费总支出14.35万元，比上年度15.68万元减少1.33万元，减少8.84%；会议费减少的原因主要是严格贯彻落实中央八项规定精神实施办法以及会议费管理相关规定，通过严格控制会议规模和参会人员数量，切实降低了会议费支出。</t>
  </si>
  <si>
    <t>二、绩效自评组织情况</t>
  </si>
  <si>
    <t xml:space="preserve"> （一）前期准备 </t>
  </si>
  <si>
    <t>2026年2月2日收到玉财投〔2026〕1号《玉溪市财政局关于开展2025年预算资金绩效自评工作的通知》后，研阅文件精神积极向单位领导汇报，制定实施方案，召开自评工作会，研阅《2025年绩效自评实施方案》。组织各项目部门开展绩效自评。</t>
  </si>
  <si>
    <t xml:space="preserve"> （二）组织实施
</t>
  </si>
  <si>
    <t>在绩效管理领导小组指导下，制定《2025年绩效自评实施方案》，按时间进度开展绩效自评工作。
1.2025年3月12日前，制定实施方案。
2.2025年3月12日，召开项目管理科室及项目实施单位动员会，学习相关文件精神。
3.2025年3月24日前，各项目实施部门开展绩效评价，按要求填报相关报表。
4.2025年3月28日前，绩效评价领导小组组织审核、总结，完成绩效评价工作，向财政部门报送相关评价资料。</t>
  </si>
  <si>
    <t>三、评价情况分析及综合评价结论</t>
  </si>
  <si>
    <t>主要工作对比了实际支出与预算计划的差异，评估了预算调整的合理性及其对项目目标的影响，检查了项目目标的达成情况，在资金使用效率方面，对资金是否及时到位，是否存在闲置或浪费的情况，投入与产出比等开展了评价。此外，还对管理与监督机制进行了评估，包括内部财务管理制度、项目管理流程的有效性，以及外部监督机制如审计报告、社会监督等对预算执行的影响。在项目推进过程中，设定了合理、科学且具有可操作性的绩效目标。2025 年完成旅游业固定资产投资 37.59 亿元，同比增长 16.08%。从实际完成情况来看，一是游客数量攀升和旅游发展成效显著。全市旅游及文体娱乐业发展成效显著。截止 2025 年底，全市接待国内游客 5,627.38 万人次， 同比增长 5.2%；实现旅游花费 458.69 亿元，按可比口径，同比增长 7.3%。入境市场增长态势显著。全市接待入境游客 8,975 人次，同比增长 68.5%， 实现入境游客花 费 2,343.46 万元， 同 比增长 44.09%。在文体娱乐业方面，规上文化体育娱乐业企业 15户，2025 年累计实现营业收入 17,508.8 万元， 同 比增长 22.4%，全省排名第 6 位。 二是以赛为媒”拉动消费成效显著。 以 “ 中超、滇超”赛事为契机，围绕 “玉音” “玉动” “玉游”推出 14条 “赛事 + 旅游”线路，发放 4.2 万张消费券。 中超玉昆 16 个主场到场观赛人数约 35.39 万人，场均约 2.2 万人，拉动直接消费 2.27 亿元，带动相关行业消费 8.41 亿元，赛场周边住宿、餐饮类营收较非赛日增长 40%以上营收大增。6 个 “玉见”文旅市集吸引大量商户入驻，营业收入达 2,523.85 万元。赛事经济成为玉溪文旅消费新引擎，有力推动文体旅融合与地方经济发展。三是优质文化 服务直达基层。举办线上线下展览 252 个，开展公益讲座 285场次、文艺培训 474 次；全市公共文化场馆免费开放时长累 计达 5.6 万小时，服务入馆群众 205.2 万人次。积极举办全 民阅读活动近 400 场次，着力打造 “聂耳” 品牌活动 50 余项。大力开展 “六进”文化惠民演出 1,155场，线上线下惠 及群众超 813 万人次。成功举办国家及市、县、乡级“村晚”62 场，吸引线上线下观众 58.4 万人次。</t>
  </si>
  <si>
    <t>四、存在的问题和整改情况</t>
  </si>
  <si>
    <t xml:space="preserve">（一）存在的问题
1.年初预算编制阶段，整体绩效目标的设定是在省级主管部门下达任务之前，因此绩效目标的预测性自评过程中可能会出现偏差。
2.部分项目的绩效目标设定过高或过低，与项目的实际情况不符，影响了绩效评价的准确性。
3.抢抓政策机遇的意识、水平有待提高。
（二）改进措施
1.在编制预算前，主动与省级主管部门沟通对接，明确年度任务，以便科学设定年度整体绩效目标。
2.项目绩效指标值编报的质量还有待提高，存在少部分项目产出指标的量化与实际情况不符，影响了绩效评价的准确性。
3.各县（市、区）文旅局要进一步细化落实，精细分析在库项目，盘活存量支撑全面了解政策支持方向、支持措施，对资金的后续使用进行跟踪管理，确保专项资金专款专用。          
</t>
  </si>
  <si>
    <t xml:space="preserve"> 五、绩效自评结果应用情况</t>
  </si>
  <si>
    <t>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三是强化监督与问责机制。为确保绩效自评结果的有效应用，通过定期检查和审计，对各部门绩效目标完成情况进行跟踪和评估。对于未完成绩效目标或存在严重问题的部门，将进行严肃问责，并督促其及时整改。</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</si>
  <si>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</si>
  <si>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</si>
  <si>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</si>
  <si>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无。</t>
  </si>
  <si>
    <t>备注：涉密部门和涉密信息按保密规定不公开。</t>
  </si>
  <si>
    <t>2025年度部门整体支出绩效自评表</t>
  </si>
  <si>
    <t>部门名称</t>
  </si>
  <si>
    <t>玉溪市文化和旅游局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</si>
  <si>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</si>
  <si>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</si>
  <si>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</si>
  <si>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</si>
  <si>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</si>
  <si>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</si>
  <si>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</si>
  <si>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</si>
  <si>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</si>
  <si>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</si>
  <si>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</si>
  <si>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</si>
  <si>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</si>
  <si>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</si>
  <si>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是全力推进文旅产业高质量发展，建设文化和旅游强市，积极争取完成市委、市政府下达的各项经济指标任务；二是开展文化惠民演出，每年文化惠民演出不少于600场（次）；三是全力推进公共服务提质增效。夯实基层文化设施，公共图书馆、文化馆、博物馆免费开放。提升基层文化服务、丰富基层群众活动；四是全力推进文化遗产保护利用和传承发展。全面加强文物安全保障、加大文物修缮保护力度、加强文物保护开发利用，文物安全事故发生率&lt;=2%、实施红色文化弘扬活化、推进智慧博物馆建设。加大“非遗”传承保护力度，加大玉溪非遗宣传，开展丰富多彩的文化交流和展示活动有计划地组织全市非遗项目和非遗传承人参加国家、省、市举办的各类博览会、展销会；五是全力推进智慧旅游全面升级。运用好数字化手段推进智慧旅游工作、推进智慧景区建设、落实好游客购物“30天无理由退货”工作、推进智慧旅游新基建；六是全力推进现代旅游文化产业体系打造。着力推进文旅融合发展、以项目为抓手，带动旅游文化产业发展、加大宣传推广和营销力度,全年宣传推广活动不少于4次。各类旅游旅游宣传充实国家、省、市、县级宣传平台，形成覆盖各县（市、区）媒体的宣传矩阵；七是全力推进现代文化旅游市场体系打造。强化文化旅游行业监管、加大文化和旅游市场执法监督力度，每年文化旅游市场秩序整治不少于7次；八是全力打造“文旅铁军”。加强各类人才培养、加强民族民间文化人的培养，每年各类培训不少于5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</si>
  <si>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</si>
  <si>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</si>
  <si>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</si>
  <si>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</si>
  <si>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</si>
  <si>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</si>
  <si>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</si>
  <si>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</si>
  <si>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</si>
  <si>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</si>
  <si>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</si>
  <si>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</si>
  <si>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保障游客申请无理由退换货</t>
  </si>
  <si>
    <t>&lt;=</t>
  </si>
  <si>
    <t>天</t>
  </si>
  <si>
    <t>文化惠民演出次数</t>
  </si>
  <si>
    <t>&gt;=</t>
  </si>
  <si>
    <t>600</t>
  </si>
  <si>
    <t>次</t>
  </si>
  <si>
    <t>1155</t>
  </si>
  <si>
    <t>博物馆免费开放</t>
  </si>
  <si>
    <t>240</t>
  </si>
  <si>
    <t>图书馆、文化馆免费开放</t>
  </si>
  <si>
    <t>256</t>
  </si>
  <si>
    <t>小时/月</t>
  </si>
  <si>
    <t>文物安全检查</t>
  </si>
  <si>
    <t>客源地市场宣传推广</t>
  </si>
  <si>
    <t>举办各类业务培训班</t>
  </si>
  <si>
    <t>个</t>
  </si>
  <si>
    <t>474</t>
  </si>
  <si>
    <t>文化旅游市场秩序整治</t>
  </si>
  <si>
    <t>质量指标</t>
  </si>
  <si>
    <t>文物安全事故发生率</t>
  </si>
  <si>
    <t>%</t>
  </si>
  <si>
    <t>0</t>
  </si>
  <si>
    <t>“四有”工作完成率</t>
  </si>
  <si>
    <t>90</t>
  </si>
  <si>
    <t>效益指标</t>
  </si>
  <si>
    <t>社会效益</t>
  </si>
  <si>
    <t>保障公共图书馆、文化馆（站）、市博物馆（聂耳纪念馆）免费开放</t>
  </si>
  <si>
    <t>=</t>
  </si>
  <si>
    <t>100</t>
  </si>
  <si>
    <t>可持续影响</t>
  </si>
  <si>
    <t>非遗传承活动可持续影响</t>
  </si>
  <si>
    <t>年</t>
  </si>
  <si>
    <t>良好</t>
  </si>
  <si>
    <t>满意度指标</t>
  </si>
  <si>
    <t>服务对象满意度</t>
  </si>
  <si>
    <t>旅游服务对象满意度</t>
  </si>
  <si>
    <t>公共文化服务满意度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</si>
  <si>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</si>
  <si>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</si>
  <si>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</si>
  <si>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</si>
  <si>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</si>
  <si>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2023年4A级旅游景区创建奖励资金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</si>
  <si>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</si>
  <si>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</si>
  <si>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</si>
  <si>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</si>
  <si>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</si>
  <si>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</si>
  <si>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</si>
  <si>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</si>
  <si>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</si>
  <si>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</si>
  <si>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</si>
  <si>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</si>
  <si>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1个国家4A级旅游景区创建成功，按照《旅游景区质量等级管理办法》要求，对照《旅游景区质量等级的划分与评定》 (GB/T17775-2003 ) 标准，全面提升景区服务质量与环境质量；为广大游客提供安全、优质、舒适的自然风光欣赏和人文历史文化体验。</t>
  </si>
  <si>
    <t>截止2025年12月31日，项目全年预算数50.00万元；执行数50.00万元；完成按照《旅游景区质量等级管理办法》要求，对照《旅游景区质量等级的划分与评定》 (GB/T17775-2003 ) 标准，全面提升景区服务质量与环境质量；为广大游客提供安全、优质、舒适的自然风光欣赏和人文历史文化体验。</t>
  </si>
  <si>
    <t>项目支出绩效指标表</t>
  </si>
  <si>
    <t xml:space="preserve">年度指标值 </t>
  </si>
  <si>
    <t>指标完成情况</t>
  </si>
  <si>
    <t>一级
指标</t>
  </si>
  <si>
    <t>奖励4A级旅游景区数量</t>
  </si>
  <si>
    <t>符合《旅游景区质量等级的划分与评定》（GB/T17775-2003）4A级旅游景区标准</t>
  </si>
  <si>
    <t>850</t>
  </si>
  <si>
    <t>分</t>
  </si>
  <si>
    <t>社会效益指标</t>
  </si>
  <si>
    <t>促进景区入园人次的增加，刺激旅游消费潜力，景区入园人数年度增幅</t>
  </si>
  <si>
    <t>可持续影响指标</t>
  </si>
  <si>
    <t>促使景区注重旅游服务质量的提升，形成良好的口碑，提升全国各地游客对景区的体验感和美誉度，积极拓展旅游项目的深度</t>
  </si>
  <si>
    <t>长期</t>
  </si>
  <si>
    <t>服务对象满意度指标</t>
  </si>
  <si>
    <t>受奖励企业满意度评价</t>
  </si>
  <si>
    <t>95</t>
  </si>
  <si>
    <t>游客满意度评价</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</si>
  <si>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</si>
  <si>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</si>
  <si>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</si>
  <si>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</si>
  <si>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</si>
  <si>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</si>
  <si>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</si>
  <si>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2024年中央公共文化服务（基层公共文化服务建设）资金</t>
  </si>
  <si>
    <t>开展2024年度玉溪市“四季村晚”活动示范展示；文化艺术活动含组织节目参加云南省第六届“彩云奖”、云南舞蹈大家跳、云南民歌大家唱、云南省“戏曲进乡村”优秀节目展演等省内、国内文化艺术赛事以及不可预知的文化活动，组织节目申报及专家评选，对推荐节目进行打造参赛；召开市联三届三次全会暨2024年工作会、骨干培训，编辑出版《滇中诗联》；组织人员对通海马家大院、红塔区北城大营、通海河西镇大回村、峨山小街街道等茶马古道相关文保点位进行调研，探索打造茶马古道文化展示点，在相关茶马古道野外遗址设置标识，串联为茶马古道（玉溪段）文物活化利用线路，做好宣传推广；组织玉溪市非遗传承人、非遗产品、文化艺术表演团队赴国内、国外进行文化艺术交流推广、产品展示以及展演活动；全市群众文化宣传补助等。</t>
  </si>
  <si>
    <t xml:space="preserve">组织“四季村晚”活动，举办1场国家级“村晚”、4场市级“村晚”、9场县级“村晚”，参加第三届云南省少数民族戏剧展演、云南省“戏曲进乡村”成果展演、第十五届云南省青年演员比赛、云南省第六届群众文化“彩云奖”、第十届云南省花灯滇剧艺术周剧（节）目展演5项艺术赛事活动，举办第九届玉溪市青年演员比赛、举办“有一种叫云南的生活——首届云南民歌大家唱 云南舞蹈大家跳”展演暨颁奖晚会活动2项文化艺术活动，获得54个省级文化艺术奖项；全年发送各类宣传稿件4000余篇；召开市联三届三次全会暨2024年工作会、骨干培训，编辑出版《滇中诗联》；组织人员对通海马家大院、红塔区北城大营、通海河西镇大回村、峨山小街街道等茶马古道相关文保点位进行调研，探索打造茶马古道文化展示点，在相关茶马古道野外遗址设置标识，串联为茶马古道（玉溪段）文物活化利用线路，做好宣传推广；组织玉溪市非遗传承人、非遗产品、文化艺术表演团队赴国内、国外进行文化艺术交流推广、产品展示以及展演活动。			
</t>
  </si>
  <si>
    <t>组织参加省内外艺术赛事活动</t>
  </si>
  <si>
    <t>文物活化利用</t>
  </si>
  <si>
    <t>举办文化艺术活动</t>
  </si>
  <si>
    <t>开展诗词楹联工作</t>
  </si>
  <si>
    <t>全年各类宣传稿件发送篇数</t>
  </si>
  <si>
    <t>篇（次）</t>
  </si>
  <si>
    <t>4000</t>
  </si>
  <si>
    <t>举办“四季村晚”示范展示活动</t>
  </si>
  <si>
    <t>场</t>
  </si>
  <si>
    <t>完成国家级村晚活动</t>
  </si>
  <si>
    <t>1.00</t>
  </si>
  <si>
    <t>文物活化利用项目验收合格率</t>
  </si>
  <si>
    <t>95%</t>
  </si>
  <si>
    <t>获得省级文化艺术奖项</t>
  </si>
  <si>
    <t>文化遗产的传承与保护工作</t>
  </si>
  <si>
    <t>持续推进</t>
  </si>
  <si>
    <t>基本公共文化服务水平</t>
  </si>
  <si>
    <t>稳步提升</t>
  </si>
  <si>
    <t>公共文化活动参与率</t>
  </si>
  <si>
    <t>85</t>
  </si>
  <si>
    <t>群众对国家基本公共服务满意度</t>
  </si>
  <si>
    <t>2025年第三批市预算内前期工作经费项目(寒武纪5A级景区创建前期工作)经费</t>
  </si>
  <si>
    <t xml:space="preserve">根据玉溪市财政局关于做好2025年第三批市预算内前期工作经费项目储备的通知文件，通过方案编制指导寒武纪5A级景区创建。进一步加快提升旅游形象品位，增强旅游产品竞争实力有重要影响，对于进一步塑造旅游品牌形象，提升旅游知名度 ，促进旅游业大发展，加快玉溪产业转型升级。						
</t>
  </si>
  <si>
    <t xml:space="preserve">截止2025年12月31日，项目全年预算数34.72万元；执行数34.72万元；完成指导寒武纪5A级景区创建。进一步加快提升旅游形象品位，增强旅游产品竞争实力有重要影响，对于进一步塑造旅游品牌形象，提升旅游知名度 ，促进旅游业大发展，加快玉溪产业转型升级。						
</t>
  </si>
  <si>
    <t>政策宣传次数</t>
  </si>
  <si>
    <t>出具寒武纪5A级景区创规划报告</t>
  </si>
  <si>
    <t>1.0</t>
  </si>
  <si>
    <t>份</t>
  </si>
  <si>
    <t>规划报告验收合格率</t>
  </si>
  <si>
    <t>游客较上年增加</t>
  </si>
  <si>
    <t>游客满意度</t>
  </si>
  <si>
    <t>2025年第三批市预算内前期工作经费项目(全市温泉旅居相关前期工作)经费</t>
  </si>
  <si>
    <t>根据玉溪市财政局关于做好2025年第三批市预算内前期工作经费项目储备的通知文件，列出重点工作任务清单，优先推动条件最成熟的点位，再带动其他发展，把玉溪打造成为‘温泉之乡’ 的工作安排。通过规划引领，全市温泉康养产业体系基本完备，产业规模不断扩大，服务能力明显提高，品牌影响全面提升，综合竞争力显著增强。</t>
  </si>
  <si>
    <t>截止2025年12月31日，项目全年预算数68.40万元；执行数68.40万元；完成玉溪市‘温泉之乡’ 的工作安排。通过规划引领，全市温泉康养产业体系基本完备，产业规模不断扩大，服务能力明显提高，品牌影响全面提升，综合竞争力显著增强。</t>
  </si>
  <si>
    <t>出具旅居资源规划报告</t>
  </si>
  <si>
    <t>全市温泉资源规划报告</t>
  </si>
  <si>
    <t>规划报告验收通过率</t>
  </si>
  <si>
    <t>研究成果采纳率</t>
  </si>
  <si>
    <t>2025年第三批市预算内前期工作经费项目（玉溪市“十五五”文化和旅游发展规划）经费</t>
  </si>
  <si>
    <t>根据《玉溪市财政局关于做好2025年第三批市预算内前期工作经费项目储备的通》文件，十五五规划编制项目计划完成包括考察调研费、资料收集整理费、专家顾问费、文本制作劳务费、图件制作劳务费、专家审查咨询费、方案成果打印费等费用。费用金额根据市场价格进行确定，出具十五五规划编制方案。
1.社会效益目标。以铸牢中华民族共同体意识为主线，讲好玉溪故事，传承玉溪文化根脉；坚持以文塑旅、以旅彰文，全面推进产品、模式、业态创新和服务创优，将玉溪打造成为国内知名的文化旅游目的地。全市文旅产业发展综合实力显著增强，文化事业更加繁荣兴盛，文旅融合更加深入，文旅产品体系更加丰富，文化和旅游对玉溪市的经济社会发展贡献度明显提升。现代旅游业体系进一步健全，旅游业战略性支柱产业地位稳固向前。
2.经济效益目标。到2030年，玉溪市综合接待游客突破7000万人次，实现旅游总花费780亿元以上。将玉溪市培育为国家文化和旅游消费示范城市，红塔区、澄江市、新平县培育为云南省文旅名县。包装一批文化类精品项目，建设一批精品化、特色化、智慧化和高品质的复合型旅游景区，推出一批乡村旅游重点村（镇）和“旅居玉溪”示范项目。
3.生态效益目标。践行“两山理论”，贯彻落实国家、省、市有关法律法规，让绿色、生态成为玉溪市文旅高质量发展的鲜明底色。加强生态环境保护，在保护的前提下进行文旅开发，通过文旅反哺生态保护，促进文旅资源合理利用，形成绿美开发方式和低碳文旅模式，构建生产空间安全高效、生活空间舒适宜居、生态空间山清水秀的全域文旅开发保护格局，努力争当云南创建生态文明建设排头兵的典范。</t>
  </si>
  <si>
    <t>截止2025年12月31日，项目全年预算数29.80万元；执行数29.80万元；以铸牢中华民族共同体意识为主线，讲好玉溪故事，传承玉溪文化根脉；坚持以文塑旅、以旅彰文，全面推进产品、模式、业态创新和服务创优，将玉溪打造成为国内知名的文化旅游目的地。全市文旅产业发展综合实力显著增强，文化事业更加繁荣兴盛，文旅融合更加深入，文旅产品体系更加丰富，文化和旅游对玉溪市的经济社会发展贡献度明显提升。现代旅游业体系进一步健全，旅游业战略性支柱产业地位稳固向前，综合接待游客突破7000万人次，实现旅游总花费780亿元以上。</t>
  </si>
  <si>
    <t>形成建议、意见条数</t>
  </si>
  <si>
    <t>条</t>
  </si>
  <si>
    <t>十五五规划报告数量</t>
  </si>
  <si>
    <t>十五五规划报告验收通过率</t>
  </si>
  <si>
    <t>80</t>
  </si>
  <si>
    <t>2025年公共图书馆、美术馆、文化馆（站）免费开放省级配套专项资金</t>
  </si>
  <si>
    <t>截止2025年12月31日，项目全年预算数102.9万元；执行数15.77万元；完成公共图书馆、美术馆、文化馆（站）免费开放工作。中央及省级政府设立了公共图书馆、美术馆、文化馆免费开放补助资金项目。该项目旨在通过中央和省级财政的专项补助，支持“三馆一站”实现无障碍、零门槛进入，公共空间设施场地全部免费开放，并提供基本公共文化服务。这一举措不仅有助于恢复和提升“三馆一站”的公益性质和服务水平，还能让广大人民群众更好地享受到改革开放的成果和文化权益，进一步推动社会主义文化事业的繁荣发展。</t>
  </si>
  <si>
    <t>补助各县区免费开放两馆一站</t>
  </si>
  <si>
    <t>活动宣传次数</t>
  </si>
  <si>
    <t>获补对象准确率</t>
  </si>
  <si>
    <t>政策知晓率</t>
  </si>
  <si>
    <t>参观人数增长率</t>
  </si>
  <si>
    <t>较上年增长</t>
  </si>
  <si>
    <t>是/否</t>
  </si>
  <si>
    <t>增长</t>
  </si>
  <si>
    <t>受益对象满意度</t>
  </si>
  <si>
    <t>督促县区尽快完成项目。</t>
  </si>
  <si>
    <t>2025年国家级非遗代表性项目（省对下〔2025〕120号）保护补助经费</t>
  </si>
  <si>
    <t>根据云财教〔2025〕120号云南省财政厅关于下达2025年国家非物质文化遗产保护资金（第二批）的通知下达县区100万元；根据云财教[2025]328号-云南省财政厅关于提前下达 2025年国家非物质文化遗产保护资金的通知，下达县区4.5万元。</t>
  </si>
  <si>
    <t>截止2025年12月31日，项目全年预算数104.50万元；执行数4.50万元；完成2025年国家非物质文化遗产保护。</t>
  </si>
  <si>
    <t>补助县区国家级代表性传承人数量</t>
  </si>
  <si>
    <t>人</t>
  </si>
  <si>
    <t>演出项目数量</t>
  </si>
  <si>
    <t>人(人次、家)</t>
  </si>
  <si>
    <t>生活状况改善</t>
  </si>
  <si>
    <t>改善</t>
  </si>
  <si>
    <t>2025年云南省政府专项债券（十五至十七期转贷）资金</t>
  </si>
  <si>
    <t>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保障和改善民生与社会稳定：确保因工程款拖欠导致的工人工资拖欠问题得到根本解决，维护社会稳定。</t>
  </si>
  <si>
    <t>截止2025年12月31日，项目全年预算数32.00万元；执行数32.00万元；完成保障和改善民生与社会稳定：确保因工程款拖欠导致的工人工资拖欠问题得到根本解决，维护社会稳定。</t>
  </si>
  <si>
    <t>清偿企业数量</t>
  </si>
  <si>
    <t>家</t>
  </si>
  <si>
    <t>清偿准确率</t>
  </si>
  <si>
    <t>时效指标</t>
  </si>
  <si>
    <t>发放及时率</t>
  </si>
  <si>
    <t>企业生产生活能力提高</t>
  </si>
  <si>
    <t>保障</t>
  </si>
  <si>
    <t>哀牢山旅游开发前期建设工作经费</t>
  </si>
  <si>
    <t>2025年哀牢山片区旅游提质增效前期规划设计工作成立工作小组，制定工作详细方案，明确相应的工作要求和内容，落实“定时定岗定人定责”工作计划，工作内容包括玉溪市哀牢山生态旅游发展规划、玉溪市哀牢山国家 5A 级旅游景区创建专项规划、元江哈尼族彝族傣族自治县全域旅居示范专项规划、玉溪市哀牢山东关岭片区基础设施建设项目初步设计，90天内完成项目规划、设计工作，最终成果提交包括规划、设计文件纸质版各 10 套、 电子版各 1 套 。哀牢山片区旅游提质增效前期规划设计工作有利于旅游接待人数增长、旅游收入增加、生态环境保护和旅游产业融合发展等多个方面。这将为哀牢山片区的可持续发展奠定坚实基础，推动当地经济社会全面发展。</t>
  </si>
  <si>
    <t>截止2025年12月31日，项目全年预算数112万元；执行数112万元；完成玉溪市哀牢山国家 5A 级旅游景区创建专项规划、元江哈尼族彝族傣族自治县全域旅居示范专项规划、玉溪市哀牢山东关岭片区基础设施建设项目初步设计，90天内完成项目规划、设计工作，最终成果提交包括规划、设计文件纸质版各 10 套、 电子版各 1 套 。哀牢山片区旅游提质增效前期规划设计工作有利于旅游接待人数增长、旅游收入增加、生态环境保护和旅游产业融合发展等多个方面。这将为哀牢山片区的可持续发展奠定坚实基础，推动当地经济社会全面发展。</t>
  </si>
  <si>
    <t>玉溪市哀牢山国家 5A 级旅游景区创建专项规划</t>
  </si>
  <si>
    <t>聘请专家人数</t>
  </si>
  <si>
    <t>篇</t>
  </si>
  <si>
    <t>哀牢山旅游开发规划、设计报告</t>
  </si>
  <si>
    <t>套</t>
  </si>
  <si>
    <t>规划设计报告验收合格率</t>
  </si>
  <si>
    <t>保障哀牢山片区旅游接待人数稳步增长</t>
  </si>
  <si>
    <t>博物馆纪念馆免费开放（云南李家山青铜器博物馆）省级配套专项资金</t>
  </si>
  <si>
    <t>充分发挥博物馆、纪念馆宣传和传播先进文化的重要作用，加强公共文化服务体系建设和公民思想道德建设，实现和保障人民群众基本文化权益，促进博物馆纪念馆事业与经济社会和谐发展。加强博物馆纪念馆陈列布展工作，提升博物馆纪念馆陈列布展水平，传承中华优秀传统文化，促进博物馆纪念馆事业与经济社会和谐发展。</t>
  </si>
  <si>
    <t>项目正在实施中，资金待支付。</t>
  </si>
  <si>
    <t>列入中央免费开放名单馆数量</t>
  </si>
  <si>
    <t>馆年开放时长</t>
  </si>
  <si>
    <t>按时足额下达配套资金</t>
  </si>
  <si>
    <t>按时</t>
  </si>
  <si>
    <t>对中华优秀文化传承影响</t>
  </si>
  <si>
    <t>显著</t>
  </si>
  <si>
    <t>观众满意度</t>
  </si>
  <si>
    <t>博物馆纪念馆免费开放（云南李家山青铜器博物馆）市级配套专项资金</t>
  </si>
  <si>
    <t>2025年开展保障文物藏品保护、安全与文物展览厅免费展览工作，保障电源线路不产生火灾，消防、技防自动报警系统24小时不间见断运行；每天免费开放照明时间为上午9点至下午17点，不低于8小时以上，一年不低于310天照常免费开放，开放时间长用电耗率较大，自然老化损坏，易造成火灾事故，一旦烧毁文物藏品会造成极大的损失，因此，按照上级各类文件精神要求，更换灯光照明，更换设施设备，实时监控，提前发现火灾隐患，及时处理和解决，提高免费开放专项资金使用效益，提升博物馆展示水平和社会服务质量、优化讲解队伍、提升讲解水平，发挥博物馆社会教育功能。</t>
  </si>
  <si>
    <t>截止2025年12月31日，项目全年预算数1.50万元；执行数1.36万元；完成安全与文物展览厅免费展览工作，保障电源线路不产生火灾，消防、技防自动报警系统24小时不间见断运行；每天免费开放照明时间为上午9点至下午17点，不低于8小时以上，一年不低于310天照常免费开放，提高免费开放专项资金使用效益，提升博物馆展示水平和社会服务质量、优化讲解队伍、提升讲解水平，发挥博物馆社会教育功能。</t>
  </si>
  <si>
    <t>维护场地面积</t>
  </si>
  <si>
    <t>3665.9</t>
  </si>
  <si>
    <t>平方米</t>
  </si>
  <si>
    <t>设施设备完好率</t>
  </si>
  <si>
    <t>安全事故发生次数</t>
  </si>
  <si>
    <t>日均开放时长</t>
  </si>
  <si>
    <t>小时</t>
  </si>
  <si>
    <t>提升博物馆展示水平</t>
  </si>
  <si>
    <t>提升</t>
  </si>
  <si>
    <t>免费开放天数</t>
  </si>
  <si>
    <t>300</t>
  </si>
  <si>
    <t>第8届中国—南亚博览会暨第28届中国昆明进出口商品交易会玉溪文化旅游参展经费</t>
  </si>
  <si>
    <t>本届南博会设文化旅游体育馆，展示境内外旅游和文化融合发展新成果，搭建境内外旅游和文化产业合作与交流平台；展示体育助力“一带一路” 建设和体育文化交流新成果。省文化和旅游厅与省体育局共同承办文化旅游体育馆的组展工作，拟设序馆、非遗传统文化及民族技艺展示展演区、州市文化旅游形象展示区、文旅企业展示区、旅游商品展销区等功能展示区等，除旅游商品展销区采用标准展位外，其余展区均进行特装设计搭建。参展项目将进一步提升玉溪文化旅游的知名度和影响力。
根据省文化和旅游厅组展安排及往届南博会玉溪文旅参展经验成效，确定2025年项目绩效目标为：南博会玉溪文旅展区面积不少于90㎡，组织现场展示文旅企业不少于5家，文旅参展品目不少于5类，展会期间吸引观众参观、咨询不少于5000人次,通过南博会这一国际性展览平台，充分展示玉溪特色文旅资源及业态产品，强化玉溪文旅与国际、国内行业市场发展的交流，提升玉溪文化旅游的知名度和影响力，向世界展示“休闲玉溪 纯净之地”新形象，助推旅游高质量发展。</t>
  </si>
  <si>
    <t>截止2025年12月31日，项目全年预算数13万元；执行数；13万元完成省文化和旅游厅与省体育局共同承办文化旅游体育馆的组展工作，拟设序馆、非遗传统文化及民族技艺展示展演区、州市文化旅游形象展示区、文旅企业展示区、旅游商品展销区等功能展示区等，参展项目将进一步提升玉溪文化旅游的知名度和影响力，充分展示玉溪特色文旅资源及业态产品，强化玉溪文旅与国际、国内行业市场发展的交流，提升玉溪文化旅游的知名度和影响力，向世界展示“休闲玉溪 纯净之地”新形象，助推旅游高质量发展。</t>
  </si>
  <si>
    <t>展位数量</t>
  </si>
  <si>
    <t>场地面积</t>
  </si>
  <si>
    <t>展示品目种类</t>
  </si>
  <si>
    <t>经济效益指标</t>
  </si>
  <si>
    <t>达成意向金额</t>
  </si>
  <si>
    <t>万元</t>
  </si>
  <si>
    <t>参观、咨询人次</t>
  </si>
  <si>
    <t>5000</t>
  </si>
  <si>
    <t>人次</t>
  </si>
  <si>
    <t>参展文旅企业满意度</t>
  </si>
  <si>
    <t>第二批省级专项彩票公益金（云33号）非遗及民俗传统文化专项资金</t>
  </si>
  <si>
    <t>根据《云南省财政厅关于下达 2025 年第二批省级专项彩票公益金项目资金的通知》(云财综〔2025〕33号）《玉溪市财政局关于下达 2025 年第二批省级专项彩票公益金项目资金的通知》(玉财综〔2025〕21号)，下达第二批省级专项彩票公益金（云财综〔2025〕33号）非遗及民俗传统文化资金。</t>
  </si>
  <si>
    <t>截止2025年12月31日，项目全年预算数890.00万元；执行数62.03万元；完成下达第二批省级专项彩票公益金非遗及民俗传统文化资金。</t>
  </si>
  <si>
    <t>补助通海县开展非遗文化传承中心建设及品牌传承活动打造项目</t>
  </si>
  <si>
    <t>补助澄江市开展民俗及传统文化传承公共服务活动中心提升建设项目</t>
  </si>
  <si>
    <t>补助红塔区开展米线特色街区及非遗工坊项目</t>
  </si>
  <si>
    <t>助力当地社会公益事业发展</t>
  </si>
  <si>
    <t>群众对项目满意度</t>
  </si>
  <si>
    <t>非物质文化遗产省级代表性传承人补助经费</t>
  </si>
  <si>
    <t>云财教〔2025〕80号2025年非物质文化遗产保护对下补助经费</t>
  </si>
  <si>
    <t xml:space="preserve">截止2025年12月31日，项目全年预算数0.8万元；执行数0.00万元；财政未下达资金，项目未实施。
</t>
  </si>
  <si>
    <t>获补对象数</t>
  </si>
  <si>
    <t>财政未下达资金，项目未实施。</t>
  </si>
  <si>
    <t>非遗代表性传承人补助经费</t>
  </si>
  <si>
    <t>2025年根据《云南省财政厅关于下达2025年非物质文化遗产保护对下补助经费的通知》（云财教〔2025﹞80号）文件，开展易门县开展二月二戏会工作，非遗代表性传承人补助72人，补助标准8000元/人，让补助对象都能较好的开展传承保护活动。通过每年给非物质文化遗产传承人发放补助，极大地保护了玉溪优秀传统文化，给予了广大非遗传承人把非物质文物遗产保护和传承下去的精神和物质保障，拓宽了非遗保护的选择，丰富了本市的非物质文物遗产目录及传承，积淀了本市的文化底蕴，为弘扬玉溪文化打下了坚实基础。</t>
  </si>
  <si>
    <t>截止2025年12月31日，项目全年预算数65.60万元；执行数20.00万元；完成开展易门县开展二月二戏会工作，非遗代表性传承人补助72人，补助标准8000元/人，让补助对象都能较好的开展传承保护活动。通过每年给非物质文化遗产传承人发放补助，极大地保护了玉溪优秀传统文化，给予了广大非遗传承人把非物质文物遗产保护和传承下去的精神和物质保障，拓宽了非遗保护的选择，丰富了本市的非物质文物遗产目录及传承，积淀了本市的文化底蕴，为弘扬玉溪文化打下了坚实基础。</t>
  </si>
  <si>
    <t>举办民俗活动场次</t>
  </si>
  <si>
    <t>补助非遗传承人数量</t>
  </si>
  <si>
    <t>72</t>
  </si>
  <si>
    <t>人/人次</t>
  </si>
  <si>
    <t>省级非遗代表性传承人补助准确率</t>
  </si>
  <si>
    <t>参与活动观众或游客的数量</t>
  </si>
  <si>
    <t>60000</t>
  </si>
  <si>
    <t>非遗宣传传播覆盖人群增长率</t>
  </si>
  <si>
    <t>非遗代表性传承人满意度</t>
  </si>
  <si>
    <t>公共文化领域省对下转移支付项目（云财教〔2025〕141号）补助资金经费</t>
  </si>
  <si>
    <t>根据云南省财政厅关于下达2025年公共文化领域省对下转移支付专项资金的通知（云财教〔2025〕141号）文件，下达峨山县开展“彩云之南等你来”省级示范点项目：玉溪市峨山县民族团结广场项目；春节“村晚”和“四季村晚”全国示范展示点：峨山县嶍峨古镇；第六届群众文化“彩云奖”集体类获奖节目戏剧类小彝剧：《吃不完》；易门县开展“彩云之南等你来”省级示范点项目：玉溪市易门县龙泉文化广场。</t>
  </si>
  <si>
    <t>补助易门县开展彩云之南等你来”省级示范点项目</t>
  </si>
  <si>
    <t>补助峨山县开展第六届群众文化“彩云奖”集体类获奖节目戏剧类小彝剧</t>
  </si>
  <si>
    <t>补助峨山县建设春节“村晚”和“四季村晚”全国示范展示点</t>
  </si>
  <si>
    <t>补助峨山县开展“彩云之南等你来”省级示范点项目</t>
  </si>
  <si>
    <t>公共文化服务效能较上年提升</t>
  </si>
  <si>
    <t>公共文化服务群众满意度</t>
  </si>
  <si>
    <t>国家文物保护中央资金云财教2025(4号)专项资金</t>
  </si>
  <si>
    <t>根据《提前下达2025年国家文物保护资金》（云财教【2025】4号）文件内容，下达红塔区和江川文物保护专项资金，加强文物保护利用，提升全国重点文物保护单位文物安全管理水平，传承中华优秀传统文化，确保保护水平得到质的提高，提高人民群众对文物保护的满意度。</t>
  </si>
  <si>
    <t>2025年度，根据《云南省财政厅关于提前下达2025年国家文物保护资金的通知》（云财教〔2025〕4号），下达我市2025年度国家文物保护资金373.09万元，该资金对应的区域绩效目标主要为：下达玉溪市红塔区和江川文物保护专项资金，加强文物保护利用，提升全国重点文物保护单位文物安全管理水平，传承中华优秀传统文化，确保保护水平得到质的提高，提高人民群众对文物保护的满意度。资金下达后，我市高度重视，严格依照通知要求，将373.09万元专项资金分解下达至玉溪市博物馆、红塔区和江川区，明确了在使用该笔资金时需完成的具体任务，以确保资金投入与2025年度国家文物保护资金补助政策导向保持一致。</t>
  </si>
  <si>
    <t>当年确认列入支持范围的国保单位保护利用规划实现率</t>
  </si>
  <si>
    <t>当年确认列人支持范围的国保单位“四有”工作实现率</t>
  </si>
  <si>
    <t>提升国家文物保护水平与全民文物保护意识</t>
  </si>
  <si>
    <t>比上一年度提升</t>
  </si>
  <si>
    <t>对中华优秀传统文化传承影响</t>
  </si>
  <si>
    <t>旅居宣传推广（第二批中央公共文化服务体系建设）资金</t>
  </si>
  <si>
    <t>玉溪市旅居工作动员部署会召开，市委副书记、市长胡江辉强调玉溪发展旅居产业，既是大势所趋、也是发展所需。要充分发挥好玉溪气候、区位、交通、基础设施配套等优势，解决好当前我市整体谋划和推进力度不够、产品档次和吸引力不高、宣传营销精准度有待加强等问题，项目计划2025年11月，制作旅居玉溪宣传推广物料等。2025年12月至2026年1月，开展冬季避寒省外旅居宣传推介活动，开展网络达人旅居宣传营销活动。2026年2月至5月，开展夏季避暑省外旅居宣传推介活动。充分展示玉溪旅居资源及业态产品，加强宣传引流，深化“温润玉溪旅居福地”品牌形象，打造“宜业、宜居、宜养、宜游”的旅居目的地。</t>
  </si>
  <si>
    <t>截止2025年12月31日，项目全年预算数20.00万元；执行数4.48万元；完成开展冬季避寒省外旅居宣传推介活动，开展网络达人旅居宣传营销活动。2026年2月至5月，开展夏季避暑省外旅居宣传推介活动。充分展示玉溪旅居资源及业态产品，加强宣传引流，深化“温润玉溪旅居福地”品牌形象，打造“宜业、宜居、宜养、宜游”的旅居目的地。</t>
  </si>
  <si>
    <t>制作宣传资料</t>
  </si>
  <si>
    <t>举办展览（展会）次数</t>
  </si>
  <si>
    <t>验收合格率</t>
  </si>
  <si>
    <t>宣传报道次数</t>
  </si>
  <si>
    <t>展览（展会）参加人次</t>
  </si>
  <si>
    <t>旅游发展基金补助地方项目（对下）专项资金</t>
  </si>
  <si>
    <t>下达红塔区财政局玉溪青花街区业态提升项目</t>
  </si>
  <si>
    <t>旅游发展基金补助地方项目中央资金（2024对下）经费</t>
  </si>
  <si>
    <t>2025年支持地方提升旅游公共服务水平，加强旅游宣传推广，推进旅游业转型升级融合发展，促进文化和旅游消费推动旅游业高质量发展。</t>
  </si>
  <si>
    <t>项目正在实施中，资金待支付</t>
  </si>
  <si>
    <t>宣传品制作数量</t>
  </si>
  <si>
    <t>件</t>
  </si>
  <si>
    <t>旅游公共服务水平提升的A级旅游景区个数</t>
  </si>
  <si>
    <t>份（部、个、幅、条）</t>
  </si>
  <si>
    <t>景区公共信息服务、引导标识服务覆盖率</t>
  </si>
  <si>
    <t>旅游接待人次增长率</t>
  </si>
  <si>
    <t>旅游公共服务群众满意度</t>
  </si>
  <si>
    <t>旅游发展基金补助地方项目中央资金（2025对下）经费</t>
  </si>
  <si>
    <t>根据云财教〔2024〕238号-云南省财政厅云南省文化和旅游厅关于下达2024年旅游发展基金补助地方项目资金的通知，支持地方提升旅游公共服务水平，加强旅游宣传推广，推进旅游业转型升级融合发展，促进文化和旅游消费，推动旅游业高质量发展。</t>
  </si>
  <si>
    <t>截止2025年12月31日，项目全年预算数92.13万元；执行数57.54万元；完成旅游宣传推广，推进旅游业转型升级融合发展，促进文化和旅游消费，推动旅游业高质量发展。</t>
  </si>
  <si>
    <t>96</t>
  </si>
  <si>
    <t>国内旅游收入增长率</t>
  </si>
  <si>
    <t>乡村旅游接待人次增长率</t>
  </si>
  <si>
    <t>旅游发展基金补助地方项目中央资金（本级）旅居玉溪服务规范提升经费</t>
  </si>
  <si>
    <t>玉溪市具有得天独厚的气候、区位、物产等优势，红河谷绿汁江流域适宜开展避寒旅居、“三湖”及哀牢山区域适宜开展避暑旅居，全市旅居产业已初具雏形。为贯彻落实《云南文化和旅游强省建设三年行动（2023—2025年）》（省委文件）、《加快推进旅居云南建设三年行动》（云文旅联发〔2024〕15号）、《加快推动文旅产业提质增效实施方案（2023—2025年）》（玉办发〔2023〕25号）等政策，支持地方提升旅游公共服务水平，组织旅居服务提升培训。以培育一批旅居管家人才为目标，年内组织开展旅居服务提升培训不少于1批次，邀请旅游行业专家讲解旅居业知识；开展服务意识与礼仪、沟通技巧、旅游知识、应急处理能力等方面的专业培训提升。推进旅游业转型升级融合发展，促进文化和旅游消费，推动旅游业高质量发展。</t>
  </si>
  <si>
    <t>截止2025年12月31日，项目全年预算数13.04万元；执行数6.49万元；完成旅居服务提升培训不少于1批次，邀请旅游行业专家讲解旅居业知识；开展服务意识与礼仪、沟通技巧、旅游知识、应急处理能力等方面的专业培训提升。推进旅游业转型升级融合发展，促进文化和旅游消费，推动旅游业高质量发展。</t>
  </si>
  <si>
    <t>参加评审玉溪市旅居示范点数量</t>
  </si>
  <si>
    <t>举办玉溪市旅居示范点评审活动</t>
  </si>
  <si>
    <t>举办旅居玉溪服务规范提升培训活动</t>
  </si>
  <si>
    <t>专家评审旅居示范点事项完成及时率</t>
  </si>
  <si>
    <t>培训人员参会率</t>
  </si>
  <si>
    <t>98</t>
  </si>
  <si>
    <t>保障提升旅居玉溪服务能力</t>
  </si>
  <si>
    <t>旅游发展基金补助地方项目中央资金（本级）旅居玉溪宣传推广经费</t>
  </si>
  <si>
    <t>根据云南省财政厅关于提前下达2025年旅游发展基金补助地方项目资金的通知（云财教【2024】329号）的通知，以天气极端地区（夏季热、冬季寒冷区域）为主要目的地进行定向推广，全年赴省外开展推介活动不少于2次，精准触达目标人群，带动玉溪旅居人次、旅居花费实现正增长，助力“流量”向“留量”转化。通过常态化线上线下联动营销，打造“旅居玉溪”直播账号矩阵，增加旅居玉溪曝光量，形成“云端引流+实地体验”的立体营销闭环，助力“旅居玉溪”品牌建设。</t>
  </si>
  <si>
    <t>截止2025年12月31日，项目全年预算数20.00万元；执行数11.88万元；完成全年赴省外开展推介活动不少于2次，精准触达目标人群，带动玉溪旅居人次、旅居花费实现正增长，助力“流量”向“留量”转化。通过常态化线上线下联动营销，打造“旅居玉溪”直播账号矩阵，增加旅居玉溪曝光量，形成“云端引流+实地体验”的立体营销闭环，助力“旅居玉溪”品牌建设。</t>
  </si>
  <si>
    <t>旅居玉溪宣传推广活动举办次数</t>
  </si>
  <si>
    <t>展示多主题的标准化旅居产品种类</t>
  </si>
  <si>
    <t>旅居玉溪宣传报道次数</t>
  </si>
  <si>
    <t>旅游高质量发展（省对下）专项资金</t>
  </si>
  <si>
    <t>根据云南省财政厅 云南省文化和旅游厅关于下达2025年旅游高质量发展（省对下）专项资金的通知文件，下达通海历史文化街区强基焕新项目和易门铜矿国家工业遗产保护利用与旅游融合发展示范项目。</t>
  </si>
  <si>
    <t>截止2025年12月31日，项目全年预算数388.75万元；执行数0万元；项目正在实施中，资金待支付。</t>
  </si>
  <si>
    <t>旅游融合发展项目</t>
  </si>
  <si>
    <t>重点文旅项目推进</t>
  </si>
  <si>
    <t>差</t>
  </si>
  <si>
    <t>绿汁镇国家工业遗产保护利用宣传策划及网红点包装打造项目经费</t>
  </si>
  <si>
    <t>（一）整体宣传定位策划和Logo设计：围绕国家工业遗产资源特色，深入分析项目资源条件，通过挖掘铜矿历史文化，讲述好国家工业遗产易门铜矿的故事，明确绿汁的旅游品牌形象及发展定位，明确项目核心策划逻辑，开展品牌视觉形象系统设计，制定绿汁品牌形象定位策划方案、品牌Logo创意设计方案，并对Logo创作及创意进行说明，提出Logo运用效果示意。
（二）网红拍照打卡点设计、施工：按照“轻投入、小开发”的原则，在前期玉溪市、易门县挖掘的铜矿历史文化及重点物项等信息的基础上，结合整体宣传定位策划，以绿汁国家工业遗产核心建筑和代表性场景为基础，从中选出一批（预计16个）条件较为成熟，具有代表性、特色性，时代感强的建筑和遗迹，突出文化创意，以拍照为切入点进行策划和包装形式设计，策划包装网红拍照打卡点，进行点位规划、包装形式设计、点位介绍文案撰写，完成16个打卡点的旅游地图绘制，提出每个网红打卡点的修缮、包装、打造和提升方案，并组织落实其形象包装施工。</t>
  </si>
  <si>
    <t>截止2025年12月31日，项目全年预算数1.32万元；执行数1.32万元；完成开展品牌视觉形象系统设计，制定绿汁品牌形象定位策划方案、品牌Logo创意设计方案，并对Logo创作及创意进行说明，提出Logo运用效果示意，以拍照为切入点进行策划和包装形式设计，策划包装网红拍照打卡点，进行点位规划、包装形式设计、点位介绍文案撰写，完成16个打卡点的旅游地图绘制，提出每个网红打卡点的修缮、包装、打造和提升方案，并组织落实其形象包装施工。</t>
  </si>
  <si>
    <t>组织16个打卡点的形象施工</t>
  </si>
  <si>
    <t>完成16个打卡点的旅游地图绘制</t>
  </si>
  <si>
    <t>策划包装网红拍照打卡点，进行点位规划、包装形象设计、点位介绍文案撰写</t>
  </si>
  <si>
    <t>制定绿汁品牌形象定位策划方案</t>
  </si>
  <si>
    <t>制定绿汁品牌logo创意设计方案，提出logo运用效果示意</t>
  </si>
  <si>
    <t>16个点的施工须经市、县、镇有关部门验收并经第三方审计核算通过</t>
  </si>
  <si>
    <t>项目整体宣传定位策划、logo设计及16个打卡点的选点、设计方案需经市、县、镇有关部门审阅认可</t>
  </si>
  <si>
    <t>绿汁镇旅游收入稳步提升</t>
  </si>
  <si>
    <t>绿汁镇旅游人次稳步提升</t>
  </si>
  <si>
    <t>群众对项目工作满意</t>
  </si>
  <si>
    <t>美术馆、公共图书馆、文化馆（站）免费开放省级配套补助资金</t>
  </si>
  <si>
    <t>三馆一站为全民提供的基本服务项目全部免费，公共空间设施场地全部免费开放，所提供的基本服务项目全部免费，2023-2025年每年服务人次28万以上，全年免费开放时间不低于245天，国家法定节假日和学校寒暑假期间适当延长开放时间,按规定组织开展公共文化活动，提升全民艺术普及和全民阅读服务水平，通过微信公众号、小视频与专题活动、培训、讲座、流动文化服务　开展线上线下群众文化活动，为群众提供优质、高效的公共文化服务体验。</t>
  </si>
  <si>
    <t>免费开放乡镇（街道）综合文化站个数</t>
  </si>
  <si>
    <t>75</t>
  </si>
  <si>
    <t>免费开放文化馆个数</t>
  </si>
  <si>
    <t>免费开放公共图书馆个数</t>
  </si>
  <si>
    <t>全年免费开放天数</t>
  </si>
  <si>
    <t>245</t>
  </si>
  <si>
    <t>免费开放人次</t>
  </si>
  <si>
    <t>万人次</t>
  </si>
  <si>
    <t>文化馆免费开放时长</t>
  </si>
  <si>
    <t>196</t>
  </si>
  <si>
    <t>公共图书馆免费开放时长</t>
  </si>
  <si>
    <t>免费开放观众满意度</t>
  </si>
  <si>
    <t>项三馆一站为全民提供的基本服务项目全部免费，公共空间设施场地全部免费开放，所提供的基本服务项目全部免费，2023-2025年每年服务人次28万以上，全年免费开放时间不低于245天，国家法定节假日和学校寒暑假期间适当延长开放时间,按规定组织开展公共文化活动，提升全民艺术普及和全民阅读服务水平，通过微信公众号、小视频与专题活动、培训、讲座、流动文化服务　开展线上线下群众文化活动，为群众提供优质、高效的公共文化服务体验。</t>
  </si>
  <si>
    <t>美术馆、公共图书馆、文化馆（站）免费开放市级配套补助资金</t>
  </si>
  <si>
    <t>2025年项目年度绩效目标：2025年6月份之前，确保免开资金拨付到每个县区，年底前确保资金拨付到每个文化馆、图书馆、文化站，全年维护免费三馆一站数量96个，展示品目种类大于5类；保证市县乡三级群众文化活动能正常开展时政法制科普讲座,群众文化艺术辅导培训,基层文艺骨干、文艺队的辅导培训,老中青年、少儿文化艺术培训,群众文化艺术活动、文化艺术展览展示,指导群众文艺创作,对非物质文化遗产进行挖屈、整理、保护、传承。</t>
  </si>
  <si>
    <t>截止2025年12月31日，项目全年预算数22.53万元；执行数5.07万元；完成市县乡政法制科普讲座,群众文化艺术辅导培训,基层文艺骨干、文艺队的辅导培训,老中青年、少儿文化艺术培训,群众文化艺术活动、文化艺术展览展示,指导群众文艺创作,对非物质文化遗产进行挖屈、整理、保护、传承。</t>
  </si>
  <si>
    <t>维护免费三馆一站数量</t>
  </si>
  <si>
    <t>免费参观人次</t>
  </si>
  <si>
    <t>农文旅融合村美陈打卡点策划及建设经费</t>
  </si>
  <si>
    <t>项目通过美陈打卡点的设计和建设，可以更好地为目的地打造一批“吸睛”美陈，增加当地的可观、可游、可感性、积极营造旅游氛围，提升当地旅游吸引力，更好地为当地群众提供更多就业创业机会，促进当地群众就业提升，吸引外出务工人员返乡就业创业，为当地社区创造经济增长点，有效带动当地经济发展，联农助农富农，促进社会经济的全面发展。预计项目建成后，可为优选的3个村实现游客接待量提升不低于10%、旅游花费提升不低于15%。</t>
  </si>
  <si>
    <t>截止2025年12月31日，项目全年预算数23.92万元；执行数23.92万元；完成提升当地旅游吸引力，更好地为当地群众提供更多就业创业机会，促进当地群众就业提升，吸引外出务工人员返乡就业创业，为当地社区创造经济增长点，有效带动当地经济发展，联农助农富农，促进社会经济的全面发展。预计项目建成后，可为优选的3个村实现游客接待量提升不低于10%、旅游花费提升不低于15%。</t>
  </si>
  <si>
    <t>打造美陈打卡点</t>
  </si>
  <si>
    <t>游客接待量提升不低于</t>
  </si>
  <si>
    <t>群众文化、非遗、文体旅宣传活动项目经费</t>
  </si>
  <si>
    <t>根据玉文旅请〔2025〕30号玉溪市文化和旅游局关于文旅产业高质量发展经费的请示及市政府批示，本项目计划制作旅游地图、文体旅宣传册、文旅消费季宣传册各2000份，参加重点展会推广玉溪非遗文化并组织群众文化演出活动，场馆周边设置户外海报30幅，将以多样化形式集中推介玉溪精品旅游线路、自然风光、地道美食与深厚人文，充分展示玉溪文体旅资源及业态产品，强化玉溪与国内外的交流合作，深化“温润玉溪 旅居福地”品牌形象，激活城市消费潜力。</t>
  </si>
  <si>
    <t>截止2025年12月31日，项目全年预算数28.81万元；执行数28.81万元；完成文体旅宣传册、文旅消费季宣传册各2000份，参加重点展会推广玉溪非遗文化并组织群众文化演出活动，场馆周边设置户外海报30幅，将以多样化形式集中推介玉溪精品旅游线路、自然风光、地道美食与深厚人文，充分展示玉溪文体旅资源及业态产品，强化玉溪与国内外的交流合作，深化“温润玉溪 旅居福地”品牌形象，激活城市消费潜力。</t>
  </si>
  <si>
    <t>举办非遗展览（展会）次数</t>
  </si>
  <si>
    <t>制作户外海报</t>
  </si>
  <si>
    <t>幅</t>
  </si>
  <si>
    <t>制作文旅消费季宣传册</t>
  </si>
  <si>
    <t>2000</t>
  </si>
  <si>
    <t>采购物资验收合格率</t>
  </si>
  <si>
    <t>非遗展览（展会）参加人次</t>
  </si>
  <si>
    <t>参会人员满意度</t>
  </si>
  <si>
    <t>省级民族文化《古道新声从滇南茶马古道到中老铁路》编纂出版经费</t>
  </si>
  <si>
    <t>根据《云南省财政厅关于下达 2025 年民族宗教专项资金的通知》(云财农〔2024〕30号)，以《玉溪市民族宗教事务局关于 2025 年省对下民族宗教专项资金配方案的请示》报经玉溪市人民政府同意，现下达2025年我单位省级民族文化《古道新声从滇南茶马古道到中老铁路》编纂出版项目专项资金。出版《古道新声：滇南茶马古道与中老铁路》书籍1部，发行3000册。滇南茶马古道不仅是商品交易的通道，更是文化交流与融合的桥梁。本书通过详细描绘茶马古道上的商贸往来、文化交流场景，以及中老铁路开通后带来的新变化，能够促进不同民族、不同国家之间的文化交流与理解，增进相互之间的友谊与合作。力争实现文化遗产的数字化保护与传播，推动文化传承方式的创新。通过项目的实施，增强沿线各族群众对云南少数民族文化的认同感和自豪感，提升公众对项目的知晓度和群众满意度。带动沿线地区的旅游、物流等相关产业发展，为当地社区创造经济增长点，促进社会经济的全面发展，以期增强中国文化的国际影响力。</t>
  </si>
  <si>
    <t>截止2025年12月31日，项目全年预算数30.00万元；执行数29.95万元；完成出版《古道新声：滇南茶马古道与中老铁路》书籍1部，发行3000册，通过项目的实施，增强沿线各族群众对云南少数民族文化的认同感和自豪感，提升公众对项目的知晓度和群众满意度。带动沿线地区的旅游、物流等相关产业发展，为当地社区创造经济增长点，促进社会经济的全面发展，以期增强中国文化的国际影响力。</t>
  </si>
  <si>
    <t>滇南茶马古道与中老铁路书籍发行数量</t>
  </si>
  <si>
    <t>3000</t>
  </si>
  <si>
    <t>册</t>
  </si>
  <si>
    <t>验收通过率</t>
  </si>
  <si>
    <t>促进玉溪市社会经济的发展</t>
  </si>
  <si>
    <t>促进</t>
  </si>
  <si>
    <t>增强沿线各族群众对云南少数民族文化的认同感</t>
  </si>
  <si>
    <t>增强</t>
  </si>
  <si>
    <t>阅读人员满意度</t>
  </si>
  <si>
    <t>文化旅游资源普查项目经费</t>
  </si>
  <si>
    <t>2025年依据中共云南省委办公厅_云南省人民政府办公厅关于印发《云南文化和旅游强省建设三年行动（2023—2025年）》的通知。开展全市文旅重大项目策划包装经费，计划使用资金22万元，达到全力推进现代旅游文化产业体系打造。着力推进文旅融合发展。玉溪市文化旅游资源普查项目效益预测及分析；做好玉溪市文化旅游资源普查，是文旅融合的现实基础、产业提质的创新源泉、文化强区和旅游强区的重要保障、为推动玉溪市旅游业可持续发展及高质量发展奠定基础。</t>
  </si>
  <si>
    <t xml:space="preserve">截止2025年12月31日，项目全年预算数21.8万元；执行数21.8万元；完成全市文旅重大项目策划包装工作，做好玉溪市文化旅游资源普查，是文旅融合的现实基础、产业提质的创新源泉、文化强区和旅游强区的重要保障、为推动玉溪市旅游业可持续发展及高质量发展奠定基础。
</t>
  </si>
  <si>
    <t>组织培训期数</t>
  </si>
  <si>
    <t>期</t>
  </si>
  <si>
    <t>出具文化旅游资源普查报告</t>
  </si>
  <si>
    <t>培训人员合格率</t>
  </si>
  <si>
    <t>信息数据安全</t>
  </si>
  <si>
    <t>保障拓展玉溪市旅游发展空间</t>
  </si>
  <si>
    <t>群众满意度</t>
  </si>
  <si>
    <t>文化人才专项经费</t>
  </si>
  <si>
    <t>组织实施2025年度文化人才服务支持艰苦边远地区和基层一线人才专项工作，选派29名文化工作者到全市各基层文化单位开展文化服务，培养一批基层文旅人才，提升基层文化工作者素质。为当地文化事业建设注入新的活力，切实提高基层一线文化骨干素质，加强县乡文化人才队伍建设，有力地助推基层一线公共文化服务均等化，提升县乡公共文化服务水平，进一步提升文化工作者对乡村振兴的支持作用。</t>
  </si>
  <si>
    <t>截止2025年12月31日，项目全年预算数68.00万元；执行数；15.34万元完成文化服务，培养一批基层文旅人才，提升基层文化工作者素质。为当地文化事业建设注入新的活力，切实提高基层一线文化骨干素质，加强县乡文化人才队伍建设，有力地助推基层一线公共文化服务均等化，提升县乡公共文化服务水平，进一步提升文化工作者对乡村振兴的支持作用。</t>
  </si>
  <si>
    <t>文化工作者覆盖区域（县、区）数量</t>
  </si>
  <si>
    <t>选派文化工作者数量</t>
  </si>
  <si>
    <t>选派文化工作者完成率</t>
  </si>
  <si>
    <t>文化工作者对促进当地乡村振兴作用</t>
  </si>
  <si>
    <t>明显</t>
  </si>
  <si>
    <t>提升基层文化工作者素质</t>
  </si>
  <si>
    <t>基层文化工作者对促进当地文化事业发展的影响</t>
  </si>
  <si>
    <t>文化工作者对培养项目的满意度</t>
  </si>
  <si>
    <t>社会公众对选派文化工作者的满意度</t>
  </si>
  <si>
    <t>文旅公共服务《导游词》编制及制作工作经费</t>
  </si>
  <si>
    <t>2025 年 9 月 22 日玉溪市文化和旅游局关于文旅产业高质量发展经费的请示（玉文旅请〔2025〕30号）精神，计划开展全市文旅公共服务新版《导游词》编制及制作工作。新版《导游词》编制内容符合玉溪全面开启社会主义现代化建设新征程方向，围绕“以文塑旅，以旅彰文”融合发展要求，能展示玉溪旅游文化资源，能更好的帮助各地景区进行推广，帮助广大导游人员更加形象、生动地讲解和传播玉溪旅游文化，助力玉溪旅游在新阶段的高质量发展。</t>
  </si>
  <si>
    <t>截止2025年12月31日，项目全年预算数10.00万元；执行数10.00万元；完成开展全市文旅公共服务新版《导游词》编制及制作工作。新版《导游词》编制内容符合玉溪全面开启社会主义现代化建设新征程方向，围绕“以文塑旅，以旅彰文”融合发展要求，能展示玉溪旅游文化资源，能更好的帮助各地景区进行推广，帮助广大导游人员更加形象、生动地讲解和传播玉溪旅游文化，助力玉溪旅游在新阶段的高质量发展。</t>
  </si>
  <si>
    <t>导游词评审专家人数</t>
  </si>
  <si>
    <t>编制文旅公共服务新版《导游词》</t>
  </si>
  <si>
    <t>1500</t>
  </si>
  <si>
    <t>推广玉溪各景区功能实现率</t>
  </si>
  <si>
    <t>使用人员满意度</t>
  </si>
  <si>
    <t>文旅项目上级补助（自有资金）经费</t>
  </si>
  <si>
    <t>2025年为加快构建全域文化旅游融合发展新格局，在政策中找机遇、找出路、谋发展，千方百计实现市委、市政府、上级主管部门确定的年度工作目标，实现全市文化旅游高质量发展。内容包括机关事业单位正常的运转及开展各项文化、旅游、文物保护等业务工作的开展。</t>
  </si>
  <si>
    <t>财政未下达资金。</t>
  </si>
  <si>
    <t>开展演出活动</t>
  </si>
  <si>
    <t>文化艺术获奖作品</t>
  </si>
  <si>
    <t>保障玉溪旅游文化产业高质量发展</t>
  </si>
  <si>
    <t>10000</t>
  </si>
  <si>
    <t>社会公众满意度</t>
  </si>
  <si>
    <t>有一种叫云南的生活大家系列活动省级（本级）资金经费</t>
  </si>
  <si>
    <t>根据《云南省财政厅关于批复云南省文化和旅游厅2024年部门预算的通知》(云财教(2024]11号)、《云南省财政厅关于收回旅游高质量发展专项资金(省本级)的通知》(云财教〔2024〕198号)等文件要求，下达玉溪地区“有一种叫云南的生活”大家系列活动资金。开展“云南民歌大家唱”州市举办本地传唱赛1次，“云南舞蹈大家跳”—“彩云之南等你来”夜间群众文艺演出活动40次，充分展示玉溪特色文旅资源，提升玉溪文化旅游的知名度和影响力，向世界展示“休闲玉溪 纯净之地”新形象，助推旅游高质量发展。</t>
  </si>
  <si>
    <t>截止2025年12月31日，项目全年预算数29.52万元；执行数29.52万元；完成“云南民歌大家唱”州市举办本地传唱赛1次，“云南舞蹈大家跳”—“彩云之南等你来”夜间群众文艺演出活动40次，充分展示玉溪特色文旅资源，提升玉溪文化旅游的知名度和影响力，向世界展示“休闲玉溪 纯净之地”新形象，助推旅游高质量发展。</t>
  </si>
  <si>
    <t>投稿选手人数</t>
  </si>
  <si>
    <t>“云南舞蹈大家跳”—“彩云之南等你来”夜间群众文艺演出活动数量</t>
  </si>
  <si>
    <t>“云南民歌大家唱”州市举办本地传唱赛歌会场次</t>
  </si>
  <si>
    <t>评定工作要求达标率</t>
  </si>
  <si>
    <t>促进玉溪市旅游高质量发展</t>
  </si>
  <si>
    <t>有一种叫云南的生活大家系列活动省级（对下）资金经费</t>
  </si>
  <si>
    <t>根据《云南省财政厅关于批复云南省文化和旅游厅2024年部门预算的通知》(云财教(2024]11号)、《云南省财政厅关于收回旅游高质量发展专项资金(省本级)的通知》(云财教〔2024〕189号)等文件要求，现下达玉溪地区“有一种叫云南的生活”大家系列活动资金。</t>
  </si>
  <si>
    <t>截止2025年12月31日，项目全年预算数29.00万元；执行数10.06万元；完成红塔区，华宁县，新平县，元江县大家唱、大家跳，故事大家讲，美景大家赏，美食大家尝等活动。</t>
  </si>
  <si>
    <t>推荐优秀短视频数量</t>
  </si>
  <si>
    <t>举办演出活动</t>
  </si>
  <si>
    <t>评定工作完成率</t>
  </si>
  <si>
    <t>中华优秀传统文化传承</t>
  </si>
  <si>
    <t>玉溪旅居人口监测工作经费</t>
  </si>
  <si>
    <t>按照《云南省人民政府关于加快推动旅游高质量发展守护好云南旅游金字招牌的意见》（云政发〔2023〕21 号）和《云南文化和旅游强省建设三年行动（2023—2025 年）》（云办发〔2023〕12 号）等文件要求，对玉溪市旅居人口监测工作进行了认真分析研究及预判，通过本项目开展，出具旅居人口监测分析报告（人群画像、行为特征）；预期将显著提升玉溪市旅居产业管理的科学化与精准化水平。通过专业的统计机构稳定提供的月度动态数据与深度报告，将精准掌握全市旅居人口的规模、来源地、消费能力及行为轨迹，这些权威数据将成为我市文旅规划制定、精准营销推广、业态优化布局和公共服务配套的核心决策依据，实现从“经验判断”向“数据驱动”的转变。助力玉溪打造更具吸引力和竞争力的旅居目的地品牌，直接推动旅居消费增长和产业高质量发展，为区域经济发展注入新动能。</t>
  </si>
  <si>
    <t>截止2025年12月31日，项目全年预算数19.90万元；执行数19.90万元；完成提升玉溪市旅居产业管理的科学化与精准化水平。通过专业的统计机构稳定提供的月度动态数据与深度报告，将精准掌握全市旅居人口的规模、来源地、消费能力及行为轨迹，这些权威数据将成为我市文旅规划制定、精准营销推广、业态优化布局和公共服务配套的核心决策依据，实现从“经验判断”向“数据驱动”的转变。助力玉溪打造更具吸引力和竞争力的旅居目的地品牌，直接推动旅居消费增长和产业高质量发展，为区域经济发展注入新动能。</t>
  </si>
  <si>
    <t>出具人口分析报告</t>
  </si>
  <si>
    <t>出具供旅居人口、旅居消费监测数据</t>
  </si>
  <si>
    <t>报告验收合格率</t>
  </si>
  <si>
    <t>玉溪市旅居人口监测科学评估率</t>
  </si>
  <si>
    <t>旅居游客满意度</t>
  </si>
  <si>
    <t>玉溪市“宝藏小城”“烟火乡村”旅居宣传推介（云南省旅游高质量发展(省对下)）项目资金</t>
  </si>
  <si>
    <t>通过《加快推进旅居云南建设三年行动》，开展“玉溪文旅”微信公众号代运营工作，实现未来3年培育3000个以上乡村旅居重点村，引培一批旅居龙头企业、打造一批全国知名的旅居云南样板。全省各地将因地制宜，培育度假旅居、乡村旅居、城镇旅居、养老旅居、康养旅居、文化艺术旅居、户外运动旅居、边境幸福旅居等业态，以“旅居云南品牌助推旅游业转型升级。达成文旅融媒体矩阵效应，拓宽文旅新闻信息传播渠道，传播玉溪文旅品牌形象，提升玉溪在全省乃至全国的品牌影响力，使旅游业成为拉动经济增长的新引擎,将玉溪打造成为国内知名的休闲旅游度假地。</t>
  </si>
  <si>
    <t>截止2025年12月31日，项目全年预算数15.75万元；执行数15.75万元.；完成“玉溪文旅”微信公众号代运营工作，达成文旅融媒体矩阵效应，拓宽文旅新闻信息传播渠道，传播玉溪文旅品牌形象，提升玉溪在全省乃至全国的品牌影响力，使旅游业成为拉动经济增长的新引擎,将玉溪打造成为国内知名的休闲旅游度假地。</t>
  </si>
  <si>
    <t>派驻记者数量</t>
  </si>
  <si>
    <t>总发稿数量</t>
  </si>
  <si>
    <t>500</t>
  </si>
  <si>
    <t>发布稿件任务完成率</t>
  </si>
  <si>
    <t>媒体曝光数量</t>
  </si>
  <si>
    <t>20000</t>
  </si>
  <si>
    <t>玉溪市“遇见云南”夜间民族特色广场舞活动策划组织（云南省旅游高质量发展(省对下)）项目资金</t>
  </si>
  <si>
    <t>根据《云南省财政厅 云南省文化和旅游厅关于下达旅游高质量发展（省对下）专项资金的通知》（云财教〔2025〕117号），结合《关于印发2025年“遇见云南”夜间民族特色广场舞活动实施方案的通知》（云文旅办发〔2025〕33号）和《玉溪市文化和旅游局关于印发玉溪市2025年“遇见云南”夜间民族特色广场舞活动实施方案的通知》（玉文旅发〔2025〕10号）的工作目标，进一步丰富公共文化服务内容，打造夜间文化品牌，红塔区青花街、峨山县嶍峨古镇、新平县民族文化广场3个省级示范点开展玉溪市“遇见云南”夜间民族特色广场舞活动不少于288场（每个96场），每周不少于2场，重要节庆活动增加场次；满足群众和游客多层次、多样化的文化和旅游消费需求，推动夜间文旅经济高质量发展。</t>
  </si>
  <si>
    <t>截止2025年12月31日，项目全年预算数10万元；执行数9.93万元；完成打造夜间文化品牌，红塔区青花街、峨山县嶍峨古镇、新平县民族文化广场3个省级示范点开展玉溪市“遇见云南”夜间民族特色广场舞活动不少于288场（每个96场），每周不少于2场，重要节庆活动增加场次；满足群众和游客多层次、多样化的文化和旅游消费需求，推动夜间文旅经济高质量发展。</t>
  </si>
  <si>
    <t>夜间民族特色广场舞活动开展地点</t>
  </si>
  <si>
    <t>夜间民族特色广场舞活动</t>
  </si>
  <si>
    <t>288</t>
  </si>
  <si>
    <t>创艺类演出节目占比</t>
  </si>
  <si>
    <t>观众人次</t>
  </si>
  <si>
    <t>完成打造夜间文化品牌，推动夜间文旅经济高质量发展。</t>
  </si>
  <si>
    <t>玉溪市文旅项目策划与招商项目（云南省旅游高质量发展(省对下)）资金</t>
  </si>
  <si>
    <t>按照云财教〔2025〕117号-云南省财政厅 云南省文化和旅游厅关于下达旅游高质量发展（省对下）专项资金的通知文件要求，结合市委市政府关于“一山三湖”生态旅游、农文旅融合、文体旅融合、旅居、温泉康养的重点工作安排和部署，拟投入资金，从9个县（市、区）中以澄江市、红塔区、新平县、元江县4个县（市、区）为重点，优选10个重点谋划项目，招采在招商引资项目策划方面具有较强经验的团队，进行项目策划，为2026年锚定文旅市场发展重点开展精准招商“一项一策”提供项目招商策划并制作招商PPT、短视频（1分钟以内）和宣传资料。项目建成后可更好地丰富当地旅游产品、业态供给，为当地社区创造经济增长点，有效带动当地经济发展，促进社会经济的全面发展。</t>
  </si>
  <si>
    <t>重点培育项目数量</t>
  </si>
  <si>
    <t>重点招商策划项目数量</t>
  </si>
  <si>
    <t>招商策划验收合格率</t>
  </si>
  <si>
    <t>培育对象准确率</t>
  </si>
  <si>
    <t>接待游客总数同比增长</t>
  </si>
  <si>
    <t>预计实现旅游总花费同比增长</t>
  </si>
  <si>
    <t>游客综合满意度</t>
  </si>
  <si>
    <t>玉溪文旅品牌宣传推广营销项目经费</t>
  </si>
  <si>
    <t>2025年，根据中共玉溪市委办公室、玉溪市人民政府办公室关于印发《加快推动文旅产业提质增效实施方案（2023-2025年）》的通知（玉办发【2023】25号）文件，在省级、市级发布玉溪文旅宣传稿件，开展客源地宣传推介活动等活动，举办次数不低于7次，扩展玉溪市国内知名度，展示玉溪文化魅力，吸引国内游客至休闲观光旅游度假；通过抖音、小红书等媒体平台以及网络达人账号可产出一批自由行游客刚需的网络精品旅游攻略，打造玉溪文化旅游品牌特色；借助南博会、旅交会等国际展会平台，展示玉溪文化旅游魅力，扩展玉溪市国内知名度，吸引国内游客至休闲观光旅游度假。推动玉溪市经济社会高质量发展。</t>
  </si>
  <si>
    <t>截止2025年12月31日，项目全年预算数30万元；执行数30万元；完成客源地宣传推介活动等活动，打造玉溪文化旅游品牌特色；借助南博会、旅交会等国际展会平台，展示玉溪文化旅游魅力，扩展玉溪市国内知名度，吸引国内游客至休闲观光旅游度假。推动玉溪市经济社会高质量发展。</t>
  </si>
  <si>
    <t>参加重点展会（展览）</t>
  </si>
  <si>
    <t>“玉溪文旅”微信公众号发布稿件数量</t>
  </si>
  <si>
    <t>700</t>
  </si>
  <si>
    <t>“乐游玉溪”账号发布稿件数量</t>
  </si>
  <si>
    <t>200</t>
  </si>
  <si>
    <t>拍摄制作发布视频数量</t>
  </si>
  <si>
    <t>120</t>
  </si>
  <si>
    <t>举办活动次数</t>
  </si>
  <si>
    <t>主流媒体玉溪行采风发布稿件数量</t>
  </si>
  <si>
    <t>400</t>
  </si>
  <si>
    <t>央级、省级媒体推送发布稿件数量</t>
  </si>
  <si>
    <t>“玉溪文旅”微信公众号发布稿件原创率</t>
  </si>
  <si>
    <t>“乐游玉溪”系列视频号曝光量</t>
  </si>
  <si>
    <t>5000000</t>
  </si>
  <si>
    <t>客源地宣传推介活动参与人次</t>
  </si>
  <si>
    <t>云南省旅游高质量发展(省对下)专项资金</t>
  </si>
  <si>
    <t>澄江市右所镇马房村旅居试点项目，澄江市广龙小镇抚仙湖星光夜市夜间文旅消费创新提质项目。</t>
  </si>
  <si>
    <t>截止2025年12月31日，项目全年预算数200.00万元；执行数3.86万元；完成澄江市右所镇马房村旅居试点项目，澄江市广龙小镇抚仙湖星光夜市夜间文旅消费创新提质项目。</t>
  </si>
  <si>
    <t>云南艺术基金项目（〔2025﹞134号省对下）专项资金</t>
  </si>
  <si>
    <t>（云财教〔2025﹞134号）《云南省财政厅云南省文化和旅游厅关于下达2025年云南艺术基金项目资金的通知》</t>
  </si>
  <si>
    <t>彝剧小戏《吃不完》演出次数</t>
  </si>
  <si>
    <t>观看资助项目演出观众人数</t>
  </si>
  <si>
    <t>中央公共文化服务（基层公共文化服务建设）资金</t>
  </si>
  <si>
    <t>完成300户文化家庭命名创建评审认定工作，召开文化家庭创建现场交流培训会，完成牌匾制作及挂牌工作；2023年6月15日前举办2023年“文化和自然”遗产日系列活动，完成2个以上非遗产品研发.编辑出版《滇中诗联集》。</t>
  </si>
  <si>
    <t>截止2025年12月31日，项目全年预算数8.72万元；执行数8.72万元；完成300户文化家庭命名创建评审认定工作，召开文化家庭创建现场交流培训会，完成牌匾制作及挂牌工作；2023年6月15日前举办2023年“文化和自然”遗产日系列活动，完成2个以上非遗产品研发.编辑出版《滇中诗联集》。</t>
  </si>
  <si>
    <t>非遗工坊评审</t>
  </si>
  <si>
    <t>民族民间“歌舞乐”展演节目</t>
  </si>
  <si>
    <t>2023年“文化和自然”遗产日系列活动</t>
  </si>
  <si>
    <t>6月15日</t>
  </si>
  <si>
    <t>年-月-日</t>
  </si>
  <si>
    <t>非遗工坊评审认定及骨干培训</t>
  </si>
  <si>
    <t>全市“百千万文化工程暨公共文化高质量发展”培训</t>
  </si>
  <si>
    <t>市级文化户评选命名</t>
  </si>
  <si>
    <t>人(户)</t>
  </si>
  <si>
    <t>完成乡村村晚</t>
  </si>
  <si>
    <t>丰富公共文化服务内容</t>
  </si>
  <si>
    <t>群众对基本公共文化服务满意度</t>
  </si>
  <si>
    <t>中央支持地方公共文化服务体系建设补助（本级）经费</t>
  </si>
  <si>
    <t>根据《云南省财政厅关于下达2025年中央支持地方公共文化服务体系建设补助资金（提前批次）的通知》（云财教〔2025〕9号）文件，结合《关于推动玉溪市公共文化服务高质量发展的实施意见》（玉文旅联发〔2022〕1号）的工作目标，一是开展全年群众文化宣传工作4项，计划于2025年4月组织全市群众文化交流推广活动；2025年6月至7月拍摄制作文旅竖屏短剧；2025年8月组织非遗文化采风活动；2025年5月至12月上旬，通过“乐游玉溪”系列视频号宣传玉溪浓厚的历史人文资源，12月下旬对代运营成果进行验收。二是文化和旅游公共服务高质量发展培训工作，计划同时举办两项活动：艺术创作工作会和公共服务高质量培训班，项目实施有利于推动全市公共文化服务高质量发展，让人民享有更加充实、更为丰富、更高质量的精神文化生活，保障人民群众基本文化权益。</t>
  </si>
  <si>
    <t>群众文化宣传活动举办次数</t>
  </si>
  <si>
    <t>开展文化和旅游公共服务高质量发展培训活动</t>
  </si>
  <si>
    <t>参训人员参培率</t>
  </si>
  <si>
    <t>全年接待旅居客群</t>
  </si>
  <si>
    <t>中央支持地方公共文化服务体系建设补助资金</t>
  </si>
  <si>
    <t>根据云财教〔2025〕9号云南省财政厅关于下达2025年中央支持地方公共文化服务体系建设补助资金（提前批次）的通知文件，开展群众文化活动。</t>
  </si>
  <si>
    <t>截止2025年12月31日，项目全年预算数989.00万元；执行数189.63万元；根据云财教〔2025〕9号云南省财政厅关于下达2025年中央支持地方公共文化服务体系建设补助资金（提前批次）的通知文件，各县区完成开展群众文化活动，部分县区资金执行率低，下一步加强沟通，加快实施项目进度。</t>
  </si>
  <si>
    <t>开展文化惠民演出活动</t>
  </si>
  <si>
    <t>演出任务完成率</t>
  </si>
  <si>
    <t>提升公共文化服务水平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</si>
</sst>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rgb="FF000000"/>
      <name val="宋体"/>
      <charset val="134"/>
    </font>
    <font>
      <sz val="10"/>
      <color rgb="FF000000"/>
      <name val="Arial"/>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rgb="FF000000"/>
      </top>
      <bottom style="thin">
        <color rgb="FF000000"/>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0" applyNumberFormat="0" applyFill="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4" fillId="0" borderId="0" applyNumberFormat="0" applyFill="0" applyBorder="0" applyAlignment="0" applyProtection="0">
      <alignment vertical="center"/>
    </xf>
    <xf numFmtId="0" fontId="25" fillId="5" borderId="22" applyNumberFormat="0" applyAlignment="0" applyProtection="0">
      <alignment vertical="center"/>
    </xf>
    <xf numFmtId="0" fontId="26" fillId="6" borderId="23" applyNumberFormat="0" applyAlignment="0" applyProtection="0">
      <alignment vertical="center"/>
    </xf>
    <xf numFmtId="0" fontId="27" fillId="6" borderId="22" applyNumberFormat="0" applyAlignment="0" applyProtection="0">
      <alignment vertical="center"/>
    </xf>
    <xf numFmtId="0" fontId="28" fillId="7" borderId="24" applyNumberFormat="0" applyAlignment="0" applyProtection="0">
      <alignment vertical="center"/>
    </xf>
    <xf numFmtId="0" fontId="29" fillId="0" borderId="25" applyNumberFormat="0" applyFill="0" applyAlignment="0" applyProtection="0">
      <alignment vertical="center"/>
    </xf>
    <xf numFmtId="0" fontId="30" fillId="0" borderId="26"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4" fillId="0" borderId="0"/>
    <xf numFmtId="0" fontId="5" fillId="0" borderId="0">
      <alignment vertical="center"/>
    </xf>
  </cellStyleXfs>
  <cellXfs count="14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left" vertical="center" wrapText="1" shrinkToFi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left"/>
    </xf>
    <xf numFmtId="0" fontId="3" fillId="0" borderId="0"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4"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wrapText="1" shrinkToFit="1"/>
    </xf>
    <xf numFmtId="4" fontId="5" fillId="0" borderId="1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5" fillId="0" borderId="0" xfId="0" applyFont="1" applyFill="1" applyAlignment="1">
      <alignment vertical="center"/>
    </xf>
    <xf numFmtId="0" fontId="13" fillId="0" borderId="0" xfId="0" applyFont="1" applyFill="1" applyAlignment="1">
      <alignment horizontal="center" vertical="center"/>
    </xf>
    <xf numFmtId="0" fontId="12" fillId="0" borderId="0" xfId="0" applyFont="1" applyFill="1" applyAlignment="1"/>
    <xf numFmtId="0" fontId="14" fillId="3" borderId="17" xfId="0" applyNumberFormat="1" applyFont="1" applyFill="1" applyBorder="1" applyAlignment="1">
      <alignment horizontal="center" vertical="center"/>
    </xf>
    <xf numFmtId="0" fontId="14" fillId="3" borderId="17" xfId="0" applyNumberFormat="1" applyFont="1" applyFill="1" applyBorder="1" applyAlignment="1">
      <alignment horizontal="left" vertical="center"/>
    </xf>
    <xf numFmtId="177" fontId="14" fillId="0" borderId="17" xfId="0" applyNumberFormat="1" applyFont="1" applyFill="1" applyBorder="1" applyAlignment="1">
      <alignment horizontal="right" vertical="center"/>
    </xf>
    <xf numFmtId="0" fontId="14" fillId="0" borderId="17" xfId="0" applyNumberFormat="1" applyFont="1" applyFill="1" applyBorder="1" applyAlignment="1">
      <alignment horizontal="center" vertical="center"/>
    </xf>
    <xf numFmtId="178" fontId="14" fillId="0" borderId="17" xfId="0" applyNumberFormat="1" applyFont="1" applyFill="1" applyBorder="1" applyAlignment="1">
      <alignment horizontal="right" vertical="center"/>
    </xf>
    <xf numFmtId="0" fontId="14" fillId="0" borderId="17" xfId="0" applyNumberFormat="1" applyFont="1" applyFill="1" applyBorder="1" applyAlignment="1">
      <alignment horizontal="left" vertical="center" wrapText="1"/>
    </xf>
    <xf numFmtId="0" fontId="14" fillId="0" borderId="17" xfId="0" applyNumberFormat="1" applyFont="1" applyFill="1" applyBorder="1" applyAlignment="1">
      <alignment horizontal="left" vertical="center"/>
    </xf>
    <xf numFmtId="0" fontId="15" fillId="0" borderId="0" xfId="0" applyFont="1" applyFill="1" applyAlignment="1">
      <alignment horizontal="center" vertical="center"/>
    </xf>
    <xf numFmtId="0" fontId="14" fillId="3" borderId="17" xfId="0" applyNumberFormat="1" applyFont="1" applyFill="1" applyBorder="1" applyAlignment="1">
      <alignment horizontal="center" vertical="center" wrapText="1" shrinkToFit="1"/>
    </xf>
    <xf numFmtId="0" fontId="14" fillId="3" borderId="17" xfId="0" applyNumberFormat="1" applyFont="1" applyFill="1" applyBorder="1" applyAlignment="1">
      <alignment horizontal="center" vertical="center" shrinkToFit="1"/>
    </xf>
    <xf numFmtId="177" fontId="14" fillId="0" borderId="17" xfId="0" applyNumberFormat="1" applyFont="1" applyFill="1" applyBorder="1" applyAlignment="1">
      <alignment horizontal="right" vertical="center" shrinkToFit="1"/>
    </xf>
    <xf numFmtId="49" fontId="14" fillId="0" borderId="17" xfId="0" applyNumberFormat="1" applyFont="1" applyFill="1" applyBorder="1" applyAlignment="1">
      <alignment horizontal="left" vertical="center" shrinkToFit="1"/>
    </xf>
    <xf numFmtId="0" fontId="14"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wrapText="1" shrinkToFit="1"/>
    </xf>
    <xf numFmtId="0" fontId="5" fillId="3" borderId="18" xfId="0" applyNumberFormat="1" applyFont="1" applyFill="1" applyBorder="1" applyAlignment="1">
      <alignment horizontal="center" vertical="center" shrinkToFit="1"/>
    </xf>
    <xf numFmtId="177" fontId="5" fillId="0" borderId="18" xfId="0" applyNumberFormat="1" applyFont="1" applyFill="1" applyBorder="1" applyAlignment="1">
      <alignment horizontal="right" vertical="center" shrinkToFit="1"/>
    </xf>
    <xf numFmtId="49" fontId="5" fillId="0"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left" vertical="center" shrinkToFit="1"/>
    </xf>
    <xf numFmtId="0" fontId="16" fillId="0" borderId="17" xfId="0" applyNumberFormat="1" applyFont="1" applyFill="1" applyBorder="1" applyAlignment="1">
      <alignment horizontal="left" vertical="center"/>
    </xf>
    <xf numFmtId="0" fontId="14" fillId="3" borderId="17" xfId="0" applyNumberFormat="1" applyFont="1" applyFill="1" applyBorder="1" applyAlignment="1">
      <alignment horizontal="left" vertical="center" shrinkToFit="1"/>
    </xf>
    <xf numFmtId="0" fontId="14" fillId="0" borderId="17" xfId="0" applyNumberFormat="1" applyFont="1" applyFill="1" applyBorder="1" applyAlignment="1">
      <alignment horizontal="right" vertical="center" shrinkToFit="1"/>
    </xf>
    <xf numFmtId="177" fontId="14" fillId="3" borderId="17" xfId="0" applyNumberFormat="1" applyFont="1" applyFill="1" applyBorder="1" applyAlignment="1">
      <alignment horizontal="center" vertical="center" shrinkToFit="1"/>
    </xf>
    <xf numFmtId="177" fontId="14"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xf>
    <xf numFmtId="0" fontId="5" fillId="3" borderId="18" xfId="0" applyNumberFormat="1" applyFont="1" applyFill="1" applyBorder="1" applyAlignment="1">
      <alignment horizontal="center" vertical="center" wrapText="1"/>
    </xf>
    <xf numFmtId="0" fontId="5" fillId="3" borderId="18" xfId="0" applyNumberFormat="1" applyFont="1" applyFill="1" applyBorder="1" applyAlignment="1">
      <alignment horizontal="left" vertical="center"/>
    </xf>
    <xf numFmtId="0" fontId="5" fillId="3"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right" vertical="center" shrinkToFit="1"/>
    </xf>
    <xf numFmtId="0" fontId="5" fillId="0" borderId="18"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3" Type="http://schemas.openxmlformats.org/officeDocument/2006/relationships/styles" Target="styles.xml"/><Relationship Id="rId62" Type="http://schemas.openxmlformats.org/officeDocument/2006/relationships/sharedStrings" Target="sharedStrings.xml"/><Relationship Id="rId61" Type="http://schemas.openxmlformats.org/officeDocument/2006/relationships/theme" Target="theme/theme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I12" sqref="I12"/>
    </sheetView>
  </sheetViews>
  <sheetFormatPr defaultColWidth="9" defaultRowHeight="13.5" outlineLevelCol="5"/>
  <cols>
    <col min="1" max="1" width="32.125" style="108" customWidth="1"/>
    <col min="2" max="2" width="4.75" style="108" customWidth="1"/>
    <col min="3" max="3" width="19.5" style="108" customWidth="1"/>
    <col min="4" max="4" width="32.625" style="108" customWidth="1"/>
    <col min="5" max="5" width="4.75" style="108" customWidth="1"/>
    <col min="6" max="6" width="18.625" style="108" customWidth="1"/>
    <col min="7" max="16384" width="9" style="108"/>
  </cols>
  <sheetData>
    <row r="1" s="108" customFormat="1" ht="27" spans="1:6">
      <c r="C1" s="118" t="s">
        <v>0</v>
      </c>
    </row>
    <row r="2" s="108" customFormat="1" ht="14.25" spans="1:6">
      <c r="F2" s="74" t="s">
        <v>1</v>
      </c>
    </row>
    <row r="3" s="108" customFormat="1" ht="14.25" spans="1:6">
      <c r="A3" s="74" t="s">
        <v>2</v>
      </c>
      <c r="F3" s="74"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30" t="s">
        <v>13</v>
      </c>
      <c r="B7" s="120" t="s">
        <v>11</v>
      </c>
      <c r="C7" s="121">
        <v>21803429.5</v>
      </c>
      <c r="D7" s="130" t="s">
        <v>14</v>
      </c>
      <c r="E7" s="120" t="s">
        <v>15</v>
      </c>
      <c r="F7" s="121">
        <v>46193.77</v>
      </c>
    </row>
    <row r="8" ht="19.5" customHeight="1" spans="1:6">
      <c r="A8" s="130" t="s">
        <v>16</v>
      </c>
      <c r="B8" s="120" t="s">
        <v>12</v>
      </c>
      <c r="C8" s="121">
        <v>503700</v>
      </c>
      <c r="D8" s="130" t="s">
        <v>17</v>
      </c>
      <c r="E8" s="120" t="s">
        <v>18</v>
      </c>
      <c r="F8" s="121">
        <v>0</v>
      </c>
    </row>
    <row r="9" ht="19.5" customHeight="1" spans="1:6">
      <c r="A9" s="130" t="s">
        <v>19</v>
      </c>
      <c r="B9" s="120" t="s">
        <v>20</v>
      </c>
      <c r="C9" s="121">
        <v>0</v>
      </c>
      <c r="D9" s="130" t="s">
        <v>21</v>
      </c>
      <c r="E9" s="120" t="s">
        <v>22</v>
      </c>
      <c r="F9" s="121">
        <v>0</v>
      </c>
    </row>
    <row r="10" ht="19.5" customHeight="1" spans="1:6">
      <c r="A10" s="130" t="s">
        <v>23</v>
      </c>
      <c r="B10" s="120" t="s">
        <v>24</v>
      </c>
      <c r="C10" s="121">
        <v>0</v>
      </c>
      <c r="D10" s="130" t="s">
        <v>25</v>
      </c>
      <c r="E10" s="120" t="s">
        <v>26</v>
      </c>
      <c r="F10" s="121">
        <v>0</v>
      </c>
    </row>
    <row r="11" ht="19.5" customHeight="1" spans="1:6">
      <c r="A11" s="130" t="s">
        <v>27</v>
      </c>
      <c r="B11" s="120" t="s">
        <v>28</v>
      </c>
      <c r="C11" s="121">
        <v>0</v>
      </c>
      <c r="D11" s="130" t="s">
        <v>29</v>
      </c>
      <c r="E11" s="120" t="s">
        <v>30</v>
      </c>
      <c r="F11" s="121">
        <v>0</v>
      </c>
    </row>
    <row r="12" ht="19.5" customHeight="1" spans="1:6">
      <c r="A12" s="130" t="s">
        <v>31</v>
      </c>
      <c r="B12" s="120" t="s">
        <v>32</v>
      </c>
      <c r="C12" s="121">
        <v>0</v>
      </c>
      <c r="D12" s="130" t="s">
        <v>33</v>
      </c>
      <c r="E12" s="120" t="s">
        <v>34</v>
      </c>
      <c r="F12" s="121">
        <v>0</v>
      </c>
    </row>
    <row r="13" ht="19.5" customHeight="1" spans="1:6">
      <c r="A13" s="130" t="s">
        <v>35</v>
      </c>
      <c r="B13" s="120" t="s">
        <v>36</v>
      </c>
      <c r="C13" s="121">
        <v>0</v>
      </c>
      <c r="D13" s="130" t="s">
        <v>37</v>
      </c>
      <c r="E13" s="120" t="s">
        <v>38</v>
      </c>
      <c r="F13" s="121">
        <v>17385649.63</v>
      </c>
    </row>
    <row r="14" ht="19.5" customHeight="1" spans="1:6">
      <c r="A14" s="130" t="s">
        <v>39</v>
      </c>
      <c r="B14" s="120" t="s">
        <v>40</v>
      </c>
      <c r="C14" s="121">
        <v>0</v>
      </c>
      <c r="D14" s="130" t="s">
        <v>41</v>
      </c>
      <c r="E14" s="120" t="s">
        <v>42</v>
      </c>
      <c r="F14" s="121">
        <v>2466844.83</v>
      </c>
    </row>
    <row r="15" ht="19.5" customHeight="1" spans="1:6">
      <c r="A15" s="130"/>
      <c r="B15" s="120" t="s">
        <v>43</v>
      </c>
      <c r="C15" s="131"/>
      <c r="D15" s="130" t="s">
        <v>44</v>
      </c>
      <c r="E15" s="120" t="s">
        <v>45</v>
      </c>
      <c r="F15" s="121">
        <v>1013840.27</v>
      </c>
    </row>
    <row r="16" ht="19.5" customHeight="1" spans="1:6">
      <c r="A16" s="130"/>
      <c r="B16" s="120" t="s">
        <v>46</v>
      </c>
      <c r="C16" s="131"/>
      <c r="D16" s="130" t="s">
        <v>47</v>
      </c>
      <c r="E16" s="120" t="s">
        <v>48</v>
      </c>
      <c r="F16" s="121">
        <v>0</v>
      </c>
    </row>
    <row r="17" ht="19.5" customHeight="1" spans="1:6">
      <c r="A17" s="130"/>
      <c r="B17" s="120" t="s">
        <v>49</v>
      </c>
      <c r="C17" s="131"/>
      <c r="D17" s="130" t="s">
        <v>50</v>
      </c>
      <c r="E17" s="120" t="s">
        <v>51</v>
      </c>
      <c r="F17" s="121">
        <v>0</v>
      </c>
    </row>
    <row r="18" ht="19.5" customHeight="1" spans="1:6">
      <c r="A18" s="130"/>
      <c r="B18" s="120" t="s">
        <v>52</v>
      </c>
      <c r="C18" s="131"/>
      <c r="D18" s="130" t="s">
        <v>53</v>
      </c>
      <c r="E18" s="120" t="s">
        <v>54</v>
      </c>
      <c r="F18" s="121">
        <v>299500</v>
      </c>
    </row>
    <row r="19" ht="19.5" customHeight="1" spans="1:6">
      <c r="A19" s="130"/>
      <c r="B19" s="120" t="s">
        <v>55</v>
      </c>
      <c r="C19" s="131"/>
      <c r="D19" s="130" t="s">
        <v>56</v>
      </c>
      <c r="E19" s="120" t="s">
        <v>57</v>
      </c>
      <c r="F19" s="121">
        <v>0</v>
      </c>
    </row>
    <row r="20" ht="19.5" customHeight="1" spans="1:6">
      <c r="A20" s="130"/>
      <c r="B20" s="120" t="s">
        <v>58</v>
      </c>
      <c r="C20" s="131"/>
      <c r="D20" s="130" t="s">
        <v>59</v>
      </c>
      <c r="E20" s="120" t="s">
        <v>60</v>
      </c>
      <c r="F20" s="121">
        <v>0</v>
      </c>
    </row>
    <row r="21" ht="19.5" customHeight="1" spans="1:6">
      <c r="A21" s="130"/>
      <c r="B21" s="120" t="s">
        <v>61</v>
      </c>
      <c r="C21" s="131"/>
      <c r="D21" s="130" t="s">
        <v>62</v>
      </c>
      <c r="E21" s="120" t="s">
        <v>63</v>
      </c>
      <c r="F21" s="121">
        <v>0</v>
      </c>
    </row>
    <row r="22" ht="19.5" customHeight="1" spans="1:6">
      <c r="A22" s="130"/>
      <c r="B22" s="120" t="s">
        <v>64</v>
      </c>
      <c r="C22" s="131"/>
      <c r="D22" s="130" t="s">
        <v>65</v>
      </c>
      <c r="E22" s="120" t="s">
        <v>66</v>
      </c>
      <c r="F22" s="121">
        <v>0</v>
      </c>
    </row>
    <row r="23" ht="19.5" customHeight="1" spans="1:6">
      <c r="A23" s="130"/>
      <c r="B23" s="120" t="s">
        <v>67</v>
      </c>
      <c r="C23" s="131"/>
      <c r="D23" s="130" t="s">
        <v>68</v>
      </c>
      <c r="E23" s="120" t="s">
        <v>69</v>
      </c>
      <c r="F23" s="121">
        <v>0</v>
      </c>
    </row>
    <row r="24" ht="19.5" customHeight="1" spans="1:6">
      <c r="A24" s="130"/>
      <c r="B24" s="120" t="s">
        <v>70</v>
      </c>
      <c r="C24" s="131"/>
      <c r="D24" s="130" t="s">
        <v>71</v>
      </c>
      <c r="E24" s="120" t="s">
        <v>72</v>
      </c>
      <c r="F24" s="121">
        <v>0</v>
      </c>
    </row>
    <row r="25" ht="19.5" customHeight="1" spans="1:6">
      <c r="A25" s="130"/>
      <c r="B25" s="120" t="s">
        <v>73</v>
      </c>
      <c r="C25" s="131"/>
      <c r="D25" s="130" t="s">
        <v>74</v>
      </c>
      <c r="E25" s="120" t="s">
        <v>75</v>
      </c>
      <c r="F25" s="121">
        <v>775101</v>
      </c>
    </row>
    <row r="26" ht="19.5" customHeight="1" spans="1:6">
      <c r="A26" s="130"/>
      <c r="B26" s="120" t="s">
        <v>76</v>
      </c>
      <c r="C26" s="131"/>
      <c r="D26" s="130" t="s">
        <v>77</v>
      </c>
      <c r="E26" s="120" t="s">
        <v>78</v>
      </c>
      <c r="F26" s="121">
        <v>0</v>
      </c>
    </row>
    <row r="27" ht="19.5" customHeight="1" spans="1:6">
      <c r="A27" s="130"/>
      <c r="B27" s="120" t="s">
        <v>79</v>
      </c>
      <c r="C27" s="131"/>
      <c r="D27" s="130" t="s">
        <v>80</v>
      </c>
      <c r="E27" s="120" t="s">
        <v>81</v>
      </c>
      <c r="F27" s="121">
        <v>0</v>
      </c>
    </row>
    <row r="28" ht="19.5" customHeight="1" spans="1:6">
      <c r="A28" s="130"/>
      <c r="B28" s="120" t="s">
        <v>82</v>
      </c>
      <c r="C28" s="131"/>
      <c r="D28" s="130" t="s">
        <v>83</v>
      </c>
      <c r="E28" s="120" t="s">
        <v>84</v>
      </c>
      <c r="F28" s="121">
        <v>0</v>
      </c>
    </row>
    <row r="29" ht="19.5" customHeight="1" spans="1:6">
      <c r="A29" s="130"/>
      <c r="B29" s="120" t="s">
        <v>85</v>
      </c>
      <c r="C29" s="131"/>
      <c r="D29" s="130" t="s">
        <v>86</v>
      </c>
      <c r="E29" s="120" t="s">
        <v>87</v>
      </c>
      <c r="F29" s="121">
        <v>320000</v>
      </c>
    </row>
    <row r="30" ht="19.5" customHeight="1" spans="1:6">
      <c r="A30" s="120"/>
      <c r="B30" s="120" t="s">
        <v>88</v>
      </c>
      <c r="C30" s="131"/>
      <c r="D30" s="130" t="s">
        <v>89</v>
      </c>
      <c r="E30" s="120" t="s">
        <v>90</v>
      </c>
      <c r="F30" s="121">
        <v>0</v>
      </c>
    </row>
    <row r="31" ht="19.5" customHeight="1" spans="1:6">
      <c r="A31" s="120"/>
      <c r="B31" s="120" t="s">
        <v>91</v>
      </c>
      <c r="C31" s="131"/>
      <c r="D31" s="130" t="s">
        <v>92</v>
      </c>
      <c r="E31" s="120" t="s">
        <v>93</v>
      </c>
      <c r="F31" s="121">
        <v>0</v>
      </c>
    </row>
    <row r="32" ht="19.5" customHeight="1" spans="1:6">
      <c r="A32" s="120"/>
      <c r="B32" s="120" t="s">
        <v>94</v>
      </c>
      <c r="C32" s="131"/>
      <c r="D32" s="130" t="s">
        <v>95</v>
      </c>
      <c r="E32" s="120" t="s">
        <v>96</v>
      </c>
      <c r="F32" s="121">
        <v>0</v>
      </c>
    </row>
    <row r="33" ht="19.5" customHeight="1" spans="1:6">
      <c r="A33" s="120" t="s">
        <v>97</v>
      </c>
      <c r="B33" s="120" t="s">
        <v>98</v>
      </c>
      <c r="C33" s="121">
        <v>22307129.5</v>
      </c>
      <c r="D33" s="120" t="s">
        <v>99</v>
      </c>
      <c r="E33" s="120" t="s">
        <v>100</v>
      </c>
      <c r="F33" s="121">
        <v>22307129.5</v>
      </c>
    </row>
    <row r="34" ht="19.5" customHeight="1" spans="1:6">
      <c r="A34" s="120" t="s">
        <v>101</v>
      </c>
      <c r="B34" s="120" t="s">
        <v>102</v>
      </c>
      <c r="C34" s="121">
        <v>0</v>
      </c>
      <c r="D34" s="130" t="s">
        <v>103</v>
      </c>
      <c r="E34" s="120" t="s">
        <v>104</v>
      </c>
      <c r="F34" s="121">
        <v>0</v>
      </c>
    </row>
    <row r="35" ht="19.5" customHeight="1" spans="1:6">
      <c r="A35" s="120" t="s">
        <v>105</v>
      </c>
      <c r="B35" s="120" t="s">
        <v>106</v>
      </c>
      <c r="C35" s="121">
        <v>0</v>
      </c>
      <c r="D35" s="130" t="s">
        <v>107</v>
      </c>
      <c r="E35" s="120" t="s">
        <v>108</v>
      </c>
      <c r="F35" s="121">
        <v>0</v>
      </c>
    </row>
    <row r="36" ht="19.5" customHeight="1" spans="1:6">
      <c r="A36" s="120" t="s">
        <v>109</v>
      </c>
      <c r="B36" s="120" t="s">
        <v>110</v>
      </c>
      <c r="C36" s="121">
        <v>22307129.5</v>
      </c>
      <c r="D36" s="120" t="s">
        <v>109</v>
      </c>
      <c r="E36" s="120" t="s">
        <v>111</v>
      </c>
      <c r="F36" s="121">
        <v>22307129.5</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style="108" customWidth="1"/>
    <col min="4" max="4" width="32.75" style="108" customWidth="1"/>
    <col min="5" max="8" width="18.75" style="108" customWidth="1"/>
    <col min="9" max="9" width="17.875" style="108" customWidth="1"/>
    <col min="10" max="12" width="18.75" style="108" customWidth="1"/>
    <col min="13" max="16384" width="9" style="108"/>
  </cols>
  <sheetData>
    <row r="1" s="108" customFormat="1" ht="27" spans="1:12">
      <c r="G1" s="118" t="s">
        <v>113</v>
      </c>
    </row>
    <row r="2" s="108" customFormat="1" ht="14.25" spans="1:12">
      <c r="L2" s="74" t="s">
        <v>114</v>
      </c>
    </row>
    <row r="3" s="108" customFormat="1" ht="14.25" spans="1:12">
      <c r="A3" s="74" t="s">
        <v>2</v>
      </c>
      <c r="L3" s="74" t="s">
        <v>3</v>
      </c>
    </row>
    <row r="4" ht="19.5" customHeight="1" spans="1:12">
      <c r="A4" s="125" t="s">
        <v>6</v>
      </c>
      <c r="B4" s="125"/>
      <c r="C4" s="125"/>
      <c r="D4" s="125"/>
      <c r="E4" s="124" t="s">
        <v>97</v>
      </c>
      <c r="F4" s="124" t="s">
        <v>115</v>
      </c>
      <c r="G4" s="124" t="s">
        <v>116</v>
      </c>
      <c r="H4" s="124" t="s">
        <v>117</v>
      </c>
      <c r="I4" s="124"/>
      <c r="J4" s="124" t="s">
        <v>118</v>
      </c>
      <c r="K4" s="124" t="s">
        <v>119</v>
      </c>
      <c r="L4" s="124" t="s">
        <v>120</v>
      </c>
    </row>
    <row r="5" ht="19.5" customHeight="1" spans="1:12">
      <c r="A5" s="124" t="s">
        <v>121</v>
      </c>
      <c r="B5" s="124"/>
      <c r="C5" s="124"/>
      <c r="D5" s="125" t="s">
        <v>122</v>
      </c>
      <c r="E5" s="124"/>
      <c r="F5" s="124"/>
      <c r="G5" s="124"/>
      <c r="H5" s="124" t="s">
        <v>123</v>
      </c>
      <c r="I5" s="124" t="s">
        <v>124</v>
      </c>
      <c r="J5" s="124"/>
      <c r="K5" s="124"/>
      <c r="L5" s="124" t="s">
        <v>123</v>
      </c>
    </row>
    <row r="6" ht="19.5" customHeight="1" spans="1:12">
      <c r="A6" s="124"/>
      <c r="B6" s="124"/>
      <c r="C6" s="124"/>
      <c r="D6" s="125"/>
      <c r="E6" s="124"/>
      <c r="F6" s="124"/>
      <c r="G6" s="124"/>
      <c r="H6" s="124"/>
      <c r="I6" s="124"/>
      <c r="J6" s="124"/>
      <c r="K6" s="124"/>
      <c r="L6" s="124"/>
    </row>
    <row r="7" ht="19.5" customHeight="1" spans="1:12">
      <c r="A7" s="124"/>
      <c r="B7" s="124"/>
      <c r="C7" s="124"/>
      <c r="D7" s="125"/>
      <c r="E7" s="124"/>
      <c r="F7" s="124"/>
      <c r="G7" s="124"/>
      <c r="H7" s="124"/>
      <c r="I7" s="124"/>
      <c r="J7" s="124"/>
      <c r="K7" s="124"/>
      <c r="L7" s="124"/>
    </row>
    <row r="8" ht="19.5" customHeight="1" spans="1:12">
      <c r="A8" s="125" t="s">
        <v>125</v>
      </c>
      <c r="B8" s="125" t="s">
        <v>126</v>
      </c>
      <c r="C8" s="125" t="s">
        <v>127</v>
      </c>
      <c r="D8" s="125" t="s">
        <v>10</v>
      </c>
      <c r="E8" s="124" t="s">
        <v>11</v>
      </c>
      <c r="F8" s="124" t="s">
        <v>12</v>
      </c>
      <c r="G8" s="124" t="s">
        <v>20</v>
      </c>
      <c r="H8" s="124" t="s">
        <v>24</v>
      </c>
      <c r="I8" s="124" t="s">
        <v>28</v>
      </c>
      <c r="J8" s="124" t="s">
        <v>32</v>
      </c>
      <c r="K8" s="124" t="s">
        <v>36</v>
      </c>
      <c r="L8" s="124" t="s">
        <v>40</v>
      </c>
    </row>
    <row r="9" ht="19.5" customHeight="1" spans="1:12">
      <c r="A9" s="125"/>
      <c r="B9" s="125"/>
      <c r="C9" s="125"/>
      <c r="D9" s="125" t="s">
        <v>128</v>
      </c>
      <c r="E9" s="126">
        <v>22307129.5</v>
      </c>
      <c r="F9" s="126">
        <v>22307129.5</v>
      </c>
      <c r="G9" s="126">
        <v>0</v>
      </c>
      <c r="H9" s="126">
        <v>0</v>
      </c>
      <c r="I9" s="126">
        <v>0</v>
      </c>
      <c r="J9" s="126">
        <v>0</v>
      </c>
      <c r="K9" s="126">
        <v>0</v>
      </c>
      <c r="L9" s="126">
        <v>0</v>
      </c>
    </row>
    <row r="10" ht="19.5" customHeight="1" spans="1:12">
      <c r="A10" s="127" t="s">
        <v>129</v>
      </c>
      <c r="B10" s="128"/>
      <c r="C10" s="128"/>
      <c r="D10" s="128" t="s">
        <v>130</v>
      </c>
      <c r="E10" s="126">
        <v>46193.77</v>
      </c>
      <c r="F10" s="126">
        <v>46193.77</v>
      </c>
      <c r="G10" s="126">
        <v>0</v>
      </c>
      <c r="H10" s="126">
        <v>0</v>
      </c>
      <c r="I10" s="126">
        <v>0</v>
      </c>
      <c r="J10" s="126">
        <v>0</v>
      </c>
      <c r="K10" s="126">
        <v>0</v>
      </c>
      <c r="L10" s="126">
        <v>0</v>
      </c>
    </row>
    <row r="11" ht="19.5" customHeight="1" spans="1:12">
      <c r="A11" s="127" t="s">
        <v>131</v>
      </c>
      <c r="B11" s="128"/>
      <c r="C11" s="128"/>
      <c r="D11" s="128" t="s">
        <v>132</v>
      </c>
      <c r="E11" s="126">
        <v>5853048.53</v>
      </c>
      <c r="F11" s="126">
        <v>5853048.53</v>
      </c>
      <c r="G11" s="126">
        <v>0</v>
      </c>
      <c r="H11" s="126">
        <v>0</v>
      </c>
      <c r="I11" s="126">
        <v>0</v>
      </c>
      <c r="J11" s="126">
        <v>0</v>
      </c>
      <c r="K11" s="126">
        <v>0</v>
      </c>
      <c r="L11" s="126">
        <v>0</v>
      </c>
    </row>
    <row r="12" ht="19.5" customHeight="1" spans="1:12">
      <c r="A12" s="127" t="s">
        <v>133</v>
      </c>
      <c r="B12" s="128"/>
      <c r="C12" s="128"/>
      <c r="D12" s="128" t="s">
        <v>134</v>
      </c>
      <c r="E12" s="126">
        <v>1844054.48</v>
      </c>
      <c r="F12" s="126">
        <v>1844054.48</v>
      </c>
      <c r="G12" s="126">
        <v>0</v>
      </c>
      <c r="H12" s="126">
        <v>0</v>
      </c>
      <c r="I12" s="126">
        <v>0</v>
      </c>
      <c r="J12" s="126">
        <v>0</v>
      </c>
      <c r="K12" s="126">
        <v>0</v>
      </c>
      <c r="L12" s="126">
        <v>0</v>
      </c>
    </row>
    <row r="13" ht="19.5" customHeight="1" spans="1:12">
      <c r="A13" s="127" t="s">
        <v>135</v>
      </c>
      <c r="B13" s="128"/>
      <c r="C13" s="128"/>
      <c r="D13" s="128" t="s">
        <v>136</v>
      </c>
      <c r="E13" s="126">
        <v>130000</v>
      </c>
      <c r="F13" s="126">
        <v>130000</v>
      </c>
      <c r="G13" s="126">
        <v>0</v>
      </c>
      <c r="H13" s="126">
        <v>0</v>
      </c>
      <c r="I13" s="126">
        <v>0</v>
      </c>
      <c r="J13" s="126">
        <v>0</v>
      </c>
      <c r="K13" s="126">
        <v>0</v>
      </c>
      <c r="L13" s="126">
        <v>0</v>
      </c>
    </row>
    <row r="14" ht="19.5" customHeight="1" spans="1:12">
      <c r="A14" s="127" t="s">
        <v>137</v>
      </c>
      <c r="B14" s="128"/>
      <c r="C14" s="128"/>
      <c r="D14" s="128" t="s">
        <v>138</v>
      </c>
      <c r="E14" s="126">
        <v>300000</v>
      </c>
      <c r="F14" s="126">
        <v>300000</v>
      </c>
      <c r="G14" s="126">
        <v>0</v>
      </c>
      <c r="H14" s="126">
        <v>0</v>
      </c>
      <c r="I14" s="126">
        <v>0</v>
      </c>
      <c r="J14" s="126">
        <v>0</v>
      </c>
      <c r="K14" s="126">
        <v>0</v>
      </c>
      <c r="L14" s="126">
        <v>0</v>
      </c>
    </row>
    <row r="15" ht="19.5" customHeight="1" spans="1:12">
      <c r="A15" s="127" t="s">
        <v>139</v>
      </c>
      <c r="B15" s="128"/>
      <c r="C15" s="128"/>
      <c r="D15" s="128" t="s">
        <v>140</v>
      </c>
      <c r="E15" s="126">
        <v>1383144</v>
      </c>
      <c r="F15" s="126">
        <v>1383144</v>
      </c>
      <c r="G15" s="126">
        <v>0</v>
      </c>
      <c r="H15" s="126">
        <v>0</v>
      </c>
      <c r="I15" s="126">
        <v>0</v>
      </c>
      <c r="J15" s="126">
        <v>0</v>
      </c>
      <c r="K15" s="126">
        <v>0</v>
      </c>
      <c r="L15" s="126">
        <v>0</v>
      </c>
    </row>
    <row r="16" ht="19.5" customHeight="1" spans="1:12">
      <c r="A16" s="127" t="s">
        <v>141</v>
      </c>
      <c r="B16" s="128"/>
      <c r="C16" s="128"/>
      <c r="D16" s="128" t="s">
        <v>142</v>
      </c>
      <c r="E16" s="126">
        <v>7691702.62</v>
      </c>
      <c r="F16" s="126">
        <v>7691702.62</v>
      </c>
      <c r="G16" s="126">
        <v>0</v>
      </c>
      <c r="H16" s="126">
        <v>0</v>
      </c>
      <c r="I16" s="126">
        <v>0</v>
      </c>
      <c r="J16" s="126">
        <v>0</v>
      </c>
      <c r="K16" s="126">
        <v>0</v>
      </c>
      <c r="L16" s="126">
        <v>0</v>
      </c>
    </row>
    <row r="17" ht="19.5" customHeight="1" spans="1:12">
      <c r="A17" s="127" t="s">
        <v>143</v>
      </c>
      <c r="B17" s="128"/>
      <c r="C17" s="128"/>
      <c r="D17" s="128" t="s">
        <v>144</v>
      </c>
      <c r="E17" s="126">
        <v>183700</v>
      </c>
      <c r="F17" s="126">
        <v>183700</v>
      </c>
      <c r="G17" s="126">
        <v>0</v>
      </c>
      <c r="H17" s="126">
        <v>0</v>
      </c>
      <c r="I17" s="126">
        <v>0</v>
      </c>
      <c r="J17" s="126">
        <v>0</v>
      </c>
      <c r="K17" s="126">
        <v>0</v>
      </c>
      <c r="L17" s="126">
        <v>0</v>
      </c>
    </row>
    <row r="18" ht="19.5" customHeight="1" spans="1:12">
      <c r="A18" s="127" t="s">
        <v>145</v>
      </c>
      <c r="B18" s="128"/>
      <c r="C18" s="128"/>
      <c r="D18" s="128" t="s">
        <v>146</v>
      </c>
      <c r="E18" s="126">
        <v>1482022</v>
      </c>
      <c r="F18" s="126">
        <v>1482022</v>
      </c>
      <c r="G18" s="126">
        <v>0</v>
      </c>
      <c r="H18" s="126">
        <v>0</v>
      </c>
      <c r="I18" s="126">
        <v>0</v>
      </c>
      <c r="J18" s="126">
        <v>0</v>
      </c>
      <c r="K18" s="126">
        <v>0</v>
      </c>
      <c r="L18" s="126">
        <v>0</v>
      </c>
    </row>
    <row r="19" ht="19.5" customHeight="1" spans="1:12">
      <c r="A19" s="127" t="s">
        <v>147</v>
      </c>
      <c r="B19" s="128"/>
      <c r="C19" s="128"/>
      <c r="D19" s="128" t="s">
        <v>148</v>
      </c>
      <c r="E19" s="126">
        <v>79392</v>
      </c>
      <c r="F19" s="126">
        <v>79392</v>
      </c>
      <c r="G19" s="126">
        <v>0</v>
      </c>
      <c r="H19" s="126">
        <v>0</v>
      </c>
      <c r="I19" s="126">
        <v>0</v>
      </c>
      <c r="J19" s="126">
        <v>0</v>
      </c>
      <c r="K19" s="126">
        <v>0</v>
      </c>
      <c r="L19" s="126">
        <v>0</v>
      </c>
    </row>
    <row r="20" ht="19.5" customHeight="1" spans="1:12">
      <c r="A20" s="127" t="s">
        <v>149</v>
      </c>
      <c r="B20" s="128"/>
      <c r="C20" s="128"/>
      <c r="D20" s="128" t="s">
        <v>150</v>
      </c>
      <c r="E20" s="126">
        <v>816092.8</v>
      </c>
      <c r="F20" s="126">
        <v>816092.8</v>
      </c>
      <c r="G20" s="126">
        <v>0</v>
      </c>
      <c r="H20" s="126">
        <v>0</v>
      </c>
      <c r="I20" s="126">
        <v>0</v>
      </c>
      <c r="J20" s="126">
        <v>0</v>
      </c>
      <c r="K20" s="126">
        <v>0</v>
      </c>
      <c r="L20" s="126">
        <v>0</v>
      </c>
    </row>
    <row r="21" ht="19.5" customHeight="1" spans="1:12">
      <c r="A21" s="127" t="s">
        <v>151</v>
      </c>
      <c r="B21" s="128"/>
      <c r="C21" s="128"/>
      <c r="D21" s="128" t="s">
        <v>152</v>
      </c>
      <c r="E21" s="126">
        <v>89338.03</v>
      </c>
      <c r="F21" s="126">
        <v>89338.03</v>
      </c>
      <c r="G21" s="126">
        <v>0</v>
      </c>
      <c r="H21" s="126">
        <v>0</v>
      </c>
      <c r="I21" s="126">
        <v>0</v>
      </c>
      <c r="J21" s="126">
        <v>0</v>
      </c>
      <c r="K21" s="126">
        <v>0</v>
      </c>
      <c r="L21" s="126">
        <v>0</v>
      </c>
    </row>
    <row r="22" ht="19.5" customHeight="1" spans="1:12">
      <c r="A22" s="127" t="s">
        <v>153</v>
      </c>
      <c r="B22" s="128"/>
      <c r="C22" s="128"/>
      <c r="D22" s="128" t="s">
        <v>154</v>
      </c>
      <c r="E22" s="126">
        <v>459779.27</v>
      </c>
      <c r="F22" s="126">
        <v>459779.27</v>
      </c>
      <c r="G22" s="126">
        <v>0</v>
      </c>
      <c r="H22" s="126">
        <v>0</v>
      </c>
      <c r="I22" s="126">
        <v>0</v>
      </c>
      <c r="J22" s="126">
        <v>0</v>
      </c>
      <c r="K22" s="126">
        <v>0</v>
      </c>
      <c r="L22" s="126">
        <v>0</v>
      </c>
    </row>
    <row r="23" ht="19.5" customHeight="1" spans="1:12">
      <c r="A23" s="127" t="s">
        <v>155</v>
      </c>
      <c r="B23" s="128"/>
      <c r="C23" s="128"/>
      <c r="D23" s="128" t="s">
        <v>156</v>
      </c>
      <c r="E23" s="126">
        <v>104569.08</v>
      </c>
      <c r="F23" s="126">
        <v>104569.08</v>
      </c>
      <c r="G23" s="126">
        <v>0</v>
      </c>
      <c r="H23" s="126">
        <v>0</v>
      </c>
      <c r="I23" s="126">
        <v>0</v>
      </c>
      <c r="J23" s="126">
        <v>0</v>
      </c>
      <c r="K23" s="126">
        <v>0</v>
      </c>
      <c r="L23" s="126">
        <v>0</v>
      </c>
    </row>
    <row r="24" ht="19.5" customHeight="1" spans="1:12">
      <c r="A24" s="127" t="s">
        <v>157</v>
      </c>
      <c r="B24" s="128"/>
      <c r="C24" s="128"/>
      <c r="D24" s="128" t="s">
        <v>158</v>
      </c>
      <c r="E24" s="126">
        <v>412462.66</v>
      </c>
      <c r="F24" s="126">
        <v>412462.66</v>
      </c>
      <c r="G24" s="126">
        <v>0</v>
      </c>
      <c r="H24" s="126">
        <v>0</v>
      </c>
      <c r="I24" s="126">
        <v>0</v>
      </c>
      <c r="J24" s="126">
        <v>0</v>
      </c>
      <c r="K24" s="126">
        <v>0</v>
      </c>
      <c r="L24" s="126">
        <v>0</v>
      </c>
    </row>
    <row r="25" ht="19.5" customHeight="1" spans="1:12">
      <c r="A25" s="127" t="s">
        <v>159</v>
      </c>
      <c r="B25" s="128"/>
      <c r="C25" s="128"/>
      <c r="D25" s="128" t="s">
        <v>160</v>
      </c>
      <c r="E25" s="126">
        <v>37029.26</v>
      </c>
      <c r="F25" s="126">
        <v>37029.26</v>
      </c>
      <c r="G25" s="126">
        <v>0</v>
      </c>
      <c r="H25" s="126">
        <v>0</v>
      </c>
      <c r="I25" s="126">
        <v>0</v>
      </c>
      <c r="J25" s="126">
        <v>0</v>
      </c>
      <c r="K25" s="126">
        <v>0</v>
      </c>
      <c r="L25" s="126">
        <v>0</v>
      </c>
    </row>
    <row r="26" ht="19.5" customHeight="1" spans="1:12">
      <c r="A26" s="127" t="s">
        <v>161</v>
      </c>
      <c r="B26" s="128"/>
      <c r="C26" s="128"/>
      <c r="D26" s="128" t="s">
        <v>162</v>
      </c>
      <c r="E26" s="126">
        <v>299500</v>
      </c>
      <c r="F26" s="126">
        <v>299500</v>
      </c>
      <c r="G26" s="126">
        <v>0</v>
      </c>
      <c r="H26" s="126">
        <v>0</v>
      </c>
      <c r="I26" s="126">
        <v>0</v>
      </c>
      <c r="J26" s="126">
        <v>0</v>
      </c>
      <c r="K26" s="126">
        <v>0</v>
      </c>
      <c r="L26" s="126">
        <v>0</v>
      </c>
    </row>
    <row r="27" ht="19.5" customHeight="1" spans="1:12">
      <c r="A27" s="127" t="s">
        <v>163</v>
      </c>
      <c r="B27" s="128"/>
      <c r="C27" s="128"/>
      <c r="D27" s="128" t="s">
        <v>164</v>
      </c>
      <c r="E27" s="126">
        <v>743354</v>
      </c>
      <c r="F27" s="126">
        <v>743354</v>
      </c>
      <c r="G27" s="126">
        <v>0</v>
      </c>
      <c r="H27" s="126">
        <v>0</v>
      </c>
      <c r="I27" s="126">
        <v>0</v>
      </c>
      <c r="J27" s="126">
        <v>0</v>
      </c>
      <c r="K27" s="126">
        <v>0</v>
      </c>
      <c r="L27" s="126">
        <v>0</v>
      </c>
    </row>
    <row r="28" ht="19.5" customHeight="1" spans="1:12">
      <c r="A28" s="127" t="s">
        <v>165</v>
      </c>
      <c r="B28" s="128"/>
      <c r="C28" s="128"/>
      <c r="D28" s="128" t="s">
        <v>166</v>
      </c>
      <c r="E28" s="126">
        <v>31747</v>
      </c>
      <c r="F28" s="126">
        <v>31747</v>
      </c>
      <c r="G28" s="126">
        <v>0</v>
      </c>
      <c r="H28" s="126">
        <v>0</v>
      </c>
      <c r="I28" s="126">
        <v>0</v>
      </c>
      <c r="J28" s="126">
        <v>0</v>
      </c>
      <c r="K28" s="126">
        <v>0</v>
      </c>
      <c r="L28" s="126">
        <v>0</v>
      </c>
    </row>
    <row r="29" ht="19.5" customHeight="1" spans="1:12">
      <c r="A29" s="127" t="s">
        <v>167</v>
      </c>
      <c r="B29" s="128"/>
      <c r="C29" s="128"/>
      <c r="D29" s="128" t="s">
        <v>168</v>
      </c>
      <c r="E29" s="126">
        <v>320000</v>
      </c>
      <c r="F29" s="126">
        <v>320000</v>
      </c>
      <c r="G29" s="126">
        <v>0</v>
      </c>
      <c r="H29" s="126">
        <v>0</v>
      </c>
      <c r="I29" s="126">
        <v>0</v>
      </c>
      <c r="J29" s="126">
        <v>0</v>
      </c>
      <c r="K29" s="126">
        <v>0</v>
      </c>
      <c r="L29" s="126">
        <v>0</v>
      </c>
    </row>
    <row r="30" ht="19.5" customHeight="1" spans="1:12">
      <c r="A30" s="128" t="s">
        <v>169</v>
      </c>
      <c r="B30" s="128"/>
      <c r="C30" s="128"/>
      <c r="D30" s="128"/>
      <c r="E30" s="128"/>
      <c r="F30" s="128"/>
      <c r="G30" s="128"/>
      <c r="H30" s="128"/>
      <c r="I30" s="128"/>
      <c r="J30" s="128"/>
      <c r="K30" s="128"/>
      <c r="L30" s="128"/>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style="108" customWidth="1"/>
    <col min="4" max="4" width="32.75" style="108" customWidth="1"/>
    <col min="5" max="10" width="18.75" style="108" customWidth="1"/>
    <col min="11" max="16384" width="9" style="108"/>
  </cols>
  <sheetData>
    <row r="1" s="108" customFormat="1" ht="27" spans="1:10">
      <c r="F1" s="118" t="s">
        <v>170</v>
      </c>
    </row>
    <row r="2" s="108" customFormat="1" ht="14.25" spans="1:10">
      <c r="J2" s="74" t="s">
        <v>171</v>
      </c>
    </row>
    <row r="3" s="108" customFormat="1" ht="14.25" spans="1:10">
      <c r="A3" s="74" t="s">
        <v>2</v>
      </c>
      <c r="J3" s="74" t="s">
        <v>3</v>
      </c>
    </row>
    <row r="4" ht="19.5" customHeight="1" spans="1:10">
      <c r="A4" s="125" t="s">
        <v>6</v>
      </c>
      <c r="B4" s="125"/>
      <c r="C4" s="125"/>
      <c r="D4" s="125"/>
      <c r="E4" s="124" t="s">
        <v>99</v>
      </c>
      <c r="F4" s="124" t="s">
        <v>172</v>
      </c>
      <c r="G4" s="124" t="s">
        <v>173</v>
      </c>
      <c r="H4" s="124" t="s">
        <v>174</v>
      </c>
      <c r="I4" s="124" t="s">
        <v>175</v>
      </c>
      <c r="J4" s="124" t="s">
        <v>176</v>
      </c>
    </row>
    <row r="5" ht="19.5" customHeight="1" spans="1:10">
      <c r="A5" s="124" t="s">
        <v>121</v>
      </c>
      <c r="B5" s="124"/>
      <c r="C5" s="124"/>
      <c r="D5" s="125" t="s">
        <v>122</v>
      </c>
      <c r="E5" s="124"/>
      <c r="F5" s="124"/>
      <c r="G5" s="124"/>
      <c r="H5" s="124"/>
      <c r="I5" s="124"/>
      <c r="J5" s="124"/>
    </row>
    <row r="6" ht="19.5" customHeight="1" spans="1:10">
      <c r="A6" s="124"/>
      <c r="B6" s="124"/>
      <c r="C6" s="124"/>
      <c r="D6" s="125"/>
      <c r="E6" s="124"/>
      <c r="F6" s="124"/>
      <c r="G6" s="124"/>
      <c r="H6" s="124"/>
      <c r="I6" s="124"/>
      <c r="J6" s="124"/>
    </row>
    <row r="7" ht="19.5" customHeight="1" spans="1:10">
      <c r="A7" s="124"/>
      <c r="B7" s="124"/>
      <c r="C7" s="124"/>
      <c r="D7" s="125"/>
      <c r="E7" s="124"/>
      <c r="F7" s="124"/>
      <c r="G7" s="124"/>
      <c r="H7" s="124"/>
      <c r="I7" s="124"/>
      <c r="J7" s="124"/>
    </row>
    <row r="8" ht="19.5" customHeight="1" spans="1:10">
      <c r="A8" s="125" t="s">
        <v>125</v>
      </c>
      <c r="B8" s="125" t="s">
        <v>126</v>
      </c>
      <c r="C8" s="125" t="s">
        <v>127</v>
      </c>
      <c r="D8" s="125" t="s">
        <v>10</v>
      </c>
      <c r="E8" s="124" t="s">
        <v>11</v>
      </c>
      <c r="F8" s="124" t="s">
        <v>12</v>
      </c>
      <c r="G8" s="124" t="s">
        <v>20</v>
      </c>
      <c r="H8" s="124" t="s">
        <v>24</v>
      </c>
      <c r="I8" s="124" t="s">
        <v>28</v>
      </c>
      <c r="J8" s="124" t="s">
        <v>32</v>
      </c>
    </row>
    <row r="9" ht="19.5" customHeight="1" spans="1:10">
      <c r="A9" s="125"/>
      <c r="B9" s="125"/>
      <c r="C9" s="125"/>
      <c r="D9" s="125" t="s">
        <v>128</v>
      </c>
      <c r="E9" s="126">
        <v>22307129.5</v>
      </c>
      <c r="F9" s="126">
        <v>13600613.6</v>
      </c>
      <c r="G9" s="126">
        <v>8706515.9</v>
      </c>
      <c r="H9" s="126">
        <v>0</v>
      </c>
      <c r="I9" s="126">
        <v>0</v>
      </c>
      <c r="J9" s="126">
        <v>0</v>
      </c>
    </row>
    <row r="10" ht="19.5" customHeight="1" spans="1:10">
      <c r="A10" s="127" t="s">
        <v>129</v>
      </c>
      <c r="B10" s="128"/>
      <c r="C10" s="128"/>
      <c r="D10" s="128" t="s">
        <v>130</v>
      </c>
      <c r="E10" s="126">
        <v>46193.77</v>
      </c>
      <c r="F10" s="126">
        <v>46193.77</v>
      </c>
      <c r="G10" s="126">
        <v>0</v>
      </c>
      <c r="H10" s="126">
        <v>0</v>
      </c>
      <c r="I10" s="126">
        <v>0</v>
      </c>
      <c r="J10" s="126">
        <v>0</v>
      </c>
    </row>
    <row r="11" ht="19.5" customHeight="1" spans="1:10">
      <c r="A11" s="127" t="s">
        <v>131</v>
      </c>
      <c r="B11" s="128"/>
      <c r="C11" s="128"/>
      <c r="D11" s="128" t="s">
        <v>132</v>
      </c>
      <c r="E11" s="126">
        <v>5853048.53</v>
      </c>
      <c r="F11" s="126">
        <v>5853048.53</v>
      </c>
      <c r="G11" s="126">
        <v>0</v>
      </c>
      <c r="H11" s="126">
        <v>0</v>
      </c>
      <c r="I11" s="126">
        <v>0</v>
      </c>
      <c r="J11" s="126">
        <v>0</v>
      </c>
    </row>
    <row r="12" ht="19.5" customHeight="1" spans="1:10">
      <c r="A12" s="127" t="s">
        <v>133</v>
      </c>
      <c r="B12" s="128"/>
      <c r="C12" s="128"/>
      <c r="D12" s="128" t="s">
        <v>134</v>
      </c>
      <c r="E12" s="126">
        <v>1844054.48</v>
      </c>
      <c r="F12" s="126">
        <v>1626054.48</v>
      </c>
      <c r="G12" s="126">
        <v>218000</v>
      </c>
      <c r="H12" s="126">
        <v>0</v>
      </c>
      <c r="I12" s="126">
        <v>0</v>
      </c>
      <c r="J12" s="126">
        <v>0</v>
      </c>
    </row>
    <row r="13" ht="19.5" customHeight="1" spans="1:10">
      <c r="A13" s="127" t="s">
        <v>135</v>
      </c>
      <c r="B13" s="128"/>
      <c r="C13" s="128"/>
      <c r="D13" s="128" t="s">
        <v>136</v>
      </c>
      <c r="E13" s="126">
        <v>130000</v>
      </c>
      <c r="F13" s="126">
        <v>0</v>
      </c>
      <c r="G13" s="126">
        <v>130000</v>
      </c>
      <c r="H13" s="126">
        <v>0</v>
      </c>
      <c r="I13" s="126">
        <v>0</v>
      </c>
      <c r="J13" s="126">
        <v>0</v>
      </c>
    </row>
    <row r="14" ht="19.5" customHeight="1" spans="1:10">
      <c r="A14" s="127" t="s">
        <v>137</v>
      </c>
      <c r="B14" s="128"/>
      <c r="C14" s="128"/>
      <c r="D14" s="128" t="s">
        <v>138</v>
      </c>
      <c r="E14" s="126">
        <v>300000</v>
      </c>
      <c r="F14" s="126">
        <v>0</v>
      </c>
      <c r="G14" s="126">
        <v>300000</v>
      </c>
      <c r="H14" s="126">
        <v>0</v>
      </c>
      <c r="I14" s="126">
        <v>0</v>
      </c>
      <c r="J14" s="126">
        <v>0</v>
      </c>
    </row>
    <row r="15" ht="19.5" customHeight="1" spans="1:10">
      <c r="A15" s="127" t="s">
        <v>139</v>
      </c>
      <c r="B15" s="128"/>
      <c r="C15" s="128"/>
      <c r="D15" s="128" t="s">
        <v>140</v>
      </c>
      <c r="E15" s="126">
        <v>1383144</v>
      </c>
      <c r="F15" s="126">
        <v>0</v>
      </c>
      <c r="G15" s="126">
        <v>1383144</v>
      </c>
      <c r="H15" s="126">
        <v>0</v>
      </c>
      <c r="I15" s="126">
        <v>0</v>
      </c>
      <c r="J15" s="126">
        <v>0</v>
      </c>
    </row>
    <row r="16" ht="19.5" customHeight="1" spans="1:10">
      <c r="A16" s="127" t="s">
        <v>141</v>
      </c>
      <c r="B16" s="128"/>
      <c r="C16" s="128"/>
      <c r="D16" s="128" t="s">
        <v>142</v>
      </c>
      <c r="E16" s="126">
        <v>7691702.62</v>
      </c>
      <c r="F16" s="126">
        <v>1819530.72</v>
      </c>
      <c r="G16" s="126">
        <v>5872171.9</v>
      </c>
      <c r="H16" s="126">
        <v>0</v>
      </c>
      <c r="I16" s="126">
        <v>0</v>
      </c>
      <c r="J16" s="126">
        <v>0</v>
      </c>
    </row>
    <row r="17" ht="19.5" customHeight="1" spans="1:10">
      <c r="A17" s="127" t="s">
        <v>143</v>
      </c>
      <c r="B17" s="128"/>
      <c r="C17" s="128"/>
      <c r="D17" s="128" t="s">
        <v>144</v>
      </c>
      <c r="E17" s="126">
        <v>183700</v>
      </c>
      <c r="F17" s="126">
        <v>0</v>
      </c>
      <c r="G17" s="126">
        <v>183700</v>
      </c>
      <c r="H17" s="126">
        <v>0</v>
      </c>
      <c r="I17" s="126">
        <v>0</v>
      </c>
      <c r="J17" s="126">
        <v>0</v>
      </c>
    </row>
    <row r="18" ht="19.5" customHeight="1" spans="1:10">
      <c r="A18" s="127" t="s">
        <v>145</v>
      </c>
      <c r="B18" s="128"/>
      <c r="C18" s="128"/>
      <c r="D18" s="128" t="s">
        <v>146</v>
      </c>
      <c r="E18" s="126">
        <v>1482022</v>
      </c>
      <c r="F18" s="126">
        <v>1482022</v>
      </c>
      <c r="G18" s="126">
        <v>0</v>
      </c>
      <c r="H18" s="126">
        <v>0</v>
      </c>
      <c r="I18" s="126">
        <v>0</v>
      </c>
      <c r="J18" s="126">
        <v>0</v>
      </c>
    </row>
    <row r="19" ht="19.5" customHeight="1" spans="1:10">
      <c r="A19" s="127" t="s">
        <v>147</v>
      </c>
      <c r="B19" s="128"/>
      <c r="C19" s="128"/>
      <c r="D19" s="128" t="s">
        <v>148</v>
      </c>
      <c r="E19" s="126">
        <v>79392</v>
      </c>
      <c r="F19" s="126">
        <v>79392</v>
      </c>
      <c r="G19" s="126">
        <v>0</v>
      </c>
      <c r="H19" s="126">
        <v>0</v>
      </c>
      <c r="I19" s="126">
        <v>0</v>
      </c>
      <c r="J19" s="126">
        <v>0</v>
      </c>
    </row>
    <row r="20" ht="19.5" customHeight="1" spans="1:10">
      <c r="A20" s="127" t="s">
        <v>149</v>
      </c>
      <c r="B20" s="128"/>
      <c r="C20" s="128"/>
      <c r="D20" s="128" t="s">
        <v>150</v>
      </c>
      <c r="E20" s="126">
        <v>816092.8</v>
      </c>
      <c r="F20" s="126">
        <v>816092.8</v>
      </c>
      <c r="G20" s="126">
        <v>0</v>
      </c>
      <c r="H20" s="126">
        <v>0</v>
      </c>
      <c r="I20" s="126">
        <v>0</v>
      </c>
      <c r="J20" s="126">
        <v>0</v>
      </c>
    </row>
    <row r="21" ht="19.5" customHeight="1" spans="1:10">
      <c r="A21" s="127" t="s">
        <v>151</v>
      </c>
      <c r="B21" s="128"/>
      <c r="C21" s="128"/>
      <c r="D21" s="128" t="s">
        <v>152</v>
      </c>
      <c r="E21" s="126">
        <v>89338.03</v>
      </c>
      <c r="F21" s="126">
        <v>89338.03</v>
      </c>
      <c r="G21" s="126">
        <v>0</v>
      </c>
      <c r="H21" s="126">
        <v>0</v>
      </c>
      <c r="I21" s="126">
        <v>0</v>
      </c>
      <c r="J21" s="126">
        <v>0</v>
      </c>
    </row>
    <row r="22" ht="19.5" customHeight="1" spans="1:10">
      <c r="A22" s="127" t="s">
        <v>153</v>
      </c>
      <c r="B22" s="128"/>
      <c r="C22" s="128"/>
      <c r="D22" s="128" t="s">
        <v>154</v>
      </c>
      <c r="E22" s="126">
        <v>459779.27</v>
      </c>
      <c r="F22" s="126">
        <v>459779.27</v>
      </c>
      <c r="G22" s="126">
        <v>0</v>
      </c>
      <c r="H22" s="126">
        <v>0</v>
      </c>
      <c r="I22" s="126">
        <v>0</v>
      </c>
      <c r="J22" s="126">
        <v>0</v>
      </c>
    </row>
    <row r="23" ht="19.5" customHeight="1" spans="1:10">
      <c r="A23" s="127" t="s">
        <v>155</v>
      </c>
      <c r="B23" s="128"/>
      <c r="C23" s="128"/>
      <c r="D23" s="128" t="s">
        <v>156</v>
      </c>
      <c r="E23" s="126">
        <v>104569.08</v>
      </c>
      <c r="F23" s="126">
        <v>104569.08</v>
      </c>
      <c r="G23" s="126">
        <v>0</v>
      </c>
      <c r="H23" s="126">
        <v>0</v>
      </c>
      <c r="I23" s="126">
        <v>0</v>
      </c>
      <c r="J23" s="126">
        <v>0</v>
      </c>
    </row>
    <row r="24" ht="19.5" customHeight="1" spans="1:10">
      <c r="A24" s="127" t="s">
        <v>157</v>
      </c>
      <c r="B24" s="128"/>
      <c r="C24" s="128"/>
      <c r="D24" s="128" t="s">
        <v>158</v>
      </c>
      <c r="E24" s="126">
        <v>412462.66</v>
      </c>
      <c r="F24" s="126">
        <v>412462.66</v>
      </c>
      <c r="G24" s="126">
        <v>0</v>
      </c>
      <c r="H24" s="126">
        <v>0</v>
      </c>
      <c r="I24" s="126">
        <v>0</v>
      </c>
      <c r="J24" s="126">
        <v>0</v>
      </c>
    </row>
    <row r="25" ht="19.5" customHeight="1" spans="1:10">
      <c r="A25" s="127" t="s">
        <v>159</v>
      </c>
      <c r="B25" s="128"/>
      <c r="C25" s="128"/>
      <c r="D25" s="128" t="s">
        <v>160</v>
      </c>
      <c r="E25" s="126">
        <v>37029.26</v>
      </c>
      <c r="F25" s="126">
        <v>37029.26</v>
      </c>
      <c r="G25" s="126">
        <v>0</v>
      </c>
      <c r="H25" s="126">
        <v>0</v>
      </c>
      <c r="I25" s="126">
        <v>0</v>
      </c>
      <c r="J25" s="126">
        <v>0</v>
      </c>
    </row>
    <row r="26" ht="19.5" customHeight="1" spans="1:10">
      <c r="A26" s="127" t="s">
        <v>161</v>
      </c>
      <c r="B26" s="128"/>
      <c r="C26" s="128"/>
      <c r="D26" s="128" t="s">
        <v>162</v>
      </c>
      <c r="E26" s="126">
        <v>299500</v>
      </c>
      <c r="F26" s="126">
        <v>0</v>
      </c>
      <c r="G26" s="126">
        <v>299500</v>
      </c>
      <c r="H26" s="126">
        <v>0</v>
      </c>
      <c r="I26" s="126">
        <v>0</v>
      </c>
      <c r="J26" s="126">
        <v>0</v>
      </c>
    </row>
    <row r="27" ht="19.5" customHeight="1" spans="1:10">
      <c r="A27" s="127" t="s">
        <v>163</v>
      </c>
      <c r="B27" s="128"/>
      <c r="C27" s="128"/>
      <c r="D27" s="128" t="s">
        <v>164</v>
      </c>
      <c r="E27" s="126">
        <v>743354</v>
      </c>
      <c r="F27" s="126">
        <v>743354</v>
      </c>
      <c r="G27" s="126">
        <v>0</v>
      </c>
      <c r="H27" s="126">
        <v>0</v>
      </c>
      <c r="I27" s="126">
        <v>0</v>
      </c>
      <c r="J27" s="126">
        <v>0</v>
      </c>
    </row>
    <row r="28" ht="19.5" customHeight="1" spans="1:10">
      <c r="A28" s="127" t="s">
        <v>165</v>
      </c>
      <c r="B28" s="128"/>
      <c r="C28" s="128"/>
      <c r="D28" s="128" t="s">
        <v>166</v>
      </c>
      <c r="E28" s="126">
        <v>31747</v>
      </c>
      <c r="F28" s="126">
        <v>31747</v>
      </c>
      <c r="G28" s="126">
        <v>0</v>
      </c>
      <c r="H28" s="126">
        <v>0</v>
      </c>
      <c r="I28" s="126">
        <v>0</v>
      </c>
      <c r="J28" s="126">
        <v>0</v>
      </c>
    </row>
    <row r="29" ht="19.5" customHeight="1" spans="1:10">
      <c r="A29" s="127" t="s">
        <v>167</v>
      </c>
      <c r="B29" s="128"/>
      <c r="C29" s="128"/>
      <c r="D29" s="128" t="s">
        <v>168</v>
      </c>
      <c r="E29" s="126">
        <v>320000</v>
      </c>
      <c r="F29" s="126">
        <v>0</v>
      </c>
      <c r="G29" s="126">
        <v>320000</v>
      </c>
      <c r="H29" s="126">
        <v>0</v>
      </c>
      <c r="I29" s="126">
        <v>0</v>
      </c>
      <c r="J29" s="126">
        <v>0</v>
      </c>
    </row>
    <row r="30" ht="19.5" customHeight="1" spans="1:10">
      <c r="A30" s="128" t="s">
        <v>177</v>
      </c>
      <c r="B30" s="128"/>
      <c r="C30" s="128"/>
      <c r="D30" s="128"/>
      <c r="E30" s="128"/>
      <c r="F30" s="128"/>
      <c r="G30" s="128"/>
      <c r="H30" s="128"/>
      <c r="I30" s="128"/>
      <c r="J30" s="128"/>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76"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XFD3"/>
    </sheetView>
  </sheetViews>
  <sheetFormatPr defaultColWidth="9" defaultRowHeight="13.5"/>
  <cols>
    <col min="1" max="1" width="28.625" style="108" customWidth="1"/>
    <col min="2" max="2" width="4.75" style="108" customWidth="1"/>
    <col min="3" max="3" width="18.75" style="108" customWidth="1"/>
    <col min="4" max="4" width="30.5" style="108" customWidth="1"/>
    <col min="5" max="5" width="4.75" style="108" customWidth="1"/>
    <col min="6" max="9" width="18.75" style="108" customWidth="1"/>
    <col min="10" max="16384" width="9" style="108"/>
  </cols>
  <sheetData>
    <row r="1" s="108" customFormat="1" ht="27" spans="1:9">
      <c r="D1" s="118" t="s">
        <v>178</v>
      </c>
    </row>
    <row r="2" s="108" customFormat="1" ht="14.25" spans="1:9">
      <c r="I2" s="74" t="s">
        <v>179</v>
      </c>
    </row>
    <row r="3" s="108" customFormat="1" ht="14.25" spans="1:9">
      <c r="A3" s="74" t="s">
        <v>2</v>
      </c>
      <c r="I3" s="74" t="s">
        <v>3</v>
      </c>
    </row>
    <row r="4" ht="19.5" customHeight="1" spans="1:9">
      <c r="A4" s="134" t="s">
        <v>180</v>
      </c>
      <c r="B4" s="134"/>
      <c r="C4" s="134"/>
      <c r="D4" s="134" t="s">
        <v>181</v>
      </c>
      <c r="E4" s="134"/>
      <c r="F4" s="134"/>
      <c r="G4" s="134"/>
      <c r="H4" s="134"/>
      <c r="I4" s="134"/>
    </row>
    <row r="5" ht="19.5" customHeight="1" spans="1:9">
      <c r="A5" s="135" t="s">
        <v>182</v>
      </c>
      <c r="B5" s="135" t="s">
        <v>7</v>
      </c>
      <c r="C5" s="135" t="s">
        <v>183</v>
      </c>
      <c r="D5" s="135" t="s">
        <v>184</v>
      </c>
      <c r="E5" s="135" t="s">
        <v>7</v>
      </c>
      <c r="F5" s="134" t="s">
        <v>128</v>
      </c>
      <c r="G5" s="135" t="s">
        <v>185</v>
      </c>
      <c r="H5" s="135" t="s">
        <v>186</v>
      </c>
      <c r="I5" s="135" t="s">
        <v>187</v>
      </c>
    </row>
    <row r="6" ht="19.5" customHeight="1" spans="1:9">
      <c r="A6" s="135"/>
      <c r="B6" s="135"/>
      <c r="C6" s="135"/>
      <c r="D6" s="135"/>
      <c r="E6" s="135"/>
      <c r="F6" s="134" t="s">
        <v>123</v>
      </c>
      <c r="G6" s="135" t="s">
        <v>185</v>
      </c>
      <c r="H6" s="135"/>
      <c r="I6" s="135"/>
    </row>
    <row r="7" ht="19.5" customHeight="1" spans="1:9">
      <c r="A7" s="134" t="s">
        <v>188</v>
      </c>
      <c r="B7" s="134"/>
      <c r="C7" s="134" t="s">
        <v>11</v>
      </c>
      <c r="D7" s="134" t="s">
        <v>188</v>
      </c>
      <c r="E7" s="134"/>
      <c r="F7" s="134" t="s">
        <v>12</v>
      </c>
      <c r="G7" s="134" t="s">
        <v>20</v>
      </c>
      <c r="H7" s="134" t="s">
        <v>24</v>
      </c>
      <c r="I7" s="134" t="s">
        <v>28</v>
      </c>
    </row>
    <row r="8" ht="19.5" customHeight="1" spans="1:9">
      <c r="A8" s="136" t="s">
        <v>189</v>
      </c>
      <c r="B8" s="134" t="s">
        <v>11</v>
      </c>
      <c r="C8" s="126">
        <v>21803429.5</v>
      </c>
      <c r="D8" s="137" t="s">
        <v>14</v>
      </c>
      <c r="E8" s="134" t="s">
        <v>22</v>
      </c>
      <c r="F8" s="126">
        <v>46193.77</v>
      </c>
      <c r="G8" s="126">
        <v>46193.77</v>
      </c>
      <c r="H8" s="126">
        <v>0</v>
      </c>
      <c r="I8" s="126">
        <v>0</v>
      </c>
    </row>
    <row r="9" ht="19.5" customHeight="1" spans="1:9">
      <c r="A9" s="136" t="s">
        <v>190</v>
      </c>
      <c r="B9" s="134" t="s">
        <v>12</v>
      </c>
      <c r="C9" s="126">
        <v>503700</v>
      </c>
      <c r="D9" s="137" t="s">
        <v>17</v>
      </c>
      <c r="E9" s="134" t="s">
        <v>26</v>
      </c>
      <c r="F9" s="126">
        <v>0</v>
      </c>
      <c r="G9" s="126">
        <v>0</v>
      </c>
      <c r="H9" s="126">
        <v>0</v>
      </c>
      <c r="I9" s="126">
        <v>0</v>
      </c>
    </row>
    <row r="10" ht="19.5" customHeight="1" spans="1:9">
      <c r="A10" s="136" t="s">
        <v>191</v>
      </c>
      <c r="B10" s="134" t="s">
        <v>20</v>
      </c>
      <c r="C10" s="126">
        <v>0</v>
      </c>
      <c r="D10" s="137" t="s">
        <v>21</v>
      </c>
      <c r="E10" s="134" t="s">
        <v>30</v>
      </c>
      <c r="F10" s="126">
        <v>0</v>
      </c>
      <c r="G10" s="126">
        <v>0</v>
      </c>
      <c r="H10" s="126">
        <v>0</v>
      </c>
      <c r="I10" s="126">
        <v>0</v>
      </c>
    </row>
    <row r="11" ht="19.5" customHeight="1" spans="1:9">
      <c r="A11" s="136"/>
      <c r="B11" s="134" t="s">
        <v>24</v>
      </c>
      <c r="C11" s="138"/>
      <c r="D11" s="137" t="s">
        <v>25</v>
      </c>
      <c r="E11" s="134" t="s">
        <v>34</v>
      </c>
      <c r="F11" s="126">
        <v>0</v>
      </c>
      <c r="G11" s="126">
        <v>0</v>
      </c>
      <c r="H11" s="126">
        <v>0</v>
      </c>
      <c r="I11" s="126">
        <v>0</v>
      </c>
    </row>
    <row r="12" ht="19.5" customHeight="1" spans="1:9">
      <c r="A12" s="136"/>
      <c r="B12" s="134" t="s">
        <v>28</v>
      </c>
      <c r="C12" s="138"/>
      <c r="D12" s="137" t="s">
        <v>29</v>
      </c>
      <c r="E12" s="134" t="s">
        <v>38</v>
      </c>
      <c r="F12" s="126">
        <v>0</v>
      </c>
      <c r="G12" s="126">
        <v>0</v>
      </c>
      <c r="H12" s="126">
        <v>0</v>
      </c>
      <c r="I12" s="126">
        <v>0</v>
      </c>
    </row>
    <row r="13" ht="19.5" customHeight="1" spans="1:9">
      <c r="A13" s="136"/>
      <c r="B13" s="134" t="s">
        <v>32</v>
      </c>
      <c r="C13" s="138"/>
      <c r="D13" s="137" t="s">
        <v>33</v>
      </c>
      <c r="E13" s="134" t="s">
        <v>42</v>
      </c>
      <c r="F13" s="126">
        <v>0</v>
      </c>
      <c r="G13" s="126">
        <v>0</v>
      </c>
      <c r="H13" s="126">
        <v>0</v>
      </c>
      <c r="I13" s="126">
        <v>0</v>
      </c>
    </row>
    <row r="14" ht="19.5" customHeight="1" spans="1:9">
      <c r="A14" s="136"/>
      <c r="B14" s="134" t="s">
        <v>36</v>
      </c>
      <c r="C14" s="138"/>
      <c r="D14" s="137" t="s">
        <v>37</v>
      </c>
      <c r="E14" s="134" t="s">
        <v>45</v>
      </c>
      <c r="F14" s="126">
        <v>17385649.63</v>
      </c>
      <c r="G14" s="126">
        <v>17201949.63</v>
      </c>
      <c r="H14" s="126">
        <v>183700</v>
      </c>
      <c r="I14" s="126">
        <v>0</v>
      </c>
    </row>
    <row r="15" ht="19.5" customHeight="1" spans="1:9">
      <c r="A15" s="136"/>
      <c r="B15" s="134" t="s">
        <v>40</v>
      </c>
      <c r="C15" s="138"/>
      <c r="D15" s="137" t="s">
        <v>41</v>
      </c>
      <c r="E15" s="134" t="s">
        <v>48</v>
      </c>
      <c r="F15" s="126">
        <v>2466844.83</v>
      </c>
      <c r="G15" s="126">
        <v>2466844.83</v>
      </c>
      <c r="H15" s="126">
        <v>0</v>
      </c>
      <c r="I15" s="126">
        <v>0</v>
      </c>
    </row>
    <row r="16" ht="19.5" customHeight="1" spans="1:9">
      <c r="A16" s="136"/>
      <c r="B16" s="134" t="s">
        <v>43</v>
      </c>
      <c r="C16" s="138"/>
      <c r="D16" s="137" t="s">
        <v>44</v>
      </c>
      <c r="E16" s="134" t="s">
        <v>51</v>
      </c>
      <c r="F16" s="126">
        <v>1013840.27</v>
      </c>
      <c r="G16" s="126">
        <v>1013840.27</v>
      </c>
      <c r="H16" s="126">
        <v>0</v>
      </c>
      <c r="I16" s="126">
        <v>0</v>
      </c>
    </row>
    <row r="17" ht="19.5" customHeight="1" spans="1:9">
      <c r="A17" s="136"/>
      <c r="B17" s="134" t="s">
        <v>46</v>
      </c>
      <c r="C17" s="138"/>
      <c r="D17" s="137" t="s">
        <v>47</v>
      </c>
      <c r="E17" s="134" t="s">
        <v>54</v>
      </c>
      <c r="F17" s="126">
        <v>0</v>
      </c>
      <c r="G17" s="126">
        <v>0</v>
      </c>
      <c r="H17" s="126">
        <v>0</v>
      </c>
      <c r="I17" s="126">
        <v>0</v>
      </c>
    </row>
    <row r="18" ht="19.5" customHeight="1" spans="1:9">
      <c r="A18" s="136"/>
      <c r="B18" s="134" t="s">
        <v>49</v>
      </c>
      <c r="C18" s="138"/>
      <c r="D18" s="137" t="s">
        <v>50</v>
      </c>
      <c r="E18" s="134" t="s">
        <v>57</v>
      </c>
      <c r="F18" s="126">
        <v>0</v>
      </c>
      <c r="G18" s="126">
        <v>0</v>
      </c>
      <c r="H18" s="126">
        <v>0</v>
      </c>
      <c r="I18" s="126">
        <v>0</v>
      </c>
    </row>
    <row r="19" ht="19.5" customHeight="1" spans="1:9">
      <c r="A19" s="136"/>
      <c r="B19" s="134" t="s">
        <v>52</v>
      </c>
      <c r="C19" s="138"/>
      <c r="D19" s="137" t="s">
        <v>53</v>
      </c>
      <c r="E19" s="134" t="s">
        <v>60</v>
      </c>
      <c r="F19" s="126">
        <v>299500</v>
      </c>
      <c r="G19" s="126">
        <v>299500</v>
      </c>
      <c r="H19" s="126">
        <v>0</v>
      </c>
      <c r="I19" s="126">
        <v>0</v>
      </c>
    </row>
    <row r="20" ht="19.5" customHeight="1" spans="1:9">
      <c r="A20" s="136"/>
      <c r="B20" s="134" t="s">
        <v>55</v>
      </c>
      <c r="C20" s="138"/>
      <c r="D20" s="137" t="s">
        <v>56</v>
      </c>
      <c r="E20" s="134" t="s">
        <v>63</v>
      </c>
      <c r="F20" s="126">
        <v>0</v>
      </c>
      <c r="G20" s="126">
        <v>0</v>
      </c>
      <c r="H20" s="126">
        <v>0</v>
      </c>
      <c r="I20" s="126">
        <v>0</v>
      </c>
    </row>
    <row r="21" ht="19.5" customHeight="1" spans="1:9">
      <c r="A21" s="136"/>
      <c r="B21" s="134" t="s">
        <v>58</v>
      </c>
      <c r="C21" s="138"/>
      <c r="D21" s="137" t="s">
        <v>59</v>
      </c>
      <c r="E21" s="134" t="s">
        <v>66</v>
      </c>
      <c r="F21" s="126">
        <v>0</v>
      </c>
      <c r="G21" s="126">
        <v>0</v>
      </c>
      <c r="H21" s="126">
        <v>0</v>
      </c>
      <c r="I21" s="126">
        <v>0</v>
      </c>
    </row>
    <row r="22" ht="19.5" customHeight="1" spans="1:9">
      <c r="A22" s="136"/>
      <c r="B22" s="134" t="s">
        <v>61</v>
      </c>
      <c r="C22" s="138"/>
      <c r="D22" s="137" t="s">
        <v>62</v>
      </c>
      <c r="E22" s="134" t="s">
        <v>69</v>
      </c>
      <c r="F22" s="126">
        <v>0</v>
      </c>
      <c r="G22" s="126">
        <v>0</v>
      </c>
      <c r="H22" s="126">
        <v>0</v>
      </c>
      <c r="I22" s="126">
        <v>0</v>
      </c>
    </row>
    <row r="23" ht="19.5" customHeight="1" spans="1:9">
      <c r="A23" s="136"/>
      <c r="B23" s="134" t="s">
        <v>64</v>
      </c>
      <c r="C23" s="138"/>
      <c r="D23" s="137" t="s">
        <v>65</v>
      </c>
      <c r="E23" s="134" t="s">
        <v>72</v>
      </c>
      <c r="F23" s="126">
        <v>0</v>
      </c>
      <c r="G23" s="126">
        <v>0</v>
      </c>
      <c r="H23" s="126">
        <v>0</v>
      </c>
      <c r="I23" s="126">
        <v>0</v>
      </c>
    </row>
    <row r="24" ht="19.5" customHeight="1" spans="1:9">
      <c r="A24" s="136"/>
      <c r="B24" s="134" t="s">
        <v>67</v>
      </c>
      <c r="C24" s="138"/>
      <c r="D24" s="137" t="s">
        <v>68</v>
      </c>
      <c r="E24" s="134" t="s">
        <v>75</v>
      </c>
      <c r="F24" s="126">
        <v>0</v>
      </c>
      <c r="G24" s="126">
        <v>0</v>
      </c>
      <c r="H24" s="126">
        <v>0</v>
      </c>
      <c r="I24" s="126">
        <v>0</v>
      </c>
    </row>
    <row r="25" ht="19.5" customHeight="1" spans="1:9">
      <c r="A25" s="136"/>
      <c r="B25" s="134" t="s">
        <v>70</v>
      </c>
      <c r="C25" s="138"/>
      <c r="D25" s="137" t="s">
        <v>71</v>
      </c>
      <c r="E25" s="134" t="s">
        <v>78</v>
      </c>
      <c r="F25" s="126">
        <v>0</v>
      </c>
      <c r="G25" s="126">
        <v>0</v>
      </c>
      <c r="H25" s="126">
        <v>0</v>
      </c>
      <c r="I25" s="126">
        <v>0</v>
      </c>
    </row>
    <row r="26" ht="19.5" customHeight="1" spans="1:9">
      <c r="A26" s="136"/>
      <c r="B26" s="134" t="s">
        <v>73</v>
      </c>
      <c r="C26" s="138"/>
      <c r="D26" s="137" t="s">
        <v>74</v>
      </c>
      <c r="E26" s="134" t="s">
        <v>81</v>
      </c>
      <c r="F26" s="126">
        <v>775101</v>
      </c>
      <c r="G26" s="126">
        <v>775101</v>
      </c>
      <c r="H26" s="126">
        <v>0</v>
      </c>
      <c r="I26" s="126">
        <v>0</v>
      </c>
    </row>
    <row r="27" ht="19.5" customHeight="1" spans="1:9">
      <c r="A27" s="136"/>
      <c r="B27" s="134" t="s">
        <v>76</v>
      </c>
      <c r="C27" s="138"/>
      <c r="D27" s="137" t="s">
        <v>77</v>
      </c>
      <c r="E27" s="134" t="s">
        <v>84</v>
      </c>
      <c r="F27" s="126">
        <v>0</v>
      </c>
      <c r="G27" s="126">
        <v>0</v>
      </c>
      <c r="H27" s="126">
        <v>0</v>
      </c>
      <c r="I27" s="126">
        <v>0</v>
      </c>
    </row>
    <row r="28" ht="19.5" customHeight="1" spans="1:9">
      <c r="A28" s="136"/>
      <c r="B28" s="134" t="s">
        <v>79</v>
      </c>
      <c r="C28" s="138"/>
      <c r="D28" s="136" t="s">
        <v>80</v>
      </c>
      <c r="E28" s="134" t="s">
        <v>87</v>
      </c>
      <c r="F28" s="126">
        <v>0</v>
      </c>
      <c r="G28" s="126">
        <v>0</v>
      </c>
      <c r="H28" s="126">
        <v>0</v>
      </c>
      <c r="I28" s="126">
        <v>0</v>
      </c>
    </row>
    <row r="29" ht="19.5" customHeight="1" spans="1:9">
      <c r="A29" s="136"/>
      <c r="B29" s="134" t="s">
        <v>82</v>
      </c>
      <c r="C29" s="138"/>
      <c r="D29" s="137" t="s">
        <v>83</v>
      </c>
      <c r="E29" s="134" t="s">
        <v>90</v>
      </c>
      <c r="F29" s="126">
        <v>0</v>
      </c>
      <c r="G29" s="126">
        <v>0</v>
      </c>
      <c r="H29" s="126">
        <v>0</v>
      </c>
      <c r="I29" s="126">
        <v>0</v>
      </c>
    </row>
    <row r="30" ht="19.5" customHeight="1" spans="1:9">
      <c r="A30" s="136"/>
      <c r="B30" s="134" t="s">
        <v>85</v>
      </c>
      <c r="C30" s="138"/>
      <c r="D30" s="137" t="s">
        <v>86</v>
      </c>
      <c r="E30" s="134" t="s">
        <v>93</v>
      </c>
      <c r="F30" s="126">
        <v>320000</v>
      </c>
      <c r="G30" s="126">
        <v>0</v>
      </c>
      <c r="H30" s="126">
        <v>320000</v>
      </c>
      <c r="I30" s="126">
        <v>0</v>
      </c>
    </row>
    <row r="31" ht="19.5" customHeight="1" spans="1:9">
      <c r="A31" s="136"/>
      <c r="B31" s="134" t="s">
        <v>88</v>
      </c>
      <c r="C31" s="138"/>
      <c r="D31" s="137" t="s">
        <v>89</v>
      </c>
      <c r="E31" s="134" t="s">
        <v>96</v>
      </c>
      <c r="F31" s="126">
        <v>0</v>
      </c>
      <c r="G31" s="126">
        <v>0</v>
      </c>
      <c r="H31" s="126">
        <v>0</v>
      </c>
      <c r="I31" s="126">
        <v>0</v>
      </c>
    </row>
    <row r="32" ht="19.5" customHeight="1" spans="1:9">
      <c r="A32" s="136"/>
      <c r="B32" s="134" t="s">
        <v>91</v>
      </c>
      <c r="C32" s="138"/>
      <c r="D32" s="136" t="s">
        <v>92</v>
      </c>
      <c r="E32" s="134" t="s">
        <v>100</v>
      </c>
      <c r="F32" s="126">
        <v>0</v>
      </c>
      <c r="G32" s="126">
        <v>0</v>
      </c>
      <c r="H32" s="126">
        <v>0</v>
      </c>
      <c r="I32" s="126">
        <v>0</v>
      </c>
    </row>
    <row r="33" ht="19.5" customHeight="1" spans="1:9">
      <c r="A33" s="136"/>
      <c r="B33" s="134" t="s">
        <v>94</v>
      </c>
      <c r="C33" s="138"/>
      <c r="D33" s="136" t="s">
        <v>95</v>
      </c>
      <c r="E33" s="134" t="s">
        <v>104</v>
      </c>
      <c r="F33" s="126">
        <v>0</v>
      </c>
      <c r="G33" s="126">
        <v>0</v>
      </c>
      <c r="H33" s="126">
        <v>0</v>
      </c>
      <c r="I33" s="126">
        <v>0</v>
      </c>
    </row>
    <row r="34" ht="19.5" customHeight="1" spans="1:9">
      <c r="A34" s="134" t="s">
        <v>97</v>
      </c>
      <c r="B34" s="134" t="s">
        <v>98</v>
      </c>
      <c r="C34" s="126">
        <v>22307129.5</v>
      </c>
      <c r="D34" s="134" t="s">
        <v>99</v>
      </c>
      <c r="E34" s="134" t="s">
        <v>108</v>
      </c>
      <c r="F34" s="126">
        <v>22307129.5</v>
      </c>
      <c r="G34" s="126">
        <v>21803429.5</v>
      </c>
      <c r="H34" s="126">
        <v>503700</v>
      </c>
      <c r="I34" s="126">
        <v>0</v>
      </c>
    </row>
    <row r="35" ht="19.5" customHeight="1" spans="1:9">
      <c r="A35" s="136" t="s">
        <v>192</v>
      </c>
      <c r="B35" s="134" t="s">
        <v>102</v>
      </c>
      <c r="C35" s="126">
        <v>0</v>
      </c>
      <c r="D35" s="136" t="s">
        <v>193</v>
      </c>
      <c r="E35" s="134" t="s">
        <v>111</v>
      </c>
      <c r="F35" s="126">
        <v>0</v>
      </c>
      <c r="G35" s="126">
        <v>0</v>
      </c>
      <c r="H35" s="126">
        <v>0</v>
      </c>
      <c r="I35" s="126">
        <v>0</v>
      </c>
    </row>
    <row r="36" ht="19.5" customHeight="1" spans="1:9">
      <c r="A36" s="136" t="s">
        <v>189</v>
      </c>
      <c r="B36" s="134" t="s">
        <v>106</v>
      </c>
      <c r="C36" s="126">
        <v>0</v>
      </c>
      <c r="D36" s="136"/>
      <c r="E36" s="134" t="s">
        <v>194</v>
      </c>
      <c r="F36" s="138"/>
      <c r="G36" s="138"/>
      <c r="H36" s="138"/>
      <c r="I36" s="138"/>
    </row>
    <row r="37" ht="19.5" customHeight="1" spans="1:9">
      <c r="A37" s="136" t="s">
        <v>190</v>
      </c>
      <c r="B37" s="134" t="s">
        <v>110</v>
      </c>
      <c r="C37" s="126">
        <v>0</v>
      </c>
      <c r="D37" s="134"/>
      <c r="E37" s="134" t="s">
        <v>195</v>
      </c>
      <c r="F37" s="138"/>
      <c r="G37" s="138"/>
      <c r="H37" s="138"/>
      <c r="I37" s="138"/>
    </row>
    <row r="38" ht="19.5" customHeight="1" spans="1:9">
      <c r="A38" s="136" t="s">
        <v>191</v>
      </c>
      <c r="B38" s="134" t="s">
        <v>15</v>
      </c>
      <c r="C38" s="126">
        <v>0</v>
      </c>
      <c r="D38" s="136"/>
      <c r="E38" s="134" t="s">
        <v>196</v>
      </c>
      <c r="F38" s="138"/>
      <c r="G38" s="138"/>
      <c r="H38" s="138"/>
      <c r="I38" s="138"/>
    </row>
    <row r="39" ht="19.5" customHeight="1" spans="1:9">
      <c r="A39" s="134" t="s">
        <v>109</v>
      </c>
      <c r="B39" s="134" t="s">
        <v>18</v>
      </c>
      <c r="C39" s="126">
        <v>22307129.5</v>
      </c>
      <c r="D39" s="134" t="s">
        <v>109</v>
      </c>
      <c r="E39" s="134" t="s">
        <v>197</v>
      </c>
      <c r="F39" s="126">
        <v>22307129.5</v>
      </c>
      <c r="G39" s="126">
        <v>21803429.5</v>
      </c>
      <c r="H39" s="126">
        <v>503700</v>
      </c>
      <c r="I39" s="126">
        <v>0</v>
      </c>
    </row>
    <row r="40" ht="19.5" customHeight="1" spans="1:9">
      <c r="A40" s="139" t="s">
        <v>198</v>
      </c>
      <c r="B40" s="139"/>
      <c r="C40" s="139"/>
      <c r="D40" s="139"/>
      <c r="E40" s="139"/>
      <c r="F40" s="139"/>
      <c r="G40" s="139"/>
      <c r="H40" s="139"/>
      <c r="I40" s="139"/>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125" style="108" customWidth="1"/>
    <col min="4" max="4" width="26.25" style="108" customWidth="1"/>
    <col min="5" max="8" width="14" style="108" customWidth="1"/>
    <col min="9" max="10" width="15" style="108" customWidth="1"/>
    <col min="11" max="11" width="14" style="108" customWidth="1"/>
    <col min="12" max="13" width="15" style="108" customWidth="1"/>
    <col min="14" max="17" width="14" style="108" customWidth="1"/>
    <col min="18" max="18" width="15" style="108" customWidth="1"/>
    <col min="19" max="20" width="14" style="108" customWidth="1"/>
    <col min="21" max="16384" width="9" style="108"/>
  </cols>
  <sheetData>
    <row r="1" s="108" customFormat="1" ht="27" spans="1:20">
      <c r="K1" s="118" t="s">
        <v>199</v>
      </c>
    </row>
    <row r="2" s="108" customFormat="1" ht="14.25" spans="1:20">
      <c r="T2" s="74" t="s">
        <v>200</v>
      </c>
    </row>
    <row r="3" s="108" customFormat="1" ht="14.25" spans="1:20">
      <c r="A3" s="74" t="s">
        <v>2</v>
      </c>
      <c r="T3" s="74" t="s">
        <v>3</v>
      </c>
    </row>
    <row r="4" ht="19.5" customHeight="1" spans="1:20">
      <c r="A4" s="119" t="s">
        <v>6</v>
      </c>
      <c r="B4" s="119" t="s">
        <v>6</v>
      </c>
      <c r="C4" s="119" t="s">
        <v>6</v>
      </c>
      <c r="D4" s="119" t="s">
        <v>6</v>
      </c>
      <c r="E4" s="119" t="s">
        <v>105</v>
      </c>
      <c r="F4" s="119" t="s">
        <v>105</v>
      </c>
      <c r="G4" s="119" t="s">
        <v>105</v>
      </c>
      <c r="H4" s="119" t="s">
        <v>201</v>
      </c>
      <c r="I4" s="119" t="s">
        <v>201</v>
      </c>
      <c r="J4" s="119" t="s">
        <v>201</v>
      </c>
      <c r="K4" s="119" t="s">
        <v>202</v>
      </c>
      <c r="L4" s="119" t="s">
        <v>202</v>
      </c>
      <c r="M4" s="119" t="s">
        <v>202</v>
      </c>
      <c r="N4" s="119" t="s">
        <v>202</v>
      </c>
      <c r="O4" s="119" t="s">
        <v>202</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203</v>
      </c>
      <c r="G5" s="119" t="s">
        <v>204</v>
      </c>
      <c r="H5" s="119" t="s">
        <v>128</v>
      </c>
      <c r="I5" s="119" t="s">
        <v>172</v>
      </c>
      <c r="J5" s="119" t="s">
        <v>173</v>
      </c>
      <c r="K5" s="119" t="s">
        <v>128</v>
      </c>
      <c r="L5" s="119" t="s">
        <v>172</v>
      </c>
      <c r="M5" s="119" t="s">
        <v>172</v>
      </c>
      <c r="N5" s="119" t="s">
        <v>172</v>
      </c>
      <c r="O5" s="119" t="s">
        <v>173</v>
      </c>
      <c r="P5" s="119" t="s">
        <v>128</v>
      </c>
      <c r="Q5" s="119" t="s">
        <v>203</v>
      </c>
      <c r="R5" s="119" t="s">
        <v>204</v>
      </c>
      <c r="S5" s="119" t="s">
        <v>204</v>
      </c>
      <c r="T5" s="119" t="s">
        <v>204</v>
      </c>
    </row>
    <row r="6" ht="19.5" customHeight="1" spans="1:20">
      <c r="A6" s="119" t="s">
        <v>121</v>
      </c>
      <c r="B6" s="119" t="s">
        <v>121</v>
      </c>
      <c r="C6" s="119" t="s">
        <v>121</v>
      </c>
      <c r="D6" s="119" t="s">
        <v>122</v>
      </c>
      <c r="E6" s="119" t="s">
        <v>128</v>
      </c>
      <c r="F6" s="119" t="s">
        <v>203</v>
      </c>
      <c r="G6" s="119" t="s">
        <v>204</v>
      </c>
      <c r="H6" s="119" t="s">
        <v>128</v>
      </c>
      <c r="I6" s="119" t="s">
        <v>172</v>
      </c>
      <c r="J6" s="119" t="s">
        <v>173</v>
      </c>
      <c r="K6" s="119" t="s">
        <v>128</v>
      </c>
      <c r="L6" s="119" t="s">
        <v>123</v>
      </c>
      <c r="M6" s="119" t="s">
        <v>205</v>
      </c>
      <c r="N6" s="119" t="s">
        <v>206</v>
      </c>
      <c r="O6" s="119" t="s">
        <v>173</v>
      </c>
      <c r="P6" s="119" t="s">
        <v>128</v>
      </c>
      <c r="Q6" s="119" t="s">
        <v>203</v>
      </c>
      <c r="R6" s="119" t="s">
        <v>123</v>
      </c>
      <c r="S6" s="119" t="s">
        <v>207</v>
      </c>
      <c r="T6" s="119" t="s">
        <v>208</v>
      </c>
    </row>
    <row r="7" ht="19.5" customHeight="1" spans="1:20">
      <c r="A7" s="119" t="s">
        <v>121</v>
      </c>
      <c r="B7" s="119" t="s">
        <v>121</v>
      </c>
      <c r="C7" s="119" t="s">
        <v>121</v>
      </c>
      <c r="D7" s="119" t="s">
        <v>122</v>
      </c>
      <c r="E7" s="119" t="s">
        <v>128</v>
      </c>
      <c r="F7" s="119" t="s">
        <v>203</v>
      </c>
      <c r="G7" s="119" t="s">
        <v>204</v>
      </c>
      <c r="H7" s="119" t="s">
        <v>128</v>
      </c>
      <c r="I7" s="119" t="s">
        <v>172</v>
      </c>
      <c r="J7" s="119" t="s">
        <v>173</v>
      </c>
      <c r="K7" s="119" t="s">
        <v>128</v>
      </c>
      <c r="L7" s="119" t="s">
        <v>123</v>
      </c>
      <c r="M7" s="119" t="s">
        <v>205</v>
      </c>
      <c r="N7" s="119" t="s">
        <v>206</v>
      </c>
      <c r="O7" s="119" t="s">
        <v>173</v>
      </c>
      <c r="P7" s="119" t="s">
        <v>128</v>
      </c>
      <c r="Q7" s="119" t="s">
        <v>203</v>
      </c>
      <c r="R7" s="119" t="s">
        <v>123</v>
      </c>
      <c r="S7" s="119" t="s">
        <v>207</v>
      </c>
      <c r="T7" s="119" t="s">
        <v>208</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21803429.5</v>
      </c>
      <c r="I9" s="121">
        <v>13600613.6</v>
      </c>
      <c r="J9" s="121">
        <v>8202815.9</v>
      </c>
      <c r="K9" s="121">
        <v>21803429.5</v>
      </c>
      <c r="L9" s="121">
        <v>13600613.6</v>
      </c>
      <c r="M9" s="121">
        <v>10801797.69</v>
      </c>
      <c r="N9" s="121">
        <v>2798815.91</v>
      </c>
      <c r="O9" s="121">
        <v>8202815.9</v>
      </c>
      <c r="P9" s="121">
        <v>0</v>
      </c>
      <c r="Q9" s="121">
        <v>0</v>
      </c>
      <c r="R9" s="121">
        <v>0</v>
      </c>
      <c r="S9" s="121">
        <v>0</v>
      </c>
      <c r="T9" s="121">
        <v>0</v>
      </c>
    </row>
    <row r="10" ht="19.5" customHeight="1" spans="1:20">
      <c r="A10" s="122" t="s">
        <v>129</v>
      </c>
      <c r="B10" s="123"/>
      <c r="C10" s="123"/>
      <c r="D10" s="123" t="s">
        <v>130</v>
      </c>
      <c r="E10" s="121">
        <v>0</v>
      </c>
      <c r="F10" s="121">
        <v>0</v>
      </c>
      <c r="G10" s="121">
        <v>0</v>
      </c>
      <c r="H10" s="121">
        <v>46193.77</v>
      </c>
      <c r="I10" s="121">
        <v>46193.77</v>
      </c>
      <c r="J10" s="121">
        <v>0</v>
      </c>
      <c r="K10" s="121">
        <v>46193.77</v>
      </c>
      <c r="L10" s="121">
        <v>46193.77</v>
      </c>
      <c r="M10" s="121">
        <v>0</v>
      </c>
      <c r="N10" s="121">
        <v>46193.77</v>
      </c>
      <c r="O10" s="121">
        <v>0</v>
      </c>
      <c r="P10" s="121">
        <v>0</v>
      </c>
      <c r="Q10" s="121">
        <v>0</v>
      </c>
      <c r="R10" s="121">
        <v>0</v>
      </c>
      <c r="S10" s="121">
        <v>0</v>
      </c>
      <c r="T10" s="121">
        <v>0</v>
      </c>
    </row>
    <row r="11" ht="19.5" customHeight="1" spans="1:20">
      <c r="A11" s="122" t="s">
        <v>131</v>
      </c>
      <c r="B11" s="123"/>
      <c r="C11" s="123"/>
      <c r="D11" s="123" t="s">
        <v>132</v>
      </c>
      <c r="E11" s="121">
        <v>0</v>
      </c>
      <c r="F11" s="121">
        <v>0</v>
      </c>
      <c r="G11" s="121">
        <v>0</v>
      </c>
      <c r="H11" s="121">
        <v>5853048.53</v>
      </c>
      <c r="I11" s="121">
        <v>5853048.53</v>
      </c>
      <c r="J11" s="121">
        <v>0</v>
      </c>
      <c r="K11" s="121">
        <v>5853048.53</v>
      </c>
      <c r="L11" s="121">
        <v>5853048.53</v>
      </c>
      <c r="M11" s="121">
        <v>4866075.13</v>
      </c>
      <c r="N11" s="121">
        <v>986973.4</v>
      </c>
      <c r="O11" s="121">
        <v>0</v>
      </c>
      <c r="P11" s="121">
        <v>0</v>
      </c>
      <c r="Q11" s="121">
        <v>0</v>
      </c>
      <c r="R11" s="121">
        <v>0</v>
      </c>
      <c r="S11" s="121">
        <v>0</v>
      </c>
      <c r="T11" s="121">
        <v>0</v>
      </c>
    </row>
    <row r="12" ht="19.5" customHeight="1" spans="1:20">
      <c r="A12" s="122" t="s">
        <v>133</v>
      </c>
      <c r="B12" s="123"/>
      <c r="C12" s="123"/>
      <c r="D12" s="123" t="s">
        <v>134</v>
      </c>
      <c r="E12" s="121">
        <v>0</v>
      </c>
      <c r="F12" s="121">
        <v>0</v>
      </c>
      <c r="G12" s="121">
        <v>0</v>
      </c>
      <c r="H12" s="121">
        <v>1844054.48</v>
      </c>
      <c r="I12" s="121">
        <v>1626054.48</v>
      </c>
      <c r="J12" s="121">
        <v>218000</v>
      </c>
      <c r="K12" s="121">
        <v>1844054.48</v>
      </c>
      <c r="L12" s="121">
        <v>1626054.48</v>
      </c>
      <c r="M12" s="121">
        <v>3754</v>
      </c>
      <c r="N12" s="121">
        <v>1622300.48</v>
      </c>
      <c r="O12" s="121">
        <v>218000</v>
      </c>
      <c r="P12" s="121">
        <v>0</v>
      </c>
      <c r="Q12" s="121">
        <v>0</v>
      </c>
      <c r="R12" s="121">
        <v>0</v>
      </c>
      <c r="S12" s="121">
        <v>0</v>
      </c>
      <c r="T12" s="121">
        <v>0</v>
      </c>
    </row>
    <row r="13" ht="19.5" customHeight="1" spans="1:20">
      <c r="A13" s="122" t="s">
        <v>135</v>
      </c>
      <c r="B13" s="123"/>
      <c r="C13" s="123"/>
      <c r="D13" s="123" t="s">
        <v>136</v>
      </c>
      <c r="E13" s="121">
        <v>0</v>
      </c>
      <c r="F13" s="121">
        <v>0</v>
      </c>
      <c r="G13" s="121">
        <v>0</v>
      </c>
      <c r="H13" s="121">
        <v>130000</v>
      </c>
      <c r="I13" s="121">
        <v>0</v>
      </c>
      <c r="J13" s="121">
        <v>130000</v>
      </c>
      <c r="K13" s="121">
        <v>130000</v>
      </c>
      <c r="L13" s="121">
        <v>0</v>
      </c>
      <c r="M13" s="121">
        <v>0</v>
      </c>
      <c r="N13" s="121">
        <v>0</v>
      </c>
      <c r="O13" s="121">
        <v>130000</v>
      </c>
      <c r="P13" s="121">
        <v>0</v>
      </c>
      <c r="Q13" s="121">
        <v>0</v>
      </c>
      <c r="R13" s="121">
        <v>0</v>
      </c>
      <c r="S13" s="121">
        <v>0</v>
      </c>
      <c r="T13" s="121">
        <v>0</v>
      </c>
    </row>
    <row r="14" ht="19.5" customHeight="1" spans="1:20">
      <c r="A14" s="122" t="s">
        <v>137</v>
      </c>
      <c r="B14" s="123"/>
      <c r="C14" s="123"/>
      <c r="D14" s="123" t="s">
        <v>138</v>
      </c>
      <c r="E14" s="121">
        <v>0</v>
      </c>
      <c r="F14" s="121">
        <v>0</v>
      </c>
      <c r="G14" s="121">
        <v>0</v>
      </c>
      <c r="H14" s="121">
        <v>300000</v>
      </c>
      <c r="I14" s="121">
        <v>0</v>
      </c>
      <c r="J14" s="121">
        <v>300000</v>
      </c>
      <c r="K14" s="121">
        <v>300000</v>
      </c>
      <c r="L14" s="121">
        <v>0</v>
      </c>
      <c r="M14" s="121">
        <v>0</v>
      </c>
      <c r="N14" s="121">
        <v>0</v>
      </c>
      <c r="O14" s="121">
        <v>300000</v>
      </c>
      <c r="P14" s="121">
        <v>0</v>
      </c>
      <c r="Q14" s="121">
        <v>0</v>
      </c>
      <c r="R14" s="121">
        <v>0</v>
      </c>
      <c r="S14" s="121">
        <v>0</v>
      </c>
      <c r="T14" s="121">
        <v>0</v>
      </c>
    </row>
    <row r="15" ht="19.5" customHeight="1" spans="1:20">
      <c r="A15" s="122" t="s">
        <v>139</v>
      </c>
      <c r="B15" s="123"/>
      <c r="C15" s="123"/>
      <c r="D15" s="123" t="s">
        <v>140</v>
      </c>
      <c r="E15" s="121">
        <v>0</v>
      </c>
      <c r="F15" s="121">
        <v>0</v>
      </c>
      <c r="G15" s="121">
        <v>0</v>
      </c>
      <c r="H15" s="121">
        <v>1383144</v>
      </c>
      <c r="I15" s="121">
        <v>0</v>
      </c>
      <c r="J15" s="121">
        <v>1383144</v>
      </c>
      <c r="K15" s="121">
        <v>1383144</v>
      </c>
      <c r="L15" s="121">
        <v>0</v>
      </c>
      <c r="M15" s="121">
        <v>0</v>
      </c>
      <c r="N15" s="121">
        <v>0</v>
      </c>
      <c r="O15" s="121">
        <v>1383144</v>
      </c>
      <c r="P15" s="121">
        <v>0</v>
      </c>
      <c r="Q15" s="121">
        <v>0</v>
      </c>
      <c r="R15" s="121">
        <v>0</v>
      </c>
      <c r="S15" s="121">
        <v>0</v>
      </c>
      <c r="T15" s="121">
        <v>0</v>
      </c>
    </row>
    <row r="16" ht="19.5" customHeight="1" spans="1:20">
      <c r="A16" s="122" t="s">
        <v>141</v>
      </c>
      <c r="B16" s="123"/>
      <c r="C16" s="123"/>
      <c r="D16" s="123" t="s">
        <v>142</v>
      </c>
      <c r="E16" s="121">
        <v>0</v>
      </c>
      <c r="F16" s="121">
        <v>0</v>
      </c>
      <c r="G16" s="121">
        <v>0</v>
      </c>
      <c r="H16" s="121">
        <v>7691702.62</v>
      </c>
      <c r="I16" s="121">
        <v>1819530.72</v>
      </c>
      <c r="J16" s="121">
        <v>5872171.9</v>
      </c>
      <c r="K16" s="121">
        <v>7691702.62</v>
      </c>
      <c r="L16" s="121">
        <v>1819530.72</v>
      </c>
      <c r="M16" s="121">
        <v>1700346.46</v>
      </c>
      <c r="N16" s="121">
        <v>119184.26</v>
      </c>
      <c r="O16" s="121">
        <v>5872171.9</v>
      </c>
      <c r="P16" s="121">
        <v>0</v>
      </c>
      <c r="Q16" s="121">
        <v>0</v>
      </c>
      <c r="R16" s="121">
        <v>0</v>
      </c>
      <c r="S16" s="121">
        <v>0</v>
      </c>
      <c r="T16" s="121">
        <v>0</v>
      </c>
    </row>
    <row r="17" ht="19.5" customHeight="1" spans="1:20">
      <c r="A17" s="122" t="s">
        <v>145</v>
      </c>
      <c r="B17" s="123"/>
      <c r="C17" s="123"/>
      <c r="D17" s="123" t="s">
        <v>146</v>
      </c>
      <c r="E17" s="121">
        <v>0</v>
      </c>
      <c r="F17" s="121">
        <v>0</v>
      </c>
      <c r="G17" s="121">
        <v>0</v>
      </c>
      <c r="H17" s="121">
        <v>1482022</v>
      </c>
      <c r="I17" s="121">
        <v>1482022</v>
      </c>
      <c r="J17" s="121">
        <v>0</v>
      </c>
      <c r="K17" s="121">
        <v>1482022</v>
      </c>
      <c r="L17" s="121">
        <v>1482022</v>
      </c>
      <c r="M17" s="121">
        <v>1458050</v>
      </c>
      <c r="N17" s="121">
        <v>23972</v>
      </c>
      <c r="O17" s="121">
        <v>0</v>
      </c>
      <c r="P17" s="121">
        <v>0</v>
      </c>
      <c r="Q17" s="121">
        <v>0</v>
      </c>
      <c r="R17" s="121">
        <v>0</v>
      </c>
      <c r="S17" s="121">
        <v>0</v>
      </c>
      <c r="T17" s="121">
        <v>0</v>
      </c>
    </row>
    <row r="18" ht="19.5" customHeight="1" spans="1:20">
      <c r="A18" s="122" t="s">
        <v>147</v>
      </c>
      <c r="B18" s="123"/>
      <c r="C18" s="123"/>
      <c r="D18" s="123" t="s">
        <v>148</v>
      </c>
      <c r="E18" s="121">
        <v>0</v>
      </c>
      <c r="F18" s="121">
        <v>0</v>
      </c>
      <c r="G18" s="121">
        <v>0</v>
      </c>
      <c r="H18" s="121">
        <v>79392</v>
      </c>
      <c r="I18" s="121">
        <v>79392</v>
      </c>
      <c r="J18" s="121">
        <v>0</v>
      </c>
      <c r="K18" s="121">
        <v>79392</v>
      </c>
      <c r="L18" s="121">
        <v>79392</v>
      </c>
      <c r="M18" s="121">
        <v>79200</v>
      </c>
      <c r="N18" s="121">
        <v>192</v>
      </c>
      <c r="O18" s="121">
        <v>0</v>
      </c>
      <c r="P18" s="121">
        <v>0</v>
      </c>
      <c r="Q18" s="121">
        <v>0</v>
      </c>
      <c r="R18" s="121">
        <v>0</v>
      </c>
      <c r="S18" s="121">
        <v>0</v>
      </c>
      <c r="T18" s="121">
        <v>0</v>
      </c>
    </row>
    <row r="19" ht="19.5" customHeight="1" spans="1:20">
      <c r="A19" s="122" t="s">
        <v>149</v>
      </c>
      <c r="B19" s="123"/>
      <c r="C19" s="123"/>
      <c r="D19" s="123" t="s">
        <v>150</v>
      </c>
      <c r="E19" s="121">
        <v>0</v>
      </c>
      <c r="F19" s="121">
        <v>0</v>
      </c>
      <c r="G19" s="121">
        <v>0</v>
      </c>
      <c r="H19" s="121">
        <v>816092.8</v>
      </c>
      <c r="I19" s="121">
        <v>816092.8</v>
      </c>
      <c r="J19" s="121">
        <v>0</v>
      </c>
      <c r="K19" s="121">
        <v>816092.8</v>
      </c>
      <c r="L19" s="121">
        <v>816092.8</v>
      </c>
      <c r="M19" s="121">
        <v>816092.8</v>
      </c>
      <c r="N19" s="121">
        <v>0</v>
      </c>
      <c r="O19" s="121">
        <v>0</v>
      </c>
      <c r="P19" s="121">
        <v>0</v>
      </c>
      <c r="Q19" s="121">
        <v>0</v>
      </c>
      <c r="R19" s="121">
        <v>0</v>
      </c>
      <c r="S19" s="121">
        <v>0</v>
      </c>
      <c r="T19" s="121">
        <v>0</v>
      </c>
    </row>
    <row r="20" ht="19.5" customHeight="1" spans="1:20">
      <c r="A20" s="122" t="s">
        <v>151</v>
      </c>
      <c r="B20" s="123"/>
      <c r="C20" s="123"/>
      <c r="D20" s="123" t="s">
        <v>152</v>
      </c>
      <c r="E20" s="121">
        <v>0</v>
      </c>
      <c r="F20" s="121">
        <v>0</v>
      </c>
      <c r="G20" s="121">
        <v>0</v>
      </c>
      <c r="H20" s="121">
        <v>89338.03</v>
      </c>
      <c r="I20" s="121">
        <v>89338.03</v>
      </c>
      <c r="J20" s="121">
        <v>0</v>
      </c>
      <c r="K20" s="121">
        <v>89338.03</v>
      </c>
      <c r="L20" s="121">
        <v>89338.03</v>
      </c>
      <c r="M20" s="121">
        <v>89338.03</v>
      </c>
      <c r="N20" s="121">
        <v>0</v>
      </c>
      <c r="O20" s="121">
        <v>0</v>
      </c>
      <c r="P20" s="121">
        <v>0</v>
      </c>
      <c r="Q20" s="121">
        <v>0</v>
      </c>
      <c r="R20" s="121">
        <v>0</v>
      </c>
      <c r="S20" s="121">
        <v>0</v>
      </c>
      <c r="T20" s="121">
        <v>0</v>
      </c>
    </row>
    <row r="21" ht="19.5" customHeight="1" spans="1:20">
      <c r="A21" s="122" t="s">
        <v>153</v>
      </c>
      <c r="B21" s="123"/>
      <c r="C21" s="123"/>
      <c r="D21" s="123" t="s">
        <v>154</v>
      </c>
      <c r="E21" s="121">
        <v>0</v>
      </c>
      <c r="F21" s="121">
        <v>0</v>
      </c>
      <c r="G21" s="121">
        <v>0</v>
      </c>
      <c r="H21" s="121">
        <v>459779.27</v>
      </c>
      <c r="I21" s="121">
        <v>459779.27</v>
      </c>
      <c r="J21" s="121">
        <v>0</v>
      </c>
      <c r="K21" s="121">
        <v>459779.27</v>
      </c>
      <c r="L21" s="121">
        <v>459779.27</v>
      </c>
      <c r="M21" s="121">
        <v>459779.27</v>
      </c>
      <c r="N21" s="121">
        <v>0</v>
      </c>
      <c r="O21" s="121">
        <v>0</v>
      </c>
      <c r="P21" s="121">
        <v>0</v>
      </c>
      <c r="Q21" s="121">
        <v>0</v>
      </c>
      <c r="R21" s="121">
        <v>0</v>
      </c>
      <c r="S21" s="121">
        <v>0</v>
      </c>
      <c r="T21" s="121">
        <v>0</v>
      </c>
    </row>
    <row r="22" ht="19.5" customHeight="1" spans="1:20">
      <c r="A22" s="122" t="s">
        <v>155</v>
      </c>
      <c r="B22" s="123"/>
      <c r="C22" s="123"/>
      <c r="D22" s="123" t="s">
        <v>156</v>
      </c>
      <c r="E22" s="121">
        <v>0</v>
      </c>
      <c r="F22" s="121">
        <v>0</v>
      </c>
      <c r="G22" s="121">
        <v>0</v>
      </c>
      <c r="H22" s="121">
        <v>104569.08</v>
      </c>
      <c r="I22" s="121">
        <v>104569.08</v>
      </c>
      <c r="J22" s="121">
        <v>0</v>
      </c>
      <c r="K22" s="121">
        <v>104569.08</v>
      </c>
      <c r="L22" s="121">
        <v>104569.08</v>
      </c>
      <c r="M22" s="121">
        <v>104569.08</v>
      </c>
      <c r="N22" s="121">
        <v>0</v>
      </c>
      <c r="O22" s="121">
        <v>0</v>
      </c>
      <c r="P22" s="121">
        <v>0</v>
      </c>
      <c r="Q22" s="121">
        <v>0</v>
      </c>
      <c r="R22" s="121">
        <v>0</v>
      </c>
      <c r="S22" s="121">
        <v>0</v>
      </c>
      <c r="T22" s="121">
        <v>0</v>
      </c>
    </row>
    <row r="23" ht="19.5" customHeight="1" spans="1:20">
      <c r="A23" s="122" t="s">
        <v>157</v>
      </c>
      <c r="B23" s="123"/>
      <c r="C23" s="123"/>
      <c r="D23" s="123" t="s">
        <v>158</v>
      </c>
      <c r="E23" s="121">
        <v>0</v>
      </c>
      <c r="F23" s="121">
        <v>0</v>
      </c>
      <c r="G23" s="121">
        <v>0</v>
      </c>
      <c r="H23" s="121">
        <v>412462.66</v>
      </c>
      <c r="I23" s="121">
        <v>412462.66</v>
      </c>
      <c r="J23" s="121">
        <v>0</v>
      </c>
      <c r="K23" s="121">
        <v>412462.66</v>
      </c>
      <c r="L23" s="121">
        <v>412462.66</v>
      </c>
      <c r="M23" s="121">
        <v>412462.66</v>
      </c>
      <c r="N23" s="121">
        <v>0</v>
      </c>
      <c r="O23" s="121">
        <v>0</v>
      </c>
      <c r="P23" s="121">
        <v>0</v>
      </c>
      <c r="Q23" s="121">
        <v>0</v>
      </c>
      <c r="R23" s="121">
        <v>0</v>
      </c>
      <c r="S23" s="121">
        <v>0</v>
      </c>
      <c r="T23" s="121">
        <v>0</v>
      </c>
    </row>
    <row r="24" ht="19.5" customHeight="1" spans="1:20">
      <c r="A24" s="122" t="s">
        <v>159</v>
      </c>
      <c r="B24" s="123"/>
      <c r="C24" s="123"/>
      <c r="D24" s="123" t="s">
        <v>160</v>
      </c>
      <c r="E24" s="121">
        <v>0</v>
      </c>
      <c r="F24" s="121">
        <v>0</v>
      </c>
      <c r="G24" s="121">
        <v>0</v>
      </c>
      <c r="H24" s="121">
        <v>37029.26</v>
      </c>
      <c r="I24" s="121">
        <v>37029.26</v>
      </c>
      <c r="J24" s="121">
        <v>0</v>
      </c>
      <c r="K24" s="121">
        <v>37029.26</v>
      </c>
      <c r="L24" s="121">
        <v>37029.26</v>
      </c>
      <c r="M24" s="121">
        <v>37029.26</v>
      </c>
      <c r="N24" s="121">
        <v>0</v>
      </c>
      <c r="O24" s="121">
        <v>0</v>
      </c>
      <c r="P24" s="121">
        <v>0</v>
      </c>
      <c r="Q24" s="121">
        <v>0</v>
      </c>
      <c r="R24" s="121">
        <v>0</v>
      </c>
      <c r="S24" s="121">
        <v>0</v>
      </c>
      <c r="T24" s="121">
        <v>0</v>
      </c>
    </row>
    <row r="25" ht="19.5" customHeight="1" spans="1:20">
      <c r="A25" s="122" t="s">
        <v>161</v>
      </c>
      <c r="B25" s="123"/>
      <c r="C25" s="123"/>
      <c r="D25" s="123" t="s">
        <v>162</v>
      </c>
      <c r="E25" s="121">
        <v>0</v>
      </c>
      <c r="F25" s="121">
        <v>0</v>
      </c>
      <c r="G25" s="121">
        <v>0</v>
      </c>
      <c r="H25" s="121">
        <v>299500</v>
      </c>
      <c r="I25" s="121">
        <v>0</v>
      </c>
      <c r="J25" s="121">
        <v>299500</v>
      </c>
      <c r="K25" s="121">
        <v>299500</v>
      </c>
      <c r="L25" s="121">
        <v>0</v>
      </c>
      <c r="M25" s="121">
        <v>0</v>
      </c>
      <c r="N25" s="121">
        <v>0</v>
      </c>
      <c r="O25" s="121">
        <v>299500</v>
      </c>
      <c r="P25" s="121">
        <v>0</v>
      </c>
      <c r="Q25" s="121">
        <v>0</v>
      </c>
      <c r="R25" s="121">
        <v>0</v>
      </c>
      <c r="S25" s="121">
        <v>0</v>
      </c>
      <c r="T25" s="121">
        <v>0</v>
      </c>
    </row>
    <row r="26" ht="19.5" customHeight="1" spans="1:20">
      <c r="A26" s="122" t="s">
        <v>163</v>
      </c>
      <c r="B26" s="123"/>
      <c r="C26" s="123"/>
      <c r="D26" s="123" t="s">
        <v>164</v>
      </c>
      <c r="E26" s="121">
        <v>0</v>
      </c>
      <c r="F26" s="121">
        <v>0</v>
      </c>
      <c r="G26" s="121">
        <v>0</v>
      </c>
      <c r="H26" s="121">
        <v>743354</v>
      </c>
      <c r="I26" s="121">
        <v>743354</v>
      </c>
      <c r="J26" s="121">
        <v>0</v>
      </c>
      <c r="K26" s="121">
        <v>743354</v>
      </c>
      <c r="L26" s="121">
        <v>743354</v>
      </c>
      <c r="M26" s="121">
        <v>743354</v>
      </c>
      <c r="N26" s="121">
        <v>0</v>
      </c>
      <c r="O26" s="121">
        <v>0</v>
      </c>
      <c r="P26" s="121">
        <v>0</v>
      </c>
      <c r="Q26" s="121">
        <v>0</v>
      </c>
      <c r="R26" s="121">
        <v>0</v>
      </c>
      <c r="S26" s="121">
        <v>0</v>
      </c>
      <c r="T26" s="121">
        <v>0</v>
      </c>
    </row>
    <row r="27" ht="19.5" customHeight="1" spans="1:20">
      <c r="A27" s="122" t="s">
        <v>165</v>
      </c>
      <c r="B27" s="123"/>
      <c r="C27" s="123"/>
      <c r="D27" s="123" t="s">
        <v>166</v>
      </c>
      <c r="E27" s="121">
        <v>0</v>
      </c>
      <c r="F27" s="121">
        <v>0</v>
      </c>
      <c r="G27" s="121">
        <v>0</v>
      </c>
      <c r="H27" s="121">
        <v>31747</v>
      </c>
      <c r="I27" s="121">
        <v>31747</v>
      </c>
      <c r="J27" s="121">
        <v>0</v>
      </c>
      <c r="K27" s="121">
        <v>31747</v>
      </c>
      <c r="L27" s="121">
        <v>31747</v>
      </c>
      <c r="M27" s="121">
        <v>31747</v>
      </c>
      <c r="N27" s="121">
        <v>0</v>
      </c>
      <c r="O27" s="121">
        <v>0</v>
      </c>
      <c r="P27" s="121">
        <v>0</v>
      </c>
      <c r="Q27" s="121">
        <v>0</v>
      </c>
      <c r="R27" s="121">
        <v>0</v>
      </c>
      <c r="S27" s="121">
        <v>0</v>
      </c>
      <c r="T27" s="121">
        <v>0</v>
      </c>
    </row>
    <row r="28" ht="19.5" customHeight="1" spans="1:20">
      <c r="A28" s="123" t="s">
        <v>209</v>
      </c>
      <c r="B28" s="123" t="s">
        <v>209</v>
      </c>
      <c r="C28" s="123" t="s">
        <v>209</v>
      </c>
      <c r="D28" s="123" t="s">
        <v>209</v>
      </c>
      <c r="E28" s="123" t="s">
        <v>209</v>
      </c>
      <c r="F28" s="123" t="s">
        <v>209</v>
      </c>
      <c r="G28" s="123" t="s">
        <v>209</v>
      </c>
      <c r="H28" s="123" t="s">
        <v>209</v>
      </c>
      <c r="I28" s="123" t="s">
        <v>209</v>
      </c>
      <c r="J28" s="123" t="s">
        <v>209</v>
      </c>
      <c r="K28" s="123" t="s">
        <v>209</v>
      </c>
      <c r="L28" s="123" t="s">
        <v>209</v>
      </c>
      <c r="M28" s="123" t="s">
        <v>209</v>
      </c>
      <c r="N28" s="123" t="s">
        <v>209</v>
      </c>
      <c r="O28" s="123" t="s">
        <v>209</v>
      </c>
      <c r="P28" s="123" t="s">
        <v>209</v>
      </c>
      <c r="Q28" s="123" t="s">
        <v>209</v>
      </c>
      <c r="R28" s="123" t="s">
        <v>209</v>
      </c>
      <c r="S28" s="123" t="s">
        <v>209</v>
      </c>
      <c r="T28" s="123" t="s">
        <v>209</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3"/>
    </sheetView>
  </sheetViews>
  <sheetFormatPr defaultColWidth="9" defaultRowHeight="13.5"/>
  <cols>
    <col min="1" max="1" width="6.25" style="108" customWidth="1"/>
    <col min="2" max="2" width="32.875" style="108" customWidth="1"/>
    <col min="3" max="3" width="20.125" style="108" customWidth="1"/>
    <col min="4" max="4" width="6.25" style="108" customWidth="1"/>
    <col min="5" max="5" width="22.75" style="108" customWidth="1"/>
    <col min="6" max="6" width="19.375" style="108" customWidth="1"/>
    <col min="7" max="7" width="6.25" style="108" customWidth="1"/>
    <col min="8" max="8" width="36.875" style="108" customWidth="1"/>
    <col min="9" max="9" width="17.125" style="108" customWidth="1"/>
    <col min="10" max="16384" width="9" style="108"/>
  </cols>
  <sheetData>
    <row r="1" s="108" customFormat="1" ht="27" spans="1:9">
      <c r="E1" s="118" t="s">
        <v>210</v>
      </c>
    </row>
    <row r="2" s="108" customFormat="1" spans="1:9">
      <c r="I2" s="110" t="s">
        <v>211</v>
      </c>
    </row>
    <row r="3" s="108" customFormat="1" spans="1:9">
      <c r="A3" s="110" t="s">
        <v>2</v>
      </c>
      <c r="I3" s="110" t="s">
        <v>3</v>
      </c>
    </row>
    <row r="4" ht="19.5" customHeight="1" spans="1:9">
      <c r="A4" s="119" t="s">
        <v>205</v>
      </c>
      <c r="B4" s="119" t="s">
        <v>205</v>
      </c>
      <c r="C4" s="119" t="s">
        <v>205</v>
      </c>
      <c r="D4" s="119" t="s">
        <v>206</v>
      </c>
      <c r="E4" s="119" t="s">
        <v>206</v>
      </c>
      <c r="F4" s="119" t="s">
        <v>206</v>
      </c>
      <c r="G4" s="119" t="s">
        <v>206</v>
      </c>
      <c r="H4" s="119" t="s">
        <v>206</v>
      </c>
      <c r="I4" s="119" t="s">
        <v>206</v>
      </c>
    </row>
    <row r="5" ht="19.5" customHeight="1" spans="1:9">
      <c r="A5" s="119" t="s">
        <v>212</v>
      </c>
      <c r="B5" s="119" t="s">
        <v>122</v>
      </c>
      <c r="C5" s="119" t="s">
        <v>8</v>
      </c>
      <c r="D5" s="119" t="s">
        <v>212</v>
      </c>
      <c r="E5" s="119" t="s">
        <v>122</v>
      </c>
      <c r="F5" s="119" t="s">
        <v>8</v>
      </c>
      <c r="G5" s="119" t="s">
        <v>212</v>
      </c>
      <c r="H5" s="119" t="s">
        <v>122</v>
      </c>
      <c r="I5" s="119" t="s">
        <v>8</v>
      </c>
    </row>
    <row r="6" ht="19.5" customHeight="1" spans="1:9">
      <c r="A6" s="119" t="s">
        <v>212</v>
      </c>
      <c r="B6" s="119" t="s">
        <v>122</v>
      </c>
      <c r="C6" s="119" t="s">
        <v>8</v>
      </c>
      <c r="D6" s="119" t="s">
        <v>212</v>
      </c>
      <c r="E6" s="119" t="s">
        <v>122</v>
      </c>
      <c r="F6" s="119" t="s">
        <v>8</v>
      </c>
      <c r="G6" s="119" t="s">
        <v>212</v>
      </c>
      <c r="H6" s="119" t="s">
        <v>122</v>
      </c>
      <c r="I6" s="119" t="s">
        <v>8</v>
      </c>
    </row>
    <row r="7" ht="19.5" customHeight="1" spans="1:9">
      <c r="A7" s="130" t="s">
        <v>213</v>
      </c>
      <c r="B7" s="130" t="s">
        <v>214</v>
      </c>
      <c r="C7" s="121">
        <v>9123547.69</v>
      </c>
      <c r="D7" s="130" t="s">
        <v>215</v>
      </c>
      <c r="E7" s="130" t="s">
        <v>216</v>
      </c>
      <c r="F7" s="121">
        <v>2798815.91</v>
      </c>
      <c r="G7" s="130" t="s">
        <v>217</v>
      </c>
      <c r="H7" s="130" t="s">
        <v>218</v>
      </c>
      <c r="I7" s="121">
        <v>0</v>
      </c>
    </row>
    <row r="8" ht="19.5" customHeight="1" spans="1:9">
      <c r="A8" s="130" t="s">
        <v>219</v>
      </c>
      <c r="B8" s="130" t="s">
        <v>220</v>
      </c>
      <c r="C8" s="121">
        <v>2373121</v>
      </c>
      <c r="D8" s="130" t="s">
        <v>221</v>
      </c>
      <c r="E8" s="130" t="s">
        <v>222</v>
      </c>
      <c r="F8" s="121">
        <v>102496.18</v>
      </c>
      <c r="G8" s="130" t="s">
        <v>223</v>
      </c>
      <c r="H8" s="130" t="s">
        <v>224</v>
      </c>
      <c r="I8" s="121">
        <v>0</v>
      </c>
    </row>
    <row r="9" ht="19.5" customHeight="1" spans="1:9">
      <c r="A9" s="130" t="s">
        <v>225</v>
      </c>
      <c r="B9" s="130" t="s">
        <v>226</v>
      </c>
      <c r="C9" s="121">
        <v>1890373.5</v>
      </c>
      <c r="D9" s="130" t="s">
        <v>227</v>
      </c>
      <c r="E9" s="130" t="s">
        <v>228</v>
      </c>
      <c r="F9" s="121">
        <v>3500</v>
      </c>
      <c r="G9" s="130" t="s">
        <v>229</v>
      </c>
      <c r="H9" s="130" t="s">
        <v>230</v>
      </c>
      <c r="I9" s="121">
        <v>0</v>
      </c>
    </row>
    <row r="10" ht="19.5" customHeight="1" spans="1:9">
      <c r="A10" s="130" t="s">
        <v>231</v>
      </c>
      <c r="B10" s="130" t="s">
        <v>232</v>
      </c>
      <c r="C10" s="121">
        <v>1098372</v>
      </c>
      <c r="D10" s="130" t="s">
        <v>233</v>
      </c>
      <c r="E10" s="130" t="s">
        <v>234</v>
      </c>
      <c r="F10" s="121">
        <v>0</v>
      </c>
      <c r="G10" s="130" t="s">
        <v>235</v>
      </c>
      <c r="H10" s="130" t="s">
        <v>236</v>
      </c>
      <c r="I10" s="121">
        <v>0</v>
      </c>
    </row>
    <row r="11" ht="19.5" customHeight="1" spans="1:9">
      <c r="A11" s="130" t="s">
        <v>237</v>
      </c>
      <c r="B11" s="130" t="s">
        <v>238</v>
      </c>
      <c r="C11" s="121">
        <v>0</v>
      </c>
      <c r="D11" s="130" t="s">
        <v>239</v>
      </c>
      <c r="E11" s="130" t="s">
        <v>240</v>
      </c>
      <c r="F11" s="121">
        <v>0</v>
      </c>
      <c r="G11" s="130" t="s">
        <v>241</v>
      </c>
      <c r="H11" s="130" t="s">
        <v>242</v>
      </c>
      <c r="I11" s="121">
        <v>0</v>
      </c>
    </row>
    <row r="12" ht="19.5" customHeight="1" spans="1:9">
      <c r="A12" s="130" t="s">
        <v>243</v>
      </c>
      <c r="B12" s="130" t="s">
        <v>244</v>
      </c>
      <c r="C12" s="121">
        <v>1082379.96</v>
      </c>
      <c r="D12" s="130" t="s">
        <v>245</v>
      </c>
      <c r="E12" s="130" t="s">
        <v>246</v>
      </c>
      <c r="F12" s="121">
        <v>0</v>
      </c>
      <c r="G12" s="130" t="s">
        <v>247</v>
      </c>
      <c r="H12" s="130" t="s">
        <v>248</v>
      </c>
      <c r="I12" s="121">
        <v>0</v>
      </c>
    </row>
    <row r="13" ht="19.5" customHeight="1" spans="1:9">
      <c r="A13" s="130" t="s">
        <v>249</v>
      </c>
      <c r="B13" s="130" t="s">
        <v>250</v>
      </c>
      <c r="C13" s="121">
        <v>816092.8</v>
      </c>
      <c r="D13" s="130" t="s">
        <v>251</v>
      </c>
      <c r="E13" s="130" t="s">
        <v>252</v>
      </c>
      <c r="F13" s="121">
        <v>40147.49</v>
      </c>
      <c r="G13" s="130" t="s">
        <v>253</v>
      </c>
      <c r="H13" s="130" t="s">
        <v>254</v>
      </c>
      <c r="I13" s="121">
        <v>0</v>
      </c>
    </row>
    <row r="14" ht="19.5" customHeight="1" spans="1:9">
      <c r="A14" s="130" t="s">
        <v>255</v>
      </c>
      <c r="B14" s="130" t="s">
        <v>256</v>
      </c>
      <c r="C14" s="121">
        <v>89338.03</v>
      </c>
      <c r="D14" s="130" t="s">
        <v>257</v>
      </c>
      <c r="E14" s="130" t="s">
        <v>258</v>
      </c>
      <c r="F14" s="121">
        <v>0</v>
      </c>
      <c r="G14" s="130" t="s">
        <v>259</v>
      </c>
      <c r="H14" s="130" t="s">
        <v>260</v>
      </c>
      <c r="I14" s="121">
        <v>0</v>
      </c>
    </row>
    <row r="15" ht="19.5" customHeight="1" spans="1:9">
      <c r="A15" s="130" t="s">
        <v>261</v>
      </c>
      <c r="B15" s="130" t="s">
        <v>262</v>
      </c>
      <c r="C15" s="121">
        <v>423348.35</v>
      </c>
      <c r="D15" s="130" t="s">
        <v>263</v>
      </c>
      <c r="E15" s="130" t="s">
        <v>264</v>
      </c>
      <c r="F15" s="121">
        <v>4042.55</v>
      </c>
      <c r="G15" s="130" t="s">
        <v>265</v>
      </c>
      <c r="H15" s="130" t="s">
        <v>266</v>
      </c>
      <c r="I15" s="121">
        <v>0</v>
      </c>
    </row>
    <row r="16" ht="19.5" customHeight="1" spans="1:9">
      <c r="A16" s="130" t="s">
        <v>267</v>
      </c>
      <c r="B16" s="130" t="s">
        <v>268</v>
      </c>
      <c r="C16" s="121">
        <v>412462.66</v>
      </c>
      <c r="D16" s="130" t="s">
        <v>269</v>
      </c>
      <c r="E16" s="130" t="s">
        <v>270</v>
      </c>
      <c r="F16" s="121">
        <v>430569.22</v>
      </c>
      <c r="G16" s="130" t="s">
        <v>271</v>
      </c>
      <c r="H16" s="130" t="s">
        <v>272</v>
      </c>
      <c r="I16" s="121">
        <v>0</v>
      </c>
    </row>
    <row r="17" ht="19.5" customHeight="1" spans="1:9">
      <c r="A17" s="130" t="s">
        <v>273</v>
      </c>
      <c r="B17" s="130" t="s">
        <v>274</v>
      </c>
      <c r="C17" s="121">
        <v>46671.39</v>
      </c>
      <c r="D17" s="130" t="s">
        <v>275</v>
      </c>
      <c r="E17" s="130" t="s">
        <v>276</v>
      </c>
      <c r="F17" s="121">
        <v>0</v>
      </c>
      <c r="G17" s="130" t="s">
        <v>277</v>
      </c>
      <c r="H17" s="130" t="s">
        <v>278</v>
      </c>
      <c r="I17" s="121">
        <v>0</v>
      </c>
    </row>
    <row r="18" ht="19.5" customHeight="1" spans="1:9">
      <c r="A18" s="130" t="s">
        <v>279</v>
      </c>
      <c r="B18" s="130" t="s">
        <v>280</v>
      </c>
      <c r="C18" s="121">
        <v>743354</v>
      </c>
      <c r="D18" s="130" t="s">
        <v>281</v>
      </c>
      <c r="E18" s="130" t="s">
        <v>282</v>
      </c>
      <c r="F18" s="121">
        <v>33319</v>
      </c>
      <c r="G18" s="130" t="s">
        <v>283</v>
      </c>
      <c r="H18" s="130" t="s">
        <v>284</v>
      </c>
      <c r="I18" s="121">
        <v>0</v>
      </c>
    </row>
    <row r="19" ht="19.5" customHeight="1" spans="1:9">
      <c r="A19" s="130" t="s">
        <v>285</v>
      </c>
      <c r="B19" s="130" t="s">
        <v>286</v>
      </c>
      <c r="C19" s="121">
        <v>0</v>
      </c>
      <c r="D19" s="130" t="s">
        <v>287</v>
      </c>
      <c r="E19" s="130" t="s">
        <v>288</v>
      </c>
      <c r="F19" s="121">
        <v>106451.22</v>
      </c>
      <c r="G19" s="130" t="s">
        <v>289</v>
      </c>
      <c r="H19" s="130" t="s">
        <v>290</v>
      </c>
      <c r="I19" s="121">
        <v>0</v>
      </c>
    </row>
    <row r="20" ht="19.5" customHeight="1" spans="1:9">
      <c r="A20" s="130" t="s">
        <v>291</v>
      </c>
      <c r="B20" s="130" t="s">
        <v>292</v>
      </c>
      <c r="C20" s="121">
        <v>148034</v>
      </c>
      <c r="D20" s="130" t="s">
        <v>293</v>
      </c>
      <c r="E20" s="130" t="s">
        <v>294</v>
      </c>
      <c r="F20" s="121">
        <v>14911</v>
      </c>
      <c r="G20" s="130" t="s">
        <v>295</v>
      </c>
      <c r="H20" s="130" t="s">
        <v>296</v>
      </c>
      <c r="I20" s="121">
        <v>0</v>
      </c>
    </row>
    <row r="21" ht="19.5" customHeight="1" spans="1:9">
      <c r="A21" s="130" t="s">
        <v>297</v>
      </c>
      <c r="B21" s="130" t="s">
        <v>298</v>
      </c>
      <c r="C21" s="121">
        <v>1678250</v>
      </c>
      <c r="D21" s="130" t="s">
        <v>299</v>
      </c>
      <c r="E21" s="130" t="s">
        <v>300</v>
      </c>
      <c r="F21" s="121">
        <v>72302.22</v>
      </c>
      <c r="G21" s="130" t="s">
        <v>301</v>
      </c>
      <c r="H21" s="130" t="s">
        <v>302</v>
      </c>
      <c r="I21" s="121">
        <v>0</v>
      </c>
    </row>
    <row r="22" ht="19.5" customHeight="1" spans="1:9">
      <c r="A22" s="130" t="s">
        <v>303</v>
      </c>
      <c r="B22" s="130" t="s">
        <v>304</v>
      </c>
      <c r="C22" s="121">
        <v>342450</v>
      </c>
      <c r="D22" s="130" t="s">
        <v>305</v>
      </c>
      <c r="E22" s="130" t="s">
        <v>306</v>
      </c>
      <c r="F22" s="121">
        <v>34274.86</v>
      </c>
      <c r="G22" s="130" t="s">
        <v>307</v>
      </c>
      <c r="H22" s="130" t="s">
        <v>308</v>
      </c>
      <c r="I22" s="121">
        <v>0</v>
      </c>
    </row>
    <row r="23" ht="19.5" customHeight="1" spans="1:9">
      <c r="A23" s="130" t="s">
        <v>309</v>
      </c>
      <c r="B23" s="130" t="s">
        <v>310</v>
      </c>
      <c r="C23" s="121">
        <v>0</v>
      </c>
      <c r="D23" s="130" t="s">
        <v>311</v>
      </c>
      <c r="E23" s="130" t="s">
        <v>312</v>
      </c>
      <c r="F23" s="121">
        <v>0</v>
      </c>
      <c r="G23" s="130" t="s">
        <v>313</v>
      </c>
      <c r="H23" s="130" t="s">
        <v>314</v>
      </c>
      <c r="I23" s="121">
        <v>0</v>
      </c>
    </row>
    <row r="24" ht="19.5" customHeight="1" spans="1:9">
      <c r="A24" s="130" t="s">
        <v>315</v>
      </c>
      <c r="B24" s="130" t="s">
        <v>316</v>
      </c>
      <c r="C24" s="121">
        <v>0</v>
      </c>
      <c r="D24" s="130" t="s">
        <v>317</v>
      </c>
      <c r="E24" s="130" t="s">
        <v>318</v>
      </c>
      <c r="F24" s="121">
        <v>0</v>
      </c>
      <c r="G24" s="130" t="s">
        <v>319</v>
      </c>
      <c r="H24" s="130" t="s">
        <v>320</v>
      </c>
      <c r="I24" s="121">
        <v>0</v>
      </c>
    </row>
    <row r="25" ht="19.5" customHeight="1" spans="1:9">
      <c r="A25" s="130" t="s">
        <v>321</v>
      </c>
      <c r="B25" s="130" t="s">
        <v>322</v>
      </c>
      <c r="C25" s="121">
        <v>0</v>
      </c>
      <c r="D25" s="130" t="s">
        <v>323</v>
      </c>
      <c r="E25" s="130" t="s">
        <v>324</v>
      </c>
      <c r="F25" s="121">
        <v>0</v>
      </c>
      <c r="G25" s="130" t="s">
        <v>325</v>
      </c>
      <c r="H25" s="130" t="s">
        <v>326</v>
      </c>
      <c r="I25" s="121">
        <v>0</v>
      </c>
    </row>
    <row r="26" ht="19.5" customHeight="1" spans="1:9">
      <c r="A26" s="130" t="s">
        <v>327</v>
      </c>
      <c r="B26" s="130" t="s">
        <v>328</v>
      </c>
      <c r="C26" s="121">
        <v>1194800</v>
      </c>
      <c r="D26" s="130" t="s">
        <v>329</v>
      </c>
      <c r="E26" s="130" t="s">
        <v>330</v>
      </c>
      <c r="F26" s="121">
        <v>64981.28</v>
      </c>
      <c r="G26" s="130" t="s">
        <v>331</v>
      </c>
      <c r="H26" s="130" t="s">
        <v>332</v>
      </c>
      <c r="I26" s="121">
        <v>0</v>
      </c>
    </row>
    <row r="27" ht="19.5" customHeight="1" spans="1:9">
      <c r="A27" s="130" t="s">
        <v>333</v>
      </c>
      <c r="B27" s="130" t="s">
        <v>334</v>
      </c>
      <c r="C27" s="121">
        <v>0</v>
      </c>
      <c r="D27" s="130" t="s">
        <v>335</v>
      </c>
      <c r="E27" s="130" t="s">
        <v>336</v>
      </c>
      <c r="F27" s="121">
        <v>880745</v>
      </c>
      <c r="G27" s="130" t="s">
        <v>337</v>
      </c>
      <c r="H27" s="130" t="s">
        <v>338</v>
      </c>
      <c r="I27" s="121">
        <v>0</v>
      </c>
    </row>
    <row r="28" ht="19.5" customHeight="1" spans="1:9">
      <c r="A28" s="130" t="s">
        <v>339</v>
      </c>
      <c r="B28" s="130" t="s">
        <v>340</v>
      </c>
      <c r="C28" s="121">
        <v>141000</v>
      </c>
      <c r="D28" s="130" t="s">
        <v>341</v>
      </c>
      <c r="E28" s="130" t="s">
        <v>342</v>
      </c>
      <c r="F28" s="121">
        <v>91325.52</v>
      </c>
      <c r="G28" s="130" t="s">
        <v>343</v>
      </c>
      <c r="H28" s="130" t="s">
        <v>344</v>
      </c>
      <c r="I28" s="121">
        <v>0</v>
      </c>
    </row>
    <row r="29" ht="19.5" customHeight="1" spans="1:9">
      <c r="A29" s="130" t="s">
        <v>345</v>
      </c>
      <c r="B29" s="130" t="s">
        <v>346</v>
      </c>
      <c r="C29" s="121">
        <v>0</v>
      </c>
      <c r="D29" s="130" t="s">
        <v>347</v>
      </c>
      <c r="E29" s="130" t="s">
        <v>348</v>
      </c>
      <c r="F29" s="121">
        <v>33575</v>
      </c>
      <c r="G29" s="112" t="s">
        <v>349</v>
      </c>
      <c r="H29" s="130" t="s">
        <v>350</v>
      </c>
      <c r="I29" s="121">
        <v>0</v>
      </c>
    </row>
    <row r="30" ht="19.5" customHeight="1" spans="1:9">
      <c r="A30" s="130" t="s">
        <v>351</v>
      </c>
      <c r="B30" s="130" t="s">
        <v>352</v>
      </c>
      <c r="C30" s="121">
        <v>0</v>
      </c>
      <c r="D30" s="130" t="s">
        <v>353</v>
      </c>
      <c r="E30" s="130" t="s">
        <v>354</v>
      </c>
      <c r="F30" s="121">
        <v>66208</v>
      </c>
      <c r="G30" s="130" t="s">
        <v>355</v>
      </c>
      <c r="H30" s="130" t="s">
        <v>356</v>
      </c>
      <c r="I30" s="121">
        <v>0</v>
      </c>
    </row>
    <row r="31" ht="19.5" customHeight="1" spans="1:9">
      <c r="A31" s="130" t="s">
        <v>357</v>
      </c>
      <c r="B31" s="130" t="s">
        <v>358</v>
      </c>
      <c r="C31" s="121">
        <v>0</v>
      </c>
      <c r="D31" s="130" t="s">
        <v>359</v>
      </c>
      <c r="E31" s="130" t="s">
        <v>360</v>
      </c>
      <c r="F31" s="121">
        <v>512015.9</v>
      </c>
      <c r="G31" s="130" t="s">
        <v>361</v>
      </c>
      <c r="H31" s="130" t="s">
        <v>362</v>
      </c>
      <c r="I31" s="121">
        <v>0</v>
      </c>
    </row>
    <row r="32" ht="19.5" customHeight="1" spans="1:9">
      <c r="A32" s="130" t="s">
        <v>363</v>
      </c>
      <c r="B32" s="130" t="s">
        <v>364</v>
      </c>
      <c r="C32" s="121">
        <v>0</v>
      </c>
      <c r="D32" s="130" t="s">
        <v>365</v>
      </c>
      <c r="E32" s="130" t="s">
        <v>366</v>
      </c>
      <c r="F32" s="121">
        <v>0</v>
      </c>
      <c r="G32" s="130" t="s">
        <v>367</v>
      </c>
      <c r="H32" s="130" t="s">
        <v>368</v>
      </c>
      <c r="I32" s="121">
        <v>0</v>
      </c>
    </row>
    <row r="33" ht="19.5" customHeight="1" spans="1:9">
      <c r="A33" s="130" t="s">
        <v>369</v>
      </c>
      <c r="B33" s="130" t="s">
        <v>370</v>
      </c>
      <c r="C33" s="121">
        <v>0</v>
      </c>
      <c r="D33" s="130" t="s">
        <v>371</v>
      </c>
      <c r="E33" s="130" t="s">
        <v>372</v>
      </c>
      <c r="F33" s="121">
        <v>307951.47</v>
      </c>
      <c r="G33" s="130" t="s">
        <v>373</v>
      </c>
      <c r="H33" s="130" t="s">
        <v>374</v>
      </c>
      <c r="I33" s="121">
        <v>0</v>
      </c>
    </row>
    <row r="34" ht="19.5" customHeight="1" spans="1:9">
      <c r="A34" s="130"/>
      <c r="B34" s="130"/>
      <c r="C34" s="131"/>
      <c r="D34" s="130" t="s">
        <v>375</v>
      </c>
      <c r="E34" s="130" t="s">
        <v>376</v>
      </c>
      <c r="F34" s="121">
        <v>0</v>
      </c>
      <c r="G34" s="130" t="s">
        <v>377</v>
      </c>
      <c r="H34" s="130" t="s">
        <v>378</v>
      </c>
      <c r="I34" s="121">
        <v>0</v>
      </c>
    </row>
    <row r="35" ht="19.5" customHeight="1" spans="1:9">
      <c r="A35" s="130"/>
      <c r="B35" s="130"/>
      <c r="C35" s="131"/>
      <c r="D35" s="130" t="s">
        <v>379</v>
      </c>
      <c r="E35" s="130" t="s">
        <v>380</v>
      </c>
      <c r="F35" s="121">
        <v>0</v>
      </c>
      <c r="G35" s="130" t="s">
        <v>381</v>
      </c>
      <c r="H35" s="130" t="s">
        <v>382</v>
      </c>
      <c r="I35" s="121">
        <v>0</v>
      </c>
    </row>
    <row r="36" ht="19.5" customHeight="1" spans="1:9">
      <c r="A36" s="130"/>
      <c r="B36" s="130"/>
      <c r="C36" s="131"/>
      <c r="D36" s="130" t="s">
        <v>383</v>
      </c>
      <c r="E36" s="130" t="s">
        <v>384</v>
      </c>
      <c r="F36" s="121">
        <v>0</v>
      </c>
      <c r="G36" s="130" t="s">
        <v>385</v>
      </c>
      <c r="H36" s="130" t="s">
        <v>386</v>
      </c>
      <c r="I36" s="121">
        <v>0</v>
      </c>
    </row>
    <row r="37" ht="19.5" customHeight="1" spans="1:9">
      <c r="A37" s="130"/>
      <c r="B37" s="130"/>
      <c r="C37" s="131"/>
      <c r="D37" s="130" t="s">
        <v>387</v>
      </c>
      <c r="E37" s="130" t="s">
        <v>388</v>
      </c>
      <c r="F37" s="121">
        <v>0</v>
      </c>
      <c r="G37" s="130"/>
      <c r="H37" s="130"/>
      <c r="I37" s="131"/>
    </row>
    <row r="38" ht="19.5" customHeight="1" spans="1:9">
      <c r="A38" s="130"/>
      <c r="B38" s="130"/>
      <c r="C38" s="131"/>
      <c r="D38" s="130" t="s">
        <v>389</v>
      </c>
      <c r="E38" s="130" t="s">
        <v>390</v>
      </c>
      <c r="F38" s="121">
        <v>0</v>
      </c>
      <c r="G38" s="130"/>
      <c r="H38" s="130"/>
      <c r="I38" s="131"/>
    </row>
    <row r="39" ht="19.5" customHeight="1" spans="1:9">
      <c r="A39" s="120" t="s">
        <v>391</v>
      </c>
      <c r="B39" s="120" t="s">
        <v>391</v>
      </c>
      <c r="C39" s="121">
        <v>10801797.69</v>
      </c>
      <c r="D39" s="120" t="s">
        <v>392</v>
      </c>
      <c r="E39" s="120" t="s">
        <v>392</v>
      </c>
      <c r="F39" s="132" t="s">
        <v>392</v>
      </c>
      <c r="G39" s="120" t="s">
        <v>392</v>
      </c>
      <c r="H39" s="120" t="s">
        <v>392</v>
      </c>
      <c r="I39" s="121">
        <v>2798815.91</v>
      </c>
    </row>
    <row r="40" ht="19.5" customHeight="1" spans="1:9">
      <c r="A40" s="123" t="s">
        <v>393</v>
      </c>
      <c r="B40" s="123" t="s">
        <v>393</v>
      </c>
      <c r="C40" s="133" t="s">
        <v>393</v>
      </c>
      <c r="D40" s="123" t="s">
        <v>393</v>
      </c>
      <c r="E40" s="123" t="s">
        <v>393</v>
      </c>
      <c r="F40" s="123" t="s">
        <v>393</v>
      </c>
      <c r="G40" s="123" t="s">
        <v>393</v>
      </c>
      <c r="H40" s="123" t="s">
        <v>393</v>
      </c>
      <c r="I40" s="133"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style="108" customWidth="1"/>
    <col min="2" max="2" width="30" style="108" customWidth="1"/>
    <col min="3" max="3" width="15" style="108" customWidth="1"/>
    <col min="4" max="4" width="8.375" style="108" customWidth="1"/>
    <col min="5" max="5" width="20.625" style="108" customWidth="1"/>
    <col min="6" max="6" width="15" style="108" customWidth="1"/>
    <col min="7" max="7" width="8.375" style="108" customWidth="1"/>
    <col min="8" max="8" width="24.125" style="108" customWidth="1"/>
    <col min="9" max="9" width="15" style="108" customWidth="1"/>
    <col min="10" max="10" width="8.375" style="108" customWidth="1"/>
    <col min="11" max="11" width="36.875" style="108" customWidth="1"/>
    <col min="12" max="12" width="15" style="108" customWidth="1"/>
    <col min="13" max="16384" width="9" style="108"/>
  </cols>
  <sheetData>
    <row r="1" s="108" customFormat="1" ht="27" spans="1:12">
      <c r="G1" s="118" t="s">
        <v>394</v>
      </c>
    </row>
    <row r="2" s="108" customFormat="1" spans="1:12">
      <c r="L2" s="110" t="s">
        <v>395</v>
      </c>
    </row>
    <row r="3" s="108" customFormat="1" spans="1:12">
      <c r="A3" s="110" t="s">
        <v>2</v>
      </c>
      <c r="L3" s="110" t="s">
        <v>3</v>
      </c>
    </row>
    <row r="4" ht="15" customHeight="1" spans="1:12">
      <c r="A4" s="111" t="s">
        <v>396</v>
      </c>
      <c r="B4" s="111" t="s">
        <v>396</v>
      </c>
      <c r="C4" s="111" t="s">
        <v>396</v>
      </c>
      <c r="D4" s="111" t="s">
        <v>396</v>
      </c>
      <c r="E4" s="111" t="s">
        <v>396</v>
      </c>
      <c r="F4" s="111" t="s">
        <v>396</v>
      </c>
      <c r="G4" s="111" t="s">
        <v>396</v>
      </c>
      <c r="H4" s="111" t="s">
        <v>396</v>
      </c>
      <c r="I4" s="111" t="s">
        <v>396</v>
      </c>
      <c r="J4" s="111" t="s">
        <v>396</v>
      </c>
      <c r="K4" s="111" t="s">
        <v>396</v>
      </c>
      <c r="L4" s="111" t="s">
        <v>396</v>
      </c>
    </row>
    <row r="5" ht="15" customHeight="1" spans="1:12">
      <c r="A5" s="111" t="s">
        <v>212</v>
      </c>
      <c r="B5" s="111" t="s">
        <v>122</v>
      </c>
      <c r="C5" s="111" t="s">
        <v>8</v>
      </c>
      <c r="D5" s="111" t="s">
        <v>212</v>
      </c>
      <c r="E5" s="111" t="s">
        <v>122</v>
      </c>
      <c r="F5" s="111" t="s">
        <v>8</v>
      </c>
      <c r="G5" s="111" t="s">
        <v>212</v>
      </c>
      <c r="H5" s="111" t="s">
        <v>122</v>
      </c>
      <c r="I5" s="111" t="s">
        <v>8</v>
      </c>
      <c r="J5" s="111" t="s">
        <v>212</v>
      </c>
      <c r="K5" s="111" t="s">
        <v>122</v>
      </c>
      <c r="L5" s="111" t="s">
        <v>8</v>
      </c>
    </row>
    <row r="6" ht="15" customHeight="1" spans="1:12">
      <c r="A6" s="112" t="s">
        <v>213</v>
      </c>
      <c r="B6" s="112" t="s">
        <v>214</v>
      </c>
      <c r="C6" s="113">
        <v>0</v>
      </c>
      <c r="D6" s="112" t="s">
        <v>215</v>
      </c>
      <c r="E6" s="112" t="s">
        <v>216</v>
      </c>
      <c r="F6" s="113">
        <v>7702815.9</v>
      </c>
      <c r="G6" s="112" t="s">
        <v>397</v>
      </c>
      <c r="H6" s="112" t="s">
        <v>398</v>
      </c>
      <c r="I6" s="113">
        <v>0</v>
      </c>
      <c r="J6" s="112" t="s">
        <v>399</v>
      </c>
      <c r="K6" s="112" t="s">
        <v>400</v>
      </c>
      <c r="L6" s="113">
        <v>0</v>
      </c>
    </row>
    <row r="7" ht="15" customHeight="1" spans="1:12">
      <c r="A7" s="112" t="s">
        <v>219</v>
      </c>
      <c r="B7" s="112" t="s">
        <v>220</v>
      </c>
      <c r="C7" s="113">
        <v>0</v>
      </c>
      <c r="D7" s="112" t="s">
        <v>221</v>
      </c>
      <c r="E7" s="112" t="s">
        <v>222</v>
      </c>
      <c r="F7" s="113">
        <v>0</v>
      </c>
      <c r="G7" s="112" t="s">
        <v>401</v>
      </c>
      <c r="H7" s="112" t="s">
        <v>224</v>
      </c>
      <c r="I7" s="113">
        <v>0</v>
      </c>
      <c r="J7" s="112" t="s">
        <v>402</v>
      </c>
      <c r="K7" s="112" t="s">
        <v>403</v>
      </c>
      <c r="L7" s="113">
        <v>0</v>
      </c>
    </row>
    <row r="8" ht="15" customHeight="1" spans="1:12">
      <c r="A8" s="112" t="s">
        <v>225</v>
      </c>
      <c r="B8" s="112" t="s">
        <v>226</v>
      </c>
      <c r="C8" s="113">
        <v>0</v>
      </c>
      <c r="D8" s="112" t="s">
        <v>227</v>
      </c>
      <c r="E8" s="112" t="s">
        <v>228</v>
      </c>
      <c r="F8" s="113">
        <v>104360</v>
      </c>
      <c r="G8" s="112" t="s">
        <v>404</v>
      </c>
      <c r="H8" s="112" t="s">
        <v>230</v>
      </c>
      <c r="I8" s="113">
        <v>0</v>
      </c>
      <c r="J8" s="112" t="s">
        <v>405</v>
      </c>
      <c r="K8" s="112" t="s">
        <v>356</v>
      </c>
      <c r="L8" s="113">
        <v>0</v>
      </c>
    </row>
    <row r="9" ht="15" customHeight="1" spans="1:12">
      <c r="A9" s="112" t="s">
        <v>231</v>
      </c>
      <c r="B9" s="112" t="s">
        <v>232</v>
      </c>
      <c r="C9" s="113">
        <v>0</v>
      </c>
      <c r="D9" s="112" t="s">
        <v>233</v>
      </c>
      <c r="E9" s="112" t="s">
        <v>234</v>
      </c>
      <c r="F9" s="113">
        <v>0</v>
      </c>
      <c r="G9" s="112" t="s">
        <v>406</v>
      </c>
      <c r="H9" s="112" t="s">
        <v>236</v>
      </c>
      <c r="I9" s="113">
        <v>0</v>
      </c>
      <c r="J9" s="112" t="s">
        <v>319</v>
      </c>
      <c r="K9" s="112" t="s">
        <v>320</v>
      </c>
      <c r="L9" s="113">
        <v>500000</v>
      </c>
    </row>
    <row r="10" ht="15" customHeight="1" spans="1:12">
      <c r="A10" s="112" t="s">
        <v>237</v>
      </c>
      <c r="B10" s="112" t="s">
        <v>238</v>
      </c>
      <c r="C10" s="113">
        <v>0</v>
      </c>
      <c r="D10" s="112" t="s">
        <v>239</v>
      </c>
      <c r="E10" s="112" t="s">
        <v>240</v>
      </c>
      <c r="F10" s="113">
        <v>0</v>
      </c>
      <c r="G10" s="112" t="s">
        <v>407</v>
      </c>
      <c r="H10" s="112" t="s">
        <v>242</v>
      </c>
      <c r="I10" s="113">
        <v>0</v>
      </c>
      <c r="J10" s="112" t="s">
        <v>325</v>
      </c>
      <c r="K10" s="112" t="s">
        <v>326</v>
      </c>
      <c r="L10" s="113">
        <v>0</v>
      </c>
    </row>
    <row r="11" ht="15" customHeight="1" spans="1:12">
      <c r="A11" s="112" t="s">
        <v>243</v>
      </c>
      <c r="B11" s="112" t="s">
        <v>244</v>
      </c>
      <c r="C11" s="113">
        <v>0</v>
      </c>
      <c r="D11" s="112" t="s">
        <v>245</v>
      </c>
      <c r="E11" s="112" t="s">
        <v>246</v>
      </c>
      <c r="F11" s="113">
        <v>0</v>
      </c>
      <c r="G11" s="112" t="s">
        <v>408</v>
      </c>
      <c r="H11" s="112" t="s">
        <v>248</v>
      </c>
      <c r="I11" s="113">
        <v>0</v>
      </c>
      <c r="J11" s="112" t="s">
        <v>331</v>
      </c>
      <c r="K11" s="112" t="s">
        <v>332</v>
      </c>
      <c r="L11" s="113">
        <v>0</v>
      </c>
    </row>
    <row r="12" ht="15" customHeight="1" spans="1:12">
      <c r="A12" s="112" t="s">
        <v>249</v>
      </c>
      <c r="B12" s="112" t="s">
        <v>250</v>
      </c>
      <c r="C12" s="113">
        <v>0</v>
      </c>
      <c r="D12" s="112" t="s">
        <v>251</v>
      </c>
      <c r="E12" s="112" t="s">
        <v>252</v>
      </c>
      <c r="F12" s="113">
        <v>0</v>
      </c>
      <c r="G12" s="112" t="s">
        <v>409</v>
      </c>
      <c r="H12" s="112" t="s">
        <v>254</v>
      </c>
      <c r="I12" s="113">
        <v>0</v>
      </c>
      <c r="J12" s="112" t="s">
        <v>337</v>
      </c>
      <c r="K12" s="112" t="s">
        <v>338</v>
      </c>
      <c r="L12" s="113">
        <v>0</v>
      </c>
    </row>
    <row r="13" ht="15" customHeight="1" spans="1:12">
      <c r="A13" s="112" t="s">
        <v>255</v>
      </c>
      <c r="B13" s="112" t="s">
        <v>256</v>
      </c>
      <c r="C13" s="113">
        <v>0</v>
      </c>
      <c r="D13" s="112" t="s">
        <v>257</v>
      </c>
      <c r="E13" s="112" t="s">
        <v>258</v>
      </c>
      <c r="F13" s="113">
        <v>0</v>
      </c>
      <c r="G13" s="112" t="s">
        <v>410</v>
      </c>
      <c r="H13" s="112" t="s">
        <v>260</v>
      </c>
      <c r="I13" s="113">
        <v>0</v>
      </c>
      <c r="J13" s="112" t="s">
        <v>343</v>
      </c>
      <c r="K13" s="112" t="s">
        <v>344</v>
      </c>
      <c r="L13" s="113">
        <v>0</v>
      </c>
    </row>
    <row r="14" ht="15" customHeight="1" spans="1:12">
      <c r="A14" s="112" t="s">
        <v>261</v>
      </c>
      <c r="B14" s="112" t="s">
        <v>262</v>
      </c>
      <c r="C14" s="113">
        <v>0</v>
      </c>
      <c r="D14" s="112" t="s">
        <v>263</v>
      </c>
      <c r="E14" s="112" t="s">
        <v>264</v>
      </c>
      <c r="F14" s="113">
        <v>0</v>
      </c>
      <c r="G14" s="112" t="s">
        <v>411</v>
      </c>
      <c r="H14" s="112" t="s">
        <v>290</v>
      </c>
      <c r="I14" s="113">
        <v>0</v>
      </c>
      <c r="J14" s="112" t="s">
        <v>349</v>
      </c>
      <c r="K14" s="112" t="s">
        <v>350</v>
      </c>
      <c r="L14" s="113">
        <v>0</v>
      </c>
    </row>
    <row r="15" ht="15" customHeight="1" spans="1:12">
      <c r="A15" s="112" t="s">
        <v>267</v>
      </c>
      <c r="B15" s="112" t="s">
        <v>268</v>
      </c>
      <c r="C15" s="113">
        <v>0</v>
      </c>
      <c r="D15" s="112" t="s">
        <v>269</v>
      </c>
      <c r="E15" s="112" t="s">
        <v>270</v>
      </c>
      <c r="F15" s="113">
        <v>0</v>
      </c>
      <c r="G15" s="112" t="s">
        <v>412</v>
      </c>
      <c r="H15" s="112" t="s">
        <v>296</v>
      </c>
      <c r="I15" s="113">
        <v>0</v>
      </c>
      <c r="J15" s="112" t="s">
        <v>355</v>
      </c>
      <c r="K15" s="112" t="s">
        <v>356</v>
      </c>
      <c r="L15" s="113">
        <v>500000</v>
      </c>
    </row>
    <row r="16" ht="15" customHeight="1" spans="1:12">
      <c r="A16" s="112" t="s">
        <v>273</v>
      </c>
      <c r="B16" s="112" t="s">
        <v>274</v>
      </c>
      <c r="C16" s="113">
        <v>0</v>
      </c>
      <c r="D16" s="112" t="s">
        <v>275</v>
      </c>
      <c r="E16" s="112" t="s">
        <v>276</v>
      </c>
      <c r="F16" s="113">
        <v>0</v>
      </c>
      <c r="G16" s="112" t="s">
        <v>413</v>
      </c>
      <c r="H16" s="112" t="s">
        <v>302</v>
      </c>
      <c r="I16" s="113">
        <v>0</v>
      </c>
      <c r="J16" s="112" t="s">
        <v>414</v>
      </c>
      <c r="K16" s="112" t="s">
        <v>415</v>
      </c>
      <c r="L16" s="113">
        <v>0</v>
      </c>
    </row>
    <row r="17" ht="15" customHeight="1" spans="1:12">
      <c r="A17" s="112" t="s">
        <v>279</v>
      </c>
      <c r="B17" s="112" t="s">
        <v>280</v>
      </c>
      <c r="C17" s="113">
        <v>0</v>
      </c>
      <c r="D17" s="112" t="s">
        <v>281</v>
      </c>
      <c r="E17" s="112" t="s">
        <v>282</v>
      </c>
      <c r="F17" s="113">
        <v>0</v>
      </c>
      <c r="G17" s="112" t="s">
        <v>416</v>
      </c>
      <c r="H17" s="112" t="s">
        <v>308</v>
      </c>
      <c r="I17" s="113">
        <v>0</v>
      </c>
      <c r="J17" s="112" t="s">
        <v>417</v>
      </c>
      <c r="K17" s="112" t="s">
        <v>418</v>
      </c>
      <c r="L17" s="113">
        <v>0</v>
      </c>
    </row>
    <row r="18" ht="15" customHeight="1" spans="1:12">
      <c r="A18" s="112" t="s">
        <v>285</v>
      </c>
      <c r="B18" s="112" t="s">
        <v>286</v>
      </c>
      <c r="C18" s="113">
        <v>0</v>
      </c>
      <c r="D18" s="112" t="s">
        <v>287</v>
      </c>
      <c r="E18" s="112" t="s">
        <v>288</v>
      </c>
      <c r="F18" s="113">
        <v>201200</v>
      </c>
      <c r="G18" s="112" t="s">
        <v>419</v>
      </c>
      <c r="H18" s="112" t="s">
        <v>420</v>
      </c>
      <c r="I18" s="113">
        <v>0</v>
      </c>
      <c r="J18" s="112" t="s">
        <v>421</v>
      </c>
      <c r="K18" s="112" t="s">
        <v>422</v>
      </c>
      <c r="L18" s="113">
        <v>0</v>
      </c>
    </row>
    <row r="19" ht="15" customHeight="1" spans="1:12">
      <c r="A19" s="112" t="s">
        <v>291</v>
      </c>
      <c r="B19" s="112" t="s">
        <v>292</v>
      </c>
      <c r="C19" s="113">
        <v>0</v>
      </c>
      <c r="D19" s="112" t="s">
        <v>293</v>
      </c>
      <c r="E19" s="112" t="s">
        <v>294</v>
      </c>
      <c r="F19" s="113">
        <v>0</v>
      </c>
      <c r="G19" s="112" t="s">
        <v>217</v>
      </c>
      <c r="H19" s="112" t="s">
        <v>218</v>
      </c>
      <c r="I19" s="113">
        <v>0</v>
      </c>
      <c r="J19" s="112" t="s">
        <v>423</v>
      </c>
      <c r="K19" s="112" t="s">
        <v>424</v>
      </c>
      <c r="L19" s="113">
        <v>0</v>
      </c>
    </row>
    <row r="20" ht="15" customHeight="1" spans="1:12">
      <c r="A20" s="112" t="s">
        <v>297</v>
      </c>
      <c r="B20" s="112" t="s">
        <v>298</v>
      </c>
      <c r="C20" s="113">
        <v>0</v>
      </c>
      <c r="D20" s="112" t="s">
        <v>299</v>
      </c>
      <c r="E20" s="112" t="s">
        <v>300</v>
      </c>
      <c r="F20" s="113">
        <v>87954</v>
      </c>
      <c r="G20" s="112" t="s">
        <v>223</v>
      </c>
      <c r="H20" s="112" t="s">
        <v>224</v>
      </c>
      <c r="I20" s="113">
        <v>0</v>
      </c>
      <c r="J20" s="112" t="s">
        <v>361</v>
      </c>
      <c r="K20" s="112" t="s">
        <v>362</v>
      </c>
      <c r="L20" s="113">
        <v>0</v>
      </c>
    </row>
    <row r="21" ht="15" customHeight="1" spans="1:12">
      <c r="A21" s="112" t="s">
        <v>303</v>
      </c>
      <c r="B21" s="112" t="s">
        <v>304</v>
      </c>
      <c r="C21" s="113">
        <v>0</v>
      </c>
      <c r="D21" s="112" t="s">
        <v>305</v>
      </c>
      <c r="E21" s="112" t="s">
        <v>306</v>
      </c>
      <c r="F21" s="113">
        <v>0</v>
      </c>
      <c r="G21" s="112" t="s">
        <v>229</v>
      </c>
      <c r="H21" s="112" t="s">
        <v>230</v>
      </c>
      <c r="I21" s="113">
        <v>0</v>
      </c>
      <c r="J21" s="112" t="s">
        <v>367</v>
      </c>
      <c r="K21" s="112" t="s">
        <v>368</v>
      </c>
      <c r="L21" s="113">
        <v>0</v>
      </c>
    </row>
    <row r="22" ht="15" customHeight="1" spans="1:12">
      <c r="A22" s="112" t="s">
        <v>309</v>
      </c>
      <c r="B22" s="112" t="s">
        <v>310</v>
      </c>
      <c r="C22" s="113">
        <v>0</v>
      </c>
      <c r="D22" s="112" t="s">
        <v>311</v>
      </c>
      <c r="E22" s="112" t="s">
        <v>312</v>
      </c>
      <c r="F22" s="113">
        <v>0</v>
      </c>
      <c r="G22" s="112" t="s">
        <v>235</v>
      </c>
      <c r="H22" s="112" t="s">
        <v>236</v>
      </c>
      <c r="I22" s="113">
        <v>0</v>
      </c>
      <c r="J22" s="112" t="s">
        <v>373</v>
      </c>
      <c r="K22" s="112" t="s">
        <v>374</v>
      </c>
      <c r="L22" s="113">
        <v>0</v>
      </c>
    </row>
    <row r="23" ht="15" customHeight="1" spans="1:12">
      <c r="A23" s="112" t="s">
        <v>315</v>
      </c>
      <c r="B23" s="112" t="s">
        <v>316</v>
      </c>
      <c r="C23" s="113">
        <v>0</v>
      </c>
      <c r="D23" s="112" t="s">
        <v>317</v>
      </c>
      <c r="E23" s="112" t="s">
        <v>318</v>
      </c>
      <c r="F23" s="113">
        <v>0</v>
      </c>
      <c r="G23" s="112" t="s">
        <v>241</v>
      </c>
      <c r="H23" s="112" t="s">
        <v>242</v>
      </c>
      <c r="I23" s="113">
        <v>0</v>
      </c>
      <c r="J23" s="112" t="s">
        <v>377</v>
      </c>
      <c r="K23" s="112" t="s">
        <v>378</v>
      </c>
      <c r="L23" s="113">
        <v>0</v>
      </c>
    </row>
    <row r="24" ht="15" customHeight="1" spans="1:12">
      <c r="A24" s="112" t="s">
        <v>321</v>
      </c>
      <c r="B24" s="112" t="s">
        <v>322</v>
      </c>
      <c r="C24" s="113">
        <v>0</v>
      </c>
      <c r="D24" s="112" t="s">
        <v>323</v>
      </c>
      <c r="E24" s="112" t="s">
        <v>324</v>
      </c>
      <c r="F24" s="113">
        <v>0</v>
      </c>
      <c r="G24" s="112" t="s">
        <v>247</v>
      </c>
      <c r="H24" s="112" t="s">
        <v>248</v>
      </c>
      <c r="I24" s="113">
        <v>0</v>
      </c>
      <c r="J24" s="112" t="s">
        <v>381</v>
      </c>
      <c r="K24" s="112" t="s">
        <v>382</v>
      </c>
      <c r="L24" s="113">
        <v>0</v>
      </c>
    </row>
    <row r="25" ht="15" customHeight="1" spans="1:12">
      <c r="A25" s="112" t="s">
        <v>327</v>
      </c>
      <c r="B25" s="112" t="s">
        <v>328</v>
      </c>
      <c r="C25" s="113">
        <v>0</v>
      </c>
      <c r="D25" s="112" t="s">
        <v>329</v>
      </c>
      <c r="E25" s="112" t="s">
        <v>330</v>
      </c>
      <c r="F25" s="113">
        <v>23100</v>
      </c>
      <c r="G25" s="112" t="s">
        <v>253</v>
      </c>
      <c r="H25" s="112" t="s">
        <v>254</v>
      </c>
      <c r="I25" s="113">
        <v>0</v>
      </c>
      <c r="J25" s="112" t="s">
        <v>385</v>
      </c>
      <c r="K25" s="112" t="s">
        <v>386</v>
      </c>
      <c r="L25" s="113">
        <v>0</v>
      </c>
    </row>
    <row r="26" ht="15" customHeight="1" spans="1:12">
      <c r="A26" s="112" t="s">
        <v>333</v>
      </c>
      <c r="B26" s="112" t="s">
        <v>334</v>
      </c>
      <c r="C26" s="113">
        <v>0</v>
      </c>
      <c r="D26" s="112" t="s">
        <v>335</v>
      </c>
      <c r="E26" s="112" t="s">
        <v>336</v>
      </c>
      <c r="F26" s="113">
        <v>7145927.9</v>
      </c>
      <c r="G26" s="112" t="s">
        <v>259</v>
      </c>
      <c r="H26" s="112" t="s">
        <v>260</v>
      </c>
      <c r="I26" s="113">
        <v>0</v>
      </c>
      <c r="J26" s="112"/>
      <c r="K26" s="112"/>
      <c r="L26" s="114"/>
    </row>
    <row r="27" ht="15" customHeight="1" spans="1:12">
      <c r="A27" s="112" t="s">
        <v>339</v>
      </c>
      <c r="B27" s="112" t="s">
        <v>340</v>
      </c>
      <c r="C27" s="113">
        <v>0</v>
      </c>
      <c r="D27" s="112" t="s">
        <v>341</v>
      </c>
      <c r="E27" s="112" t="s">
        <v>342</v>
      </c>
      <c r="F27" s="113">
        <v>0</v>
      </c>
      <c r="G27" s="112" t="s">
        <v>265</v>
      </c>
      <c r="H27" s="112" t="s">
        <v>266</v>
      </c>
      <c r="I27" s="113">
        <v>0</v>
      </c>
      <c r="J27" s="112"/>
      <c r="K27" s="112"/>
      <c r="L27" s="114"/>
    </row>
    <row r="28" ht="15" customHeight="1" spans="1:12">
      <c r="A28" s="112" t="s">
        <v>345</v>
      </c>
      <c r="B28" s="112" t="s">
        <v>346</v>
      </c>
      <c r="C28" s="113">
        <v>0</v>
      </c>
      <c r="D28" s="112" t="s">
        <v>347</v>
      </c>
      <c r="E28" s="112" t="s">
        <v>348</v>
      </c>
      <c r="F28" s="113">
        <v>0</v>
      </c>
      <c r="G28" s="112" t="s">
        <v>271</v>
      </c>
      <c r="H28" s="112" t="s">
        <v>272</v>
      </c>
      <c r="I28" s="113">
        <v>0</v>
      </c>
      <c r="J28" s="112"/>
      <c r="K28" s="112"/>
      <c r="L28" s="114"/>
    </row>
    <row r="29" ht="15" customHeight="1" spans="1:12">
      <c r="A29" s="112" t="s">
        <v>351</v>
      </c>
      <c r="B29" s="112" t="s">
        <v>352</v>
      </c>
      <c r="C29" s="113">
        <v>0</v>
      </c>
      <c r="D29" s="112" t="s">
        <v>353</v>
      </c>
      <c r="E29" s="112" t="s">
        <v>354</v>
      </c>
      <c r="F29" s="113">
        <v>0</v>
      </c>
      <c r="G29" s="112" t="s">
        <v>277</v>
      </c>
      <c r="H29" s="112" t="s">
        <v>278</v>
      </c>
      <c r="I29" s="113">
        <v>0</v>
      </c>
      <c r="J29" s="112"/>
      <c r="K29" s="112"/>
      <c r="L29" s="114"/>
    </row>
    <row r="30" ht="15" customHeight="1" spans="1:12">
      <c r="A30" s="112" t="s">
        <v>357</v>
      </c>
      <c r="B30" s="112" t="s">
        <v>358</v>
      </c>
      <c r="C30" s="113">
        <v>0</v>
      </c>
      <c r="D30" s="112" t="s">
        <v>359</v>
      </c>
      <c r="E30" s="112" t="s">
        <v>360</v>
      </c>
      <c r="F30" s="113">
        <v>120054</v>
      </c>
      <c r="G30" s="112" t="s">
        <v>283</v>
      </c>
      <c r="H30" s="112" t="s">
        <v>284</v>
      </c>
      <c r="I30" s="113">
        <v>0</v>
      </c>
      <c r="J30" s="112"/>
      <c r="K30" s="112"/>
      <c r="L30" s="114"/>
    </row>
    <row r="31" ht="15" customHeight="1" spans="1:12">
      <c r="A31" s="112" t="s">
        <v>363</v>
      </c>
      <c r="B31" s="112" t="s">
        <v>364</v>
      </c>
      <c r="C31" s="113">
        <v>0</v>
      </c>
      <c r="D31" s="112" t="s">
        <v>365</v>
      </c>
      <c r="E31" s="112" t="s">
        <v>366</v>
      </c>
      <c r="F31" s="113">
        <v>0</v>
      </c>
      <c r="G31" s="112" t="s">
        <v>289</v>
      </c>
      <c r="H31" s="112" t="s">
        <v>290</v>
      </c>
      <c r="I31" s="113">
        <v>0</v>
      </c>
      <c r="J31" s="112"/>
      <c r="K31" s="112"/>
      <c r="L31" s="114"/>
    </row>
    <row r="32" ht="15" customHeight="1" spans="1:12">
      <c r="A32" s="112" t="s">
        <v>369</v>
      </c>
      <c r="B32" s="112" t="s">
        <v>425</v>
      </c>
      <c r="C32" s="113">
        <v>0</v>
      </c>
      <c r="D32" s="112" t="s">
        <v>371</v>
      </c>
      <c r="E32" s="112" t="s">
        <v>372</v>
      </c>
      <c r="F32" s="113">
        <v>20220</v>
      </c>
      <c r="G32" s="112" t="s">
        <v>295</v>
      </c>
      <c r="H32" s="112" t="s">
        <v>296</v>
      </c>
      <c r="I32" s="113">
        <v>0</v>
      </c>
      <c r="J32" s="112"/>
      <c r="K32" s="112"/>
      <c r="L32" s="114"/>
    </row>
    <row r="33" ht="15" customHeight="1" spans="1:12">
      <c r="A33" s="112"/>
      <c r="B33" s="112"/>
      <c r="C33" s="129"/>
      <c r="D33" s="112" t="s">
        <v>375</v>
      </c>
      <c r="E33" s="112" t="s">
        <v>376</v>
      </c>
      <c r="F33" s="113">
        <v>0</v>
      </c>
      <c r="G33" s="112" t="s">
        <v>301</v>
      </c>
      <c r="H33" s="112" t="s">
        <v>302</v>
      </c>
      <c r="I33" s="113">
        <v>0</v>
      </c>
      <c r="J33" s="112"/>
      <c r="K33" s="112"/>
      <c r="L33" s="114"/>
    </row>
    <row r="34" ht="15" customHeight="1" spans="1:12">
      <c r="A34" s="112"/>
      <c r="B34" s="112"/>
      <c r="C34" s="114"/>
      <c r="D34" s="112" t="s">
        <v>379</v>
      </c>
      <c r="E34" s="112" t="s">
        <v>380</v>
      </c>
      <c r="F34" s="113">
        <v>0</v>
      </c>
      <c r="G34" s="112" t="s">
        <v>307</v>
      </c>
      <c r="H34" s="112" t="s">
        <v>308</v>
      </c>
      <c r="I34" s="113">
        <v>0</v>
      </c>
      <c r="J34" s="112"/>
      <c r="K34" s="112"/>
      <c r="L34" s="114"/>
    </row>
    <row r="35" ht="15" customHeight="1" spans="1:12">
      <c r="A35" s="112"/>
      <c r="B35" s="112"/>
      <c r="C35" s="114"/>
      <c r="D35" s="112" t="s">
        <v>383</v>
      </c>
      <c r="E35" s="112" t="s">
        <v>384</v>
      </c>
      <c r="F35" s="113">
        <v>0</v>
      </c>
      <c r="G35" s="112" t="s">
        <v>313</v>
      </c>
      <c r="H35" s="112" t="s">
        <v>314</v>
      </c>
      <c r="I35" s="113">
        <v>0</v>
      </c>
      <c r="J35" s="112"/>
      <c r="K35" s="112"/>
      <c r="L35" s="114"/>
    </row>
    <row r="36" ht="15" customHeight="1" spans="1:12">
      <c r="A36" s="112"/>
      <c r="B36" s="112"/>
      <c r="C36" s="114"/>
      <c r="D36" s="112" t="s">
        <v>387</v>
      </c>
      <c r="E36" s="112" t="s">
        <v>388</v>
      </c>
      <c r="F36" s="113">
        <v>0</v>
      </c>
      <c r="G36" s="112"/>
      <c r="H36" s="112"/>
      <c r="I36" s="129"/>
      <c r="J36" s="112"/>
      <c r="K36" s="112"/>
      <c r="L36" s="114"/>
    </row>
    <row r="37" ht="15" customHeight="1" spans="1:12">
      <c r="A37" s="112"/>
      <c r="B37" s="112"/>
      <c r="C37" s="114"/>
      <c r="D37" s="112" t="s">
        <v>389</v>
      </c>
      <c r="E37" s="112" t="s">
        <v>390</v>
      </c>
      <c r="F37" s="113">
        <v>0</v>
      </c>
      <c r="G37" s="112"/>
      <c r="H37" s="112"/>
      <c r="I37" s="114"/>
      <c r="J37" s="112"/>
      <c r="K37" s="112"/>
      <c r="L37" s="114"/>
    </row>
    <row r="38" ht="15" customHeight="1" spans="1:12">
      <c r="A38" s="117" t="s">
        <v>426</v>
      </c>
      <c r="B38" s="117" t="s">
        <v>426</v>
      </c>
      <c r="C38" s="117" t="s">
        <v>426</v>
      </c>
      <c r="D38" s="117" t="s">
        <v>426</v>
      </c>
      <c r="E38" s="117" t="s">
        <v>426</v>
      </c>
      <c r="F38" s="117" t="s">
        <v>426</v>
      </c>
      <c r="G38" s="117" t="s">
        <v>426</v>
      </c>
      <c r="H38" s="117" t="s">
        <v>426</v>
      </c>
      <c r="I38" s="117" t="s">
        <v>426</v>
      </c>
      <c r="J38" s="117" t="s">
        <v>426</v>
      </c>
      <c r="K38" s="117" t="s">
        <v>426</v>
      </c>
      <c r="L38" s="117" t="s">
        <v>426</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2.75" style="108" customWidth="1"/>
    <col min="4" max="4" width="32.75" style="108" customWidth="1"/>
    <col min="5" max="8" width="14" style="108" customWidth="1"/>
    <col min="9" max="10" width="15" style="108" customWidth="1"/>
    <col min="11" max="11" width="14" style="108" customWidth="1"/>
    <col min="12" max="13" width="15" style="108" customWidth="1"/>
    <col min="14" max="17" width="14" style="108" customWidth="1"/>
    <col min="18" max="19" width="15" style="108" customWidth="1"/>
    <col min="20" max="20" width="14" style="108" customWidth="1"/>
    <col min="21" max="16384" width="9" style="108"/>
  </cols>
  <sheetData>
    <row r="1" s="108" customFormat="1" ht="27" spans="1:20">
      <c r="K1" s="118" t="s">
        <v>427</v>
      </c>
    </row>
    <row r="2" s="108" customFormat="1" ht="14.25" spans="1:20">
      <c r="T2" s="74" t="s">
        <v>428</v>
      </c>
    </row>
    <row r="3" s="108" customFormat="1" ht="14.25" spans="1:20">
      <c r="A3" s="74" t="s">
        <v>2</v>
      </c>
      <c r="T3" s="74" t="s">
        <v>3</v>
      </c>
    </row>
    <row r="4" ht="19.5" customHeight="1" spans="1:20">
      <c r="A4" s="124" t="s">
        <v>6</v>
      </c>
      <c r="B4" s="124"/>
      <c r="C4" s="124"/>
      <c r="D4" s="124"/>
      <c r="E4" s="124" t="s">
        <v>105</v>
      </c>
      <c r="F4" s="124"/>
      <c r="G4" s="124"/>
      <c r="H4" s="124" t="s">
        <v>201</v>
      </c>
      <c r="I4" s="124"/>
      <c r="J4" s="124"/>
      <c r="K4" s="124" t="s">
        <v>202</v>
      </c>
      <c r="L4" s="124"/>
      <c r="M4" s="124"/>
      <c r="N4" s="124"/>
      <c r="O4" s="124"/>
      <c r="P4" s="124" t="s">
        <v>107</v>
      </c>
      <c r="Q4" s="124"/>
      <c r="R4" s="124"/>
      <c r="S4" s="124"/>
      <c r="T4" s="124"/>
    </row>
    <row r="5" ht="19.5" customHeight="1" spans="1:20">
      <c r="A5" s="124" t="s">
        <v>121</v>
      </c>
      <c r="B5" s="124"/>
      <c r="C5" s="124"/>
      <c r="D5" s="124" t="s">
        <v>122</v>
      </c>
      <c r="E5" s="124" t="s">
        <v>128</v>
      </c>
      <c r="F5" s="124" t="s">
        <v>203</v>
      </c>
      <c r="G5" s="124" t="s">
        <v>204</v>
      </c>
      <c r="H5" s="124" t="s">
        <v>128</v>
      </c>
      <c r="I5" s="124" t="s">
        <v>172</v>
      </c>
      <c r="J5" s="124" t="s">
        <v>173</v>
      </c>
      <c r="K5" s="124" t="s">
        <v>128</v>
      </c>
      <c r="L5" s="124" t="s">
        <v>172</v>
      </c>
      <c r="M5" s="124"/>
      <c r="N5" s="124" t="s">
        <v>172</v>
      </c>
      <c r="O5" s="124" t="s">
        <v>173</v>
      </c>
      <c r="P5" s="124" t="s">
        <v>128</v>
      </c>
      <c r="Q5" s="124" t="s">
        <v>203</v>
      </c>
      <c r="R5" s="124" t="s">
        <v>204</v>
      </c>
      <c r="S5" s="124" t="s">
        <v>204</v>
      </c>
      <c r="T5" s="124"/>
    </row>
    <row r="6" ht="19.5" customHeight="1" spans="1:20">
      <c r="A6" s="124"/>
      <c r="B6" s="124"/>
      <c r="C6" s="124"/>
      <c r="D6" s="124"/>
      <c r="E6" s="124"/>
      <c r="F6" s="124"/>
      <c r="G6" s="124" t="s">
        <v>123</v>
      </c>
      <c r="H6" s="124"/>
      <c r="I6" s="124"/>
      <c r="J6" s="124" t="s">
        <v>123</v>
      </c>
      <c r="K6" s="124"/>
      <c r="L6" s="124" t="s">
        <v>123</v>
      </c>
      <c r="M6" s="124" t="s">
        <v>205</v>
      </c>
      <c r="N6" s="124" t="s">
        <v>206</v>
      </c>
      <c r="O6" s="124" t="s">
        <v>123</v>
      </c>
      <c r="P6" s="124"/>
      <c r="Q6" s="124"/>
      <c r="R6" s="124" t="s">
        <v>123</v>
      </c>
      <c r="S6" s="124" t="s">
        <v>207</v>
      </c>
      <c r="T6" s="124" t="s">
        <v>208</v>
      </c>
    </row>
    <row r="7" ht="19.5" customHeight="1" spans="1:20">
      <c r="A7" s="124"/>
      <c r="B7" s="124"/>
      <c r="C7" s="124"/>
      <c r="D7" s="124"/>
      <c r="E7" s="124"/>
      <c r="F7" s="124"/>
      <c r="G7" s="124"/>
      <c r="H7" s="124"/>
      <c r="I7" s="124"/>
      <c r="J7" s="124"/>
      <c r="K7" s="124"/>
      <c r="L7" s="124"/>
      <c r="M7" s="124"/>
      <c r="N7" s="124"/>
      <c r="O7" s="124"/>
      <c r="P7" s="124"/>
      <c r="Q7" s="124"/>
      <c r="R7" s="124"/>
      <c r="S7" s="124"/>
      <c r="T7" s="124"/>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c r="B9" s="124"/>
      <c r="C9" s="124"/>
      <c r="D9" s="124" t="s">
        <v>128</v>
      </c>
      <c r="E9" s="126">
        <v>0</v>
      </c>
      <c r="F9" s="126">
        <v>0</v>
      </c>
      <c r="G9" s="126">
        <v>0</v>
      </c>
      <c r="H9" s="126">
        <v>503700</v>
      </c>
      <c r="I9" s="126">
        <v>0</v>
      </c>
      <c r="J9" s="126">
        <v>503700</v>
      </c>
      <c r="K9" s="126">
        <v>503700</v>
      </c>
      <c r="L9" s="126">
        <v>0</v>
      </c>
      <c r="M9" s="126">
        <v>0</v>
      </c>
      <c r="N9" s="126">
        <v>0</v>
      </c>
      <c r="O9" s="126">
        <v>503700</v>
      </c>
      <c r="P9" s="126">
        <v>0</v>
      </c>
      <c r="Q9" s="126">
        <v>0</v>
      </c>
      <c r="R9" s="126">
        <v>0</v>
      </c>
      <c r="S9" s="126">
        <v>0</v>
      </c>
      <c r="T9" s="126">
        <v>0</v>
      </c>
    </row>
    <row r="10" ht="19.5" customHeight="1" spans="1:20">
      <c r="A10" s="127" t="s">
        <v>143</v>
      </c>
      <c r="B10" s="128"/>
      <c r="C10" s="128"/>
      <c r="D10" s="128" t="s">
        <v>144</v>
      </c>
      <c r="E10" s="126">
        <v>0</v>
      </c>
      <c r="F10" s="126">
        <v>0</v>
      </c>
      <c r="G10" s="126">
        <v>0</v>
      </c>
      <c r="H10" s="126">
        <v>183700</v>
      </c>
      <c r="I10" s="126">
        <v>0</v>
      </c>
      <c r="J10" s="126">
        <v>183700</v>
      </c>
      <c r="K10" s="126">
        <v>183700</v>
      </c>
      <c r="L10" s="126">
        <v>0</v>
      </c>
      <c r="M10" s="126">
        <v>0</v>
      </c>
      <c r="N10" s="126">
        <v>0</v>
      </c>
      <c r="O10" s="126">
        <v>183700</v>
      </c>
      <c r="P10" s="126">
        <v>0</v>
      </c>
      <c r="Q10" s="126">
        <v>0</v>
      </c>
      <c r="R10" s="126">
        <v>0</v>
      </c>
      <c r="S10" s="126">
        <v>0</v>
      </c>
      <c r="T10" s="126">
        <v>0</v>
      </c>
    </row>
    <row r="11" ht="19.5" customHeight="1" spans="1:20">
      <c r="A11" s="127" t="s">
        <v>167</v>
      </c>
      <c r="B11" s="128"/>
      <c r="C11" s="128"/>
      <c r="D11" s="128" t="s">
        <v>168</v>
      </c>
      <c r="E11" s="126">
        <v>0</v>
      </c>
      <c r="F11" s="126">
        <v>0</v>
      </c>
      <c r="G11" s="126">
        <v>0</v>
      </c>
      <c r="H11" s="126">
        <v>320000</v>
      </c>
      <c r="I11" s="126">
        <v>0</v>
      </c>
      <c r="J11" s="126">
        <v>320000</v>
      </c>
      <c r="K11" s="126">
        <v>320000</v>
      </c>
      <c r="L11" s="126">
        <v>0</v>
      </c>
      <c r="M11" s="126">
        <v>0</v>
      </c>
      <c r="N11" s="126">
        <v>0</v>
      </c>
      <c r="O11" s="126">
        <v>320000</v>
      </c>
      <c r="P11" s="126">
        <v>0</v>
      </c>
      <c r="Q11" s="126">
        <v>0</v>
      </c>
      <c r="R11" s="126">
        <v>0</v>
      </c>
      <c r="S11" s="126">
        <v>0</v>
      </c>
      <c r="T11" s="126">
        <v>0</v>
      </c>
    </row>
    <row r="12" ht="19.5" customHeight="1" spans="1:20">
      <c r="A12" s="128" t="s">
        <v>429</v>
      </c>
      <c r="B12" s="128"/>
      <c r="C12" s="128"/>
      <c r="D12" s="128"/>
      <c r="E12" s="128"/>
      <c r="F12" s="128"/>
      <c r="G12" s="128"/>
      <c r="H12" s="128"/>
      <c r="I12" s="128"/>
      <c r="J12" s="128"/>
      <c r="K12" s="128"/>
      <c r="L12" s="128"/>
      <c r="M12" s="128"/>
      <c r="N12" s="128"/>
      <c r="O12" s="128"/>
      <c r="P12" s="128"/>
      <c r="Q12" s="128"/>
      <c r="R12" s="128"/>
      <c r="S12" s="128"/>
      <c r="T12" s="128"/>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125" style="108" customWidth="1"/>
    <col min="4" max="4" width="32.75" style="108" customWidth="1"/>
    <col min="5" max="6" width="15" style="108" customWidth="1"/>
    <col min="7" max="11" width="14" style="108" customWidth="1"/>
    <col min="12" max="12" width="15" style="108" customWidth="1"/>
    <col min="13" max="16384" width="9" style="108"/>
  </cols>
  <sheetData>
    <row r="1" s="108" customFormat="1" ht="27" spans="1:12">
      <c r="G1" s="118" t="s">
        <v>430</v>
      </c>
    </row>
    <row r="2" s="108" customFormat="1" ht="14.25" spans="1:12">
      <c r="L2" s="74" t="s">
        <v>431</v>
      </c>
    </row>
    <row r="3" s="108" customFormat="1" ht="14.25" spans="1:12">
      <c r="A3" s="74" t="s">
        <v>2</v>
      </c>
      <c r="L3" s="74" t="s">
        <v>3</v>
      </c>
    </row>
    <row r="4" ht="19.5" customHeight="1" spans="1:12">
      <c r="A4" s="119" t="s">
        <v>6</v>
      </c>
      <c r="B4" s="119" t="s">
        <v>6</v>
      </c>
      <c r="C4" s="119" t="s">
        <v>6</v>
      </c>
      <c r="D4" s="119" t="s">
        <v>6</v>
      </c>
      <c r="E4" s="119" t="s">
        <v>105</v>
      </c>
      <c r="F4" s="119" t="s">
        <v>105</v>
      </c>
      <c r="G4" s="119" t="s">
        <v>105</v>
      </c>
      <c r="H4" s="119" t="s">
        <v>201</v>
      </c>
      <c r="I4" s="119" t="s">
        <v>202</v>
      </c>
      <c r="J4" s="119" t="s">
        <v>107</v>
      </c>
      <c r="K4" s="119" t="s">
        <v>107</v>
      </c>
      <c r="L4" s="119" t="s">
        <v>107</v>
      </c>
    </row>
    <row r="5" ht="19.5" customHeight="1" spans="1:12">
      <c r="A5" s="119" t="s">
        <v>121</v>
      </c>
      <c r="B5" s="119" t="s">
        <v>121</v>
      </c>
      <c r="C5" s="119" t="s">
        <v>121</v>
      </c>
      <c r="D5" s="119" t="s">
        <v>122</v>
      </c>
      <c r="E5" s="119" t="s">
        <v>128</v>
      </c>
      <c r="F5" s="119" t="s">
        <v>432</v>
      </c>
      <c r="G5" s="119" t="s">
        <v>433</v>
      </c>
      <c r="H5" s="119" t="s">
        <v>201</v>
      </c>
      <c r="I5" s="119" t="s">
        <v>202</v>
      </c>
      <c r="J5" s="119" t="s">
        <v>128</v>
      </c>
      <c r="K5" s="119" t="s">
        <v>432</v>
      </c>
      <c r="L5" s="111" t="s">
        <v>433</v>
      </c>
    </row>
    <row r="6" ht="19.5" customHeight="1" spans="1:12">
      <c r="A6" s="119" t="s">
        <v>121</v>
      </c>
      <c r="B6" s="119" t="s">
        <v>121</v>
      </c>
      <c r="C6" s="119" t="s">
        <v>121</v>
      </c>
      <c r="D6" s="119" t="s">
        <v>122</v>
      </c>
      <c r="E6" s="119" t="s">
        <v>128</v>
      </c>
      <c r="F6" s="119" t="s">
        <v>432</v>
      </c>
      <c r="G6" s="119" t="s">
        <v>433</v>
      </c>
      <c r="H6" s="119" t="s">
        <v>201</v>
      </c>
      <c r="I6" s="119" t="s">
        <v>202</v>
      </c>
      <c r="J6" s="119" t="s">
        <v>128</v>
      </c>
      <c r="K6" s="119" t="s">
        <v>432</v>
      </c>
      <c r="L6" s="111" t="s">
        <v>433</v>
      </c>
    </row>
    <row r="7" ht="19.5" customHeight="1" spans="1:12">
      <c r="A7" s="119" t="s">
        <v>121</v>
      </c>
      <c r="B7" s="119" t="s">
        <v>121</v>
      </c>
      <c r="C7" s="119" t="s">
        <v>121</v>
      </c>
      <c r="D7" s="119" t="s">
        <v>122</v>
      </c>
      <c r="E7" s="119" t="s">
        <v>128</v>
      </c>
      <c r="F7" s="119" t="s">
        <v>432</v>
      </c>
      <c r="G7" s="119" t="s">
        <v>433</v>
      </c>
      <c r="H7" s="119" t="s">
        <v>201</v>
      </c>
      <c r="I7" s="119" t="s">
        <v>202</v>
      </c>
      <c r="J7" s="119" t="s">
        <v>128</v>
      </c>
      <c r="K7" s="119" t="s">
        <v>432</v>
      </c>
      <c r="L7" s="111" t="s">
        <v>433</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3" t="s">
        <v>434</v>
      </c>
      <c r="B11" s="123" t="s">
        <v>434</v>
      </c>
      <c r="C11" s="123" t="s">
        <v>434</v>
      </c>
      <c r="D11" s="123" t="s">
        <v>434</v>
      </c>
      <c r="E11" s="123" t="s">
        <v>434</v>
      </c>
      <c r="F11" s="123" t="s">
        <v>434</v>
      </c>
      <c r="G11" s="123" t="s">
        <v>434</v>
      </c>
      <c r="H11" s="123" t="s">
        <v>434</v>
      </c>
      <c r="I11" s="123" t="s">
        <v>434</v>
      </c>
      <c r="J11" s="123" t="s">
        <v>434</v>
      </c>
      <c r="K11" s="123" t="s">
        <v>434</v>
      </c>
      <c r="L11" s="123"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4" sqref="G14"/>
    </sheetView>
  </sheetViews>
  <sheetFormatPr defaultColWidth="9" defaultRowHeight="13.5" outlineLevelCol="4"/>
  <cols>
    <col min="1" max="1" width="35.875" style="108" customWidth="1"/>
    <col min="2" max="2" width="6" style="108" customWidth="1"/>
    <col min="3" max="3" width="21.875" style="108" customWidth="1"/>
    <col min="4" max="5" width="24.5" style="108" customWidth="1"/>
    <col min="6" max="16384" width="9" style="108"/>
  </cols>
  <sheetData>
    <row r="1" s="108" customFormat="1" ht="25.5" spans="1:5">
      <c r="C1" s="109" t="s">
        <v>435</v>
      </c>
    </row>
    <row r="2" s="108" customFormat="1" spans="1:5">
      <c r="E2" s="110" t="s">
        <v>436</v>
      </c>
    </row>
    <row r="3" s="108" customFormat="1" spans="1:5">
      <c r="A3" s="110" t="s">
        <v>2</v>
      </c>
      <c r="E3" s="110" t="s">
        <v>3</v>
      </c>
    </row>
    <row r="4" ht="15" customHeight="1" spans="1:5">
      <c r="A4" s="111" t="s">
        <v>437</v>
      </c>
      <c r="B4" s="111" t="s">
        <v>7</v>
      </c>
      <c r="C4" s="111" t="s">
        <v>438</v>
      </c>
      <c r="D4" s="111" t="s">
        <v>439</v>
      </c>
      <c r="E4" s="111" t="s">
        <v>440</v>
      </c>
    </row>
    <row r="5" ht="15" customHeight="1" spans="1:5">
      <c r="A5" s="111" t="s">
        <v>441</v>
      </c>
      <c r="B5" s="111" t="s">
        <v>7</v>
      </c>
      <c r="C5" s="111" t="s">
        <v>11</v>
      </c>
      <c r="D5" s="111" t="s">
        <v>12</v>
      </c>
      <c r="E5" s="111" t="s">
        <v>20</v>
      </c>
    </row>
    <row r="6" ht="15" customHeight="1" spans="1:5">
      <c r="A6" s="112" t="s">
        <v>442</v>
      </c>
      <c r="B6" s="111" t="s">
        <v>11</v>
      </c>
      <c r="C6" s="111" t="s">
        <v>443</v>
      </c>
      <c r="D6" s="111" t="s">
        <v>443</v>
      </c>
      <c r="E6" s="111" t="s">
        <v>443</v>
      </c>
    </row>
    <row r="7" ht="15" customHeight="1" spans="1:5">
      <c r="A7" s="112" t="s">
        <v>444</v>
      </c>
      <c r="B7" s="111" t="s">
        <v>12</v>
      </c>
      <c r="C7" s="113">
        <v>156208</v>
      </c>
      <c r="D7" s="113">
        <v>100482.86</v>
      </c>
      <c r="E7" s="113">
        <v>100482.86</v>
      </c>
    </row>
    <row r="8" ht="15" customHeight="1" spans="1:5">
      <c r="A8" s="112" t="s">
        <v>445</v>
      </c>
      <c r="B8" s="111" t="s">
        <v>20</v>
      </c>
      <c r="C8" s="113">
        <v>0</v>
      </c>
      <c r="D8" s="113">
        <v>0</v>
      </c>
      <c r="E8" s="113">
        <v>0</v>
      </c>
    </row>
    <row r="9" ht="15" customHeight="1" spans="1:5">
      <c r="A9" s="112" t="s">
        <v>446</v>
      </c>
      <c r="B9" s="111" t="s">
        <v>24</v>
      </c>
      <c r="C9" s="113">
        <v>66208</v>
      </c>
      <c r="D9" s="113">
        <v>66208</v>
      </c>
      <c r="E9" s="113">
        <v>66208</v>
      </c>
    </row>
    <row r="10" ht="15" customHeight="1" spans="1:5">
      <c r="A10" s="112" t="s">
        <v>447</v>
      </c>
      <c r="B10" s="111" t="s">
        <v>28</v>
      </c>
      <c r="C10" s="113">
        <v>0</v>
      </c>
      <c r="D10" s="113">
        <v>0</v>
      </c>
      <c r="E10" s="113">
        <v>0</v>
      </c>
    </row>
    <row r="11" ht="15" customHeight="1" spans="1:5">
      <c r="A11" s="112" t="s">
        <v>448</v>
      </c>
      <c r="B11" s="111" t="s">
        <v>32</v>
      </c>
      <c r="C11" s="113">
        <v>66208</v>
      </c>
      <c r="D11" s="113">
        <v>66208</v>
      </c>
      <c r="E11" s="113">
        <v>66208</v>
      </c>
    </row>
    <row r="12" ht="15" customHeight="1" spans="1:5">
      <c r="A12" s="112" t="s">
        <v>449</v>
      </c>
      <c r="B12" s="111" t="s">
        <v>36</v>
      </c>
      <c r="C12" s="113">
        <v>90000</v>
      </c>
      <c r="D12" s="113">
        <v>34274.86</v>
      </c>
      <c r="E12" s="113">
        <v>34274.86</v>
      </c>
    </row>
    <row r="13" ht="15" customHeight="1" spans="1:5">
      <c r="A13" s="112" t="s">
        <v>450</v>
      </c>
      <c r="B13" s="111" t="s">
        <v>40</v>
      </c>
      <c r="C13" s="114" t="s">
        <v>443</v>
      </c>
      <c r="D13" s="114" t="s">
        <v>443</v>
      </c>
      <c r="E13" s="113">
        <v>34274.86</v>
      </c>
    </row>
    <row r="14" ht="15" customHeight="1" spans="1:5">
      <c r="A14" s="112" t="s">
        <v>451</v>
      </c>
      <c r="B14" s="111" t="s">
        <v>43</v>
      </c>
      <c r="C14" s="114" t="s">
        <v>443</v>
      </c>
      <c r="D14" s="114" t="s">
        <v>443</v>
      </c>
      <c r="E14" s="113">
        <v>0</v>
      </c>
    </row>
    <row r="15" ht="15" customHeight="1" spans="1:5">
      <c r="A15" s="112" t="s">
        <v>452</v>
      </c>
      <c r="B15" s="111" t="s">
        <v>46</v>
      </c>
      <c r="C15" s="114" t="s">
        <v>443</v>
      </c>
      <c r="D15" s="114" t="s">
        <v>443</v>
      </c>
      <c r="E15" s="113">
        <v>0</v>
      </c>
    </row>
    <row r="16" ht="15" customHeight="1" spans="1:5">
      <c r="A16" s="112" t="s">
        <v>453</v>
      </c>
      <c r="B16" s="111" t="s">
        <v>49</v>
      </c>
      <c r="C16" s="114" t="s">
        <v>443</v>
      </c>
      <c r="D16" s="114" t="s">
        <v>443</v>
      </c>
      <c r="E16" s="114" t="s">
        <v>443</v>
      </c>
    </row>
    <row r="17" ht="15" customHeight="1" spans="1:5">
      <c r="A17" s="112" t="s">
        <v>454</v>
      </c>
      <c r="B17" s="111" t="s">
        <v>52</v>
      </c>
      <c r="C17" s="114" t="s">
        <v>443</v>
      </c>
      <c r="D17" s="114" t="s">
        <v>443</v>
      </c>
      <c r="E17" s="115">
        <v>0</v>
      </c>
    </row>
    <row r="18" ht="15" customHeight="1" spans="1:5">
      <c r="A18" s="112" t="s">
        <v>455</v>
      </c>
      <c r="B18" s="111" t="s">
        <v>55</v>
      </c>
      <c r="C18" s="114" t="s">
        <v>443</v>
      </c>
      <c r="D18" s="114" t="s">
        <v>443</v>
      </c>
      <c r="E18" s="115">
        <v>0</v>
      </c>
    </row>
    <row r="19" ht="15" customHeight="1" spans="1:5">
      <c r="A19" s="112" t="s">
        <v>456</v>
      </c>
      <c r="B19" s="111" t="s">
        <v>58</v>
      </c>
      <c r="C19" s="114" t="s">
        <v>443</v>
      </c>
      <c r="D19" s="114" t="s">
        <v>443</v>
      </c>
      <c r="E19" s="115">
        <v>0</v>
      </c>
    </row>
    <row r="20" ht="15" customHeight="1" spans="1:5">
      <c r="A20" s="112" t="s">
        <v>457</v>
      </c>
      <c r="B20" s="111" t="s">
        <v>61</v>
      </c>
      <c r="C20" s="114" t="s">
        <v>443</v>
      </c>
      <c r="D20" s="114" t="s">
        <v>443</v>
      </c>
      <c r="E20" s="115">
        <v>2</v>
      </c>
    </row>
    <row r="21" ht="15" customHeight="1" spans="1:5">
      <c r="A21" s="112" t="s">
        <v>458</v>
      </c>
      <c r="B21" s="111" t="s">
        <v>64</v>
      </c>
      <c r="C21" s="114" t="s">
        <v>443</v>
      </c>
      <c r="D21" s="114" t="s">
        <v>443</v>
      </c>
      <c r="E21" s="115">
        <v>45</v>
      </c>
    </row>
    <row r="22" ht="15" customHeight="1" spans="1:5">
      <c r="A22" s="112" t="s">
        <v>459</v>
      </c>
      <c r="B22" s="111" t="s">
        <v>67</v>
      </c>
      <c r="C22" s="114" t="s">
        <v>443</v>
      </c>
      <c r="D22" s="114" t="s">
        <v>443</v>
      </c>
      <c r="E22" s="115">
        <v>0</v>
      </c>
    </row>
    <row r="23" ht="15" customHeight="1" spans="1:5">
      <c r="A23" s="112" t="s">
        <v>460</v>
      </c>
      <c r="B23" s="111" t="s">
        <v>70</v>
      </c>
      <c r="C23" s="114" t="s">
        <v>443</v>
      </c>
      <c r="D23" s="114" t="s">
        <v>443</v>
      </c>
      <c r="E23" s="115">
        <v>377</v>
      </c>
    </row>
    <row r="24" ht="15" customHeight="1" spans="1:5">
      <c r="A24" s="112" t="s">
        <v>461</v>
      </c>
      <c r="B24" s="111" t="s">
        <v>73</v>
      </c>
      <c r="C24" s="114" t="s">
        <v>443</v>
      </c>
      <c r="D24" s="114" t="s">
        <v>443</v>
      </c>
      <c r="E24" s="115">
        <v>0</v>
      </c>
    </row>
    <row r="25" ht="15" customHeight="1" spans="1:5">
      <c r="A25" s="112" t="s">
        <v>462</v>
      </c>
      <c r="B25" s="111" t="s">
        <v>76</v>
      </c>
      <c r="C25" s="114" t="s">
        <v>443</v>
      </c>
      <c r="D25" s="114" t="s">
        <v>443</v>
      </c>
      <c r="E25" s="115">
        <v>0</v>
      </c>
    </row>
    <row r="26" ht="15" customHeight="1" spans="1:5">
      <c r="A26" s="112" t="s">
        <v>463</v>
      </c>
      <c r="B26" s="111" t="s">
        <v>79</v>
      </c>
      <c r="C26" s="114" t="s">
        <v>443</v>
      </c>
      <c r="D26" s="114" t="s">
        <v>443</v>
      </c>
      <c r="E26" s="115">
        <v>0</v>
      </c>
    </row>
    <row r="27" ht="15" customHeight="1" spans="1:5">
      <c r="A27" s="112" t="s">
        <v>464</v>
      </c>
      <c r="B27" s="111" t="s">
        <v>82</v>
      </c>
      <c r="C27" s="114" t="s">
        <v>443</v>
      </c>
      <c r="D27" s="114" t="s">
        <v>443</v>
      </c>
      <c r="E27" s="113">
        <v>2798815.91</v>
      </c>
    </row>
    <row r="28" ht="15" customHeight="1" spans="1:5">
      <c r="A28" s="112" t="s">
        <v>465</v>
      </c>
      <c r="B28" s="111" t="s">
        <v>85</v>
      </c>
      <c r="C28" s="114" t="s">
        <v>443</v>
      </c>
      <c r="D28" s="114" t="s">
        <v>443</v>
      </c>
      <c r="E28" s="113">
        <v>2798815.91</v>
      </c>
    </row>
    <row r="29" ht="15" customHeight="1" spans="1:5">
      <c r="A29" s="112" t="s">
        <v>466</v>
      </c>
      <c r="B29" s="111" t="s">
        <v>88</v>
      </c>
      <c r="C29" s="114" t="s">
        <v>443</v>
      </c>
      <c r="D29" s="114" t="s">
        <v>443</v>
      </c>
      <c r="E29" s="113">
        <v>0</v>
      </c>
    </row>
    <row r="30" ht="39.75" customHeight="1" spans="1:5">
      <c r="A30" s="116" t="s">
        <v>467</v>
      </c>
      <c r="B30" s="116" t="s">
        <v>467</v>
      </c>
      <c r="C30" s="116" t="s">
        <v>467</v>
      </c>
      <c r="D30" s="116" t="s">
        <v>467</v>
      </c>
      <c r="E30" s="116" t="s">
        <v>467</v>
      </c>
    </row>
    <row r="31" ht="15" customHeight="1" spans="1:5">
      <c r="A31" s="117" t="s">
        <v>468</v>
      </c>
      <c r="B31" s="117" t="s">
        <v>468</v>
      </c>
      <c r="C31" s="117" t="s">
        <v>468</v>
      </c>
      <c r="D31" s="117" t="s">
        <v>468</v>
      </c>
      <c r="E31" s="117" t="s">
        <v>468</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8" sqref="D8"/>
    </sheetView>
  </sheetViews>
  <sheetFormatPr defaultColWidth="9" defaultRowHeight="13.5" outlineLevelCol="4"/>
  <cols>
    <col min="1" max="1" width="31.875" style="108" customWidth="1"/>
    <col min="2" max="2" width="6.125" style="108" customWidth="1"/>
    <col min="3" max="3" width="21.5" style="108" customWidth="1"/>
    <col min="4" max="4" width="23.75" style="108" customWidth="1"/>
    <col min="5" max="5" width="22.5" style="108" customWidth="1"/>
    <col min="6" max="16384" width="9" style="108"/>
  </cols>
  <sheetData>
    <row r="1" s="108" customFormat="1" ht="25.5" spans="1:5">
      <c r="C1" s="109" t="s">
        <v>469</v>
      </c>
    </row>
    <row r="2" s="108" customFormat="1" spans="1:5">
      <c r="E2" s="110" t="s">
        <v>470</v>
      </c>
    </row>
    <row r="3" s="108" customFormat="1" spans="1:5">
      <c r="A3" s="110" t="s">
        <v>2</v>
      </c>
      <c r="E3" s="110" t="s">
        <v>3</v>
      </c>
    </row>
    <row r="4" ht="15" customHeight="1" spans="1:5">
      <c r="A4" s="111" t="s">
        <v>437</v>
      </c>
      <c r="B4" s="111" t="s">
        <v>7</v>
      </c>
      <c r="C4" s="111" t="s">
        <v>438</v>
      </c>
      <c r="D4" s="111" t="s">
        <v>439</v>
      </c>
      <c r="E4" s="111" t="s">
        <v>440</v>
      </c>
    </row>
    <row r="5" ht="15" customHeight="1" spans="1:5">
      <c r="A5" s="111" t="s">
        <v>441</v>
      </c>
      <c r="B5" s="111" t="s">
        <v>7</v>
      </c>
      <c r="C5" s="111" t="s">
        <v>11</v>
      </c>
      <c r="D5" s="111" t="s">
        <v>12</v>
      </c>
      <c r="E5" s="111" t="s">
        <v>20</v>
      </c>
    </row>
    <row r="6" ht="15" customHeight="1" spans="1:5">
      <c r="A6" s="112" t="s">
        <v>471</v>
      </c>
      <c r="B6" s="111" t="s">
        <v>11</v>
      </c>
      <c r="C6" s="111" t="s">
        <v>443</v>
      </c>
      <c r="D6" s="111" t="s">
        <v>443</v>
      </c>
      <c r="E6" s="111" t="s">
        <v>443</v>
      </c>
    </row>
    <row r="7" ht="15" customHeight="1" spans="1:5">
      <c r="A7" s="112" t="s">
        <v>444</v>
      </c>
      <c r="B7" s="111" t="s">
        <v>12</v>
      </c>
      <c r="C7" s="113">
        <v>156208</v>
      </c>
      <c r="D7" s="113">
        <v>100632.86</v>
      </c>
      <c r="E7" s="113">
        <v>100482.86</v>
      </c>
    </row>
    <row r="8" ht="15" customHeight="1" spans="1:5">
      <c r="A8" s="112" t="s">
        <v>445</v>
      </c>
      <c r="B8" s="111" t="s">
        <v>20</v>
      </c>
      <c r="C8" s="113">
        <v>0</v>
      </c>
      <c r="D8" s="113">
        <v>0</v>
      </c>
      <c r="E8" s="113">
        <v>0</v>
      </c>
    </row>
    <row r="9" ht="15" customHeight="1" spans="1:5">
      <c r="A9" s="112" t="s">
        <v>446</v>
      </c>
      <c r="B9" s="111" t="s">
        <v>24</v>
      </c>
      <c r="C9" s="113">
        <v>66208</v>
      </c>
      <c r="D9" s="113">
        <v>66208</v>
      </c>
      <c r="E9" s="113">
        <v>66208</v>
      </c>
    </row>
    <row r="10" ht="15" customHeight="1" spans="1:5">
      <c r="A10" s="112" t="s">
        <v>447</v>
      </c>
      <c r="B10" s="111" t="s">
        <v>28</v>
      </c>
      <c r="C10" s="113">
        <v>0</v>
      </c>
      <c r="D10" s="113">
        <v>0</v>
      </c>
      <c r="E10" s="113">
        <v>0</v>
      </c>
    </row>
    <row r="11" ht="15" customHeight="1" spans="1:5">
      <c r="A11" s="112" t="s">
        <v>448</v>
      </c>
      <c r="B11" s="111" t="s">
        <v>32</v>
      </c>
      <c r="C11" s="113">
        <v>66208</v>
      </c>
      <c r="D11" s="113">
        <v>66208</v>
      </c>
      <c r="E11" s="113">
        <v>66208</v>
      </c>
    </row>
    <row r="12" ht="15" customHeight="1" spans="1:5">
      <c r="A12" s="112" t="s">
        <v>449</v>
      </c>
      <c r="B12" s="111" t="s">
        <v>36</v>
      </c>
      <c r="C12" s="113">
        <v>90000</v>
      </c>
      <c r="D12" s="113">
        <v>34424.86</v>
      </c>
      <c r="E12" s="113">
        <v>34274.86</v>
      </c>
    </row>
    <row r="13" ht="15" customHeight="1" spans="1:5">
      <c r="A13" s="112" t="s">
        <v>450</v>
      </c>
      <c r="B13" s="111" t="s">
        <v>40</v>
      </c>
      <c r="C13" s="114" t="s">
        <v>443</v>
      </c>
      <c r="D13" s="114" t="s">
        <v>443</v>
      </c>
      <c r="E13" s="113">
        <v>34274.86</v>
      </c>
    </row>
    <row r="14" ht="15" customHeight="1" spans="1:5">
      <c r="A14" s="112" t="s">
        <v>451</v>
      </c>
      <c r="B14" s="111" t="s">
        <v>43</v>
      </c>
      <c r="C14" s="114" t="s">
        <v>443</v>
      </c>
      <c r="D14" s="114" t="s">
        <v>443</v>
      </c>
      <c r="E14" s="113">
        <v>0</v>
      </c>
    </row>
    <row r="15" ht="15" customHeight="1" spans="1:5">
      <c r="A15" s="112" t="s">
        <v>452</v>
      </c>
      <c r="B15" s="111" t="s">
        <v>46</v>
      </c>
      <c r="C15" s="114" t="s">
        <v>443</v>
      </c>
      <c r="D15" s="114" t="s">
        <v>443</v>
      </c>
      <c r="E15" s="113">
        <v>0</v>
      </c>
    </row>
    <row r="16" ht="15" customHeight="1" spans="1:5">
      <c r="A16" s="112" t="s">
        <v>453</v>
      </c>
      <c r="B16" s="111" t="s">
        <v>49</v>
      </c>
      <c r="C16" s="114" t="s">
        <v>443</v>
      </c>
      <c r="D16" s="114" t="s">
        <v>443</v>
      </c>
      <c r="E16" s="114" t="s">
        <v>443</v>
      </c>
    </row>
    <row r="17" ht="15" customHeight="1" spans="1:5">
      <c r="A17" s="112" t="s">
        <v>454</v>
      </c>
      <c r="B17" s="111" t="s">
        <v>52</v>
      </c>
      <c r="C17" s="114" t="s">
        <v>443</v>
      </c>
      <c r="D17" s="114" t="s">
        <v>443</v>
      </c>
      <c r="E17" s="115">
        <v>0</v>
      </c>
    </row>
    <row r="18" ht="15" customHeight="1" spans="1:5">
      <c r="A18" s="112" t="s">
        <v>455</v>
      </c>
      <c r="B18" s="111" t="s">
        <v>55</v>
      </c>
      <c r="C18" s="114" t="s">
        <v>443</v>
      </c>
      <c r="D18" s="114" t="s">
        <v>443</v>
      </c>
      <c r="E18" s="115">
        <v>0</v>
      </c>
    </row>
    <row r="19" ht="15" customHeight="1" spans="1:5">
      <c r="A19" s="112" t="s">
        <v>456</v>
      </c>
      <c r="B19" s="111" t="s">
        <v>58</v>
      </c>
      <c r="C19" s="114" t="s">
        <v>443</v>
      </c>
      <c r="D19" s="114" t="s">
        <v>443</v>
      </c>
      <c r="E19" s="115">
        <v>0</v>
      </c>
    </row>
    <row r="20" ht="15" customHeight="1" spans="1:5">
      <c r="A20" s="112" t="s">
        <v>457</v>
      </c>
      <c r="B20" s="111" t="s">
        <v>61</v>
      </c>
      <c r="C20" s="114" t="s">
        <v>443</v>
      </c>
      <c r="D20" s="114" t="s">
        <v>443</v>
      </c>
      <c r="E20" s="115">
        <v>2</v>
      </c>
    </row>
    <row r="21" ht="15" customHeight="1" spans="1:5">
      <c r="A21" s="112" t="s">
        <v>458</v>
      </c>
      <c r="B21" s="111" t="s">
        <v>64</v>
      </c>
      <c r="C21" s="114" t="s">
        <v>443</v>
      </c>
      <c r="D21" s="114" t="s">
        <v>443</v>
      </c>
      <c r="E21" s="115">
        <v>45</v>
      </c>
    </row>
    <row r="22" ht="15" customHeight="1" spans="1:5">
      <c r="A22" s="112" t="s">
        <v>459</v>
      </c>
      <c r="B22" s="111" t="s">
        <v>67</v>
      </c>
      <c r="C22" s="114" t="s">
        <v>443</v>
      </c>
      <c r="D22" s="114" t="s">
        <v>443</v>
      </c>
      <c r="E22" s="115">
        <v>0</v>
      </c>
    </row>
    <row r="23" ht="15" customHeight="1" spans="1:5">
      <c r="A23" s="112" t="s">
        <v>460</v>
      </c>
      <c r="B23" s="111" t="s">
        <v>70</v>
      </c>
      <c r="C23" s="114" t="s">
        <v>443</v>
      </c>
      <c r="D23" s="114" t="s">
        <v>443</v>
      </c>
      <c r="E23" s="115">
        <v>377</v>
      </c>
    </row>
    <row r="24" ht="15" customHeight="1" spans="1:5">
      <c r="A24" s="112" t="s">
        <v>461</v>
      </c>
      <c r="B24" s="111" t="s">
        <v>73</v>
      </c>
      <c r="C24" s="114" t="s">
        <v>443</v>
      </c>
      <c r="D24" s="114" t="s">
        <v>443</v>
      </c>
      <c r="E24" s="115">
        <v>0</v>
      </c>
    </row>
    <row r="25" ht="15" customHeight="1" spans="1:5">
      <c r="A25" s="112" t="s">
        <v>462</v>
      </c>
      <c r="B25" s="111" t="s">
        <v>76</v>
      </c>
      <c r="C25" s="114" t="s">
        <v>443</v>
      </c>
      <c r="D25" s="114" t="s">
        <v>443</v>
      </c>
      <c r="E25" s="115">
        <v>0</v>
      </c>
    </row>
    <row r="26" ht="15" customHeight="1" spans="1:5">
      <c r="A26" s="112" t="s">
        <v>463</v>
      </c>
      <c r="B26" s="111" t="s">
        <v>79</v>
      </c>
      <c r="C26" s="114" t="s">
        <v>443</v>
      </c>
      <c r="D26" s="114" t="s">
        <v>443</v>
      </c>
      <c r="E26" s="115">
        <v>0</v>
      </c>
    </row>
    <row r="27" ht="41.25" customHeight="1" spans="1:5">
      <c r="A27" s="116" t="s">
        <v>472</v>
      </c>
      <c r="B27" s="116" t="s">
        <v>472</v>
      </c>
      <c r="C27" s="116" t="s">
        <v>472</v>
      </c>
      <c r="D27" s="116" t="s">
        <v>472</v>
      </c>
      <c r="E27" s="116" t="s">
        <v>472</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T8" sqref="T8"/>
    </sheetView>
  </sheetViews>
  <sheetFormatPr defaultColWidth="9" defaultRowHeight="14.25"/>
  <cols>
    <col min="1" max="1" width="6.26666666666667" style="76" customWidth="1"/>
    <col min="2" max="2" width="5.09166666666667" style="76" customWidth="1"/>
    <col min="3" max="4" width="13.75" style="76" customWidth="1"/>
    <col min="5" max="5" width="9.09166666666667" style="76" customWidth="1"/>
    <col min="6" max="8" width="13.75" style="76" customWidth="1"/>
    <col min="9" max="10" width="11.5" style="76" customWidth="1"/>
    <col min="11" max="12" width="9.875" style="76" customWidth="1"/>
    <col min="13" max="13" width="7.90833333333333" style="76" customWidth="1"/>
    <col min="14" max="14" width="13.75" style="77" customWidth="1"/>
    <col min="15" max="15" width="13.75" style="76" customWidth="1"/>
    <col min="16" max="16" width="9.09166666666667" style="76" customWidth="1"/>
    <col min="17" max="17" width="9" style="76"/>
    <col min="18" max="19" width="10.375" style="76" customWidth="1"/>
    <col min="20" max="21" width="9.625" style="76" customWidth="1"/>
    <col min="22" max="16384" width="9" style="76"/>
  </cols>
  <sheetData>
    <row r="1" s="74" customFormat="1" ht="36" customHeight="1" spans="1:21">
      <c r="A1" s="78" t="s">
        <v>473</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474</v>
      </c>
    </row>
    <row r="3" s="74" customFormat="1" ht="18" customHeight="1" spans="1:21">
      <c r="A3" s="83" t="s">
        <v>2</v>
      </c>
      <c r="B3" s="80"/>
      <c r="C3" s="80"/>
      <c r="D3" s="80"/>
      <c r="E3" s="84"/>
      <c r="F3" s="84"/>
      <c r="G3" s="80"/>
      <c r="H3" s="80"/>
      <c r="I3" s="80"/>
      <c r="J3" s="80"/>
      <c r="K3" s="80"/>
      <c r="L3" s="80"/>
      <c r="M3" s="80"/>
      <c r="N3" s="81"/>
      <c r="U3" s="82" t="s">
        <v>3</v>
      </c>
    </row>
    <row r="4" s="74" customFormat="1" ht="24" customHeight="1" spans="1:21">
      <c r="A4" s="85" t="s">
        <v>6</v>
      </c>
      <c r="B4" s="85" t="s">
        <v>7</v>
      </c>
      <c r="C4" s="86" t="s">
        <v>475</v>
      </c>
      <c r="D4" s="54" t="s">
        <v>476</v>
      </c>
      <c r="E4" s="85" t="s">
        <v>477</v>
      </c>
      <c r="F4" s="87" t="s">
        <v>478</v>
      </c>
      <c r="G4" s="88"/>
      <c r="H4" s="88"/>
      <c r="I4" s="88"/>
      <c r="J4" s="88"/>
      <c r="K4" s="88"/>
      <c r="L4" s="88"/>
      <c r="M4" s="88"/>
      <c r="N4" s="89"/>
      <c r="O4" s="90"/>
      <c r="P4" s="91" t="s">
        <v>479</v>
      </c>
      <c r="Q4" s="85" t="s">
        <v>480</v>
      </c>
      <c r="R4" s="86" t="s">
        <v>481</v>
      </c>
      <c r="S4" s="92"/>
      <c r="T4" s="93" t="s">
        <v>482</v>
      </c>
      <c r="U4" s="92"/>
    </row>
    <row r="5" s="74" customFormat="1" ht="36" customHeight="1" spans="1:21">
      <c r="A5" s="85"/>
      <c r="B5" s="85"/>
      <c r="C5" s="94"/>
      <c r="D5" s="54"/>
      <c r="E5" s="85"/>
      <c r="F5" s="95" t="s">
        <v>123</v>
      </c>
      <c r="G5" s="95"/>
      <c r="H5" s="95" t="s">
        <v>483</v>
      </c>
      <c r="I5" s="95"/>
      <c r="J5" s="96" t="s">
        <v>484</v>
      </c>
      <c r="K5" s="97"/>
      <c r="L5" s="98" t="s">
        <v>485</v>
      </c>
      <c r="M5" s="98"/>
      <c r="N5" s="99" t="s">
        <v>486</v>
      </c>
      <c r="O5" s="99"/>
      <c r="P5" s="91"/>
      <c r="Q5" s="85"/>
      <c r="R5" s="100"/>
      <c r="S5" s="101"/>
      <c r="T5" s="102"/>
      <c r="U5" s="101"/>
    </row>
    <row r="6" s="74" customFormat="1" ht="24" customHeight="1" spans="1:21">
      <c r="A6" s="85"/>
      <c r="B6" s="85"/>
      <c r="C6" s="100"/>
      <c r="D6" s="54"/>
      <c r="E6" s="85"/>
      <c r="F6" s="95" t="s">
        <v>487</v>
      </c>
      <c r="G6" s="103" t="s">
        <v>488</v>
      </c>
      <c r="H6" s="95" t="s">
        <v>487</v>
      </c>
      <c r="I6" s="103" t="s">
        <v>488</v>
      </c>
      <c r="J6" s="95" t="s">
        <v>487</v>
      </c>
      <c r="K6" s="103" t="s">
        <v>488</v>
      </c>
      <c r="L6" s="95" t="s">
        <v>487</v>
      </c>
      <c r="M6" s="103" t="s">
        <v>488</v>
      </c>
      <c r="N6" s="95" t="s">
        <v>487</v>
      </c>
      <c r="O6" s="103" t="s">
        <v>488</v>
      </c>
      <c r="P6" s="91"/>
      <c r="Q6" s="85"/>
      <c r="R6" s="95" t="s">
        <v>487</v>
      </c>
      <c r="S6" s="104" t="s">
        <v>488</v>
      </c>
      <c r="T6" s="95" t="s">
        <v>487</v>
      </c>
      <c r="U6" s="103" t="s">
        <v>488</v>
      </c>
    </row>
    <row r="7" s="75" customFormat="1" ht="24" customHeight="1" spans="1:21">
      <c r="A7" s="85" t="s">
        <v>10</v>
      </c>
      <c r="B7" s="85"/>
      <c r="C7" s="85">
        <v>1</v>
      </c>
      <c r="D7" s="103" t="s">
        <v>12</v>
      </c>
      <c r="E7" s="85">
        <v>3</v>
      </c>
      <c r="F7" s="85">
        <v>4</v>
      </c>
      <c r="G7" s="103" t="s">
        <v>28</v>
      </c>
      <c r="H7" s="85">
        <v>6</v>
      </c>
      <c r="I7" s="85">
        <v>7</v>
      </c>
      <c r="J7" s="103" t="s">
        <v>40</v>
      </c>
      <c r="K7" s="85">
        <v>9</v>
      </c>
      <c r="L7" s="85">
        <v>10</v>
      </c>
      <c r="M7" s="103" t="s">
        <v>49</v>
      </c>
      <c r="N7" s="85">
        <v>12</v>
      </c>
      <c r="O7" s="85">
        <v>13</v>
      </c>
      <c r="P7" s="103" t="s">
        <v>58</v>
      </c>
      <c r="Q7" s="85">
        <v>15</v>
      </c>
      <c r="R7" s="85">
        <v>16</v>
      </c>
      <c r="S7" s="103" t="s">
        <v>67</v>
      </c>
      <c r="T7" s="85">
        <v>18</v>
      </c>
      <c r="U7" s="85">
        <v>19</v>
      </c>
    </row>
    <row r="8" s="74" customFormat="1" ht="24" customHeight="1" spans="1:21">
      <c r="A8" s="105" t="s">
        <v>128</v>
      </c>
      <c r="B8" s="85">
        <v>1</v>
      </c>
      <c r="C8" s="106">
        <f>E8+G8+S8+U8</f>
        <v>1208524.4</v>
      </c>
      <c r="D8" s="106">
        <f>E8+F8+R8+T8</f>
        <v>7235968.45</v>
      </c>
      <c r="E8" s="106">
        <v>63735.28</v>
      </c>
      <c r="F8" s="106">
        <v>7102036.17</v>
      </c>
      <c r="G8" s="106">
        <v>1118099.21</v>
      </c>
      <c r="H8" s="106">
        <v>2822852.17</v>
      </c>
      <c r="I8" s="106">
        <v>333824.82</v>
      </c>
      <c r="J8" s="106">
        <v>513866</v>
      </c>
      <c r="K8" s="106">
        <v>0</v>
      </c>
      <c r="L8" s="106">
        <v>0</v>
      </c>
      <c r="M8" s="106">
        <v>0</v>
      </c>
      <c r="N8" s="106">
        <f>F8-H8-J8</f>
        <v>3765318</v>
      </c>
      <c r="O8" s="106">
        <f>G8-I8</f>
        <v>784274.39</v>
      </c>
      <c r="P8" s="106">
        <v>0</v>
      </c>
      <c r="Q8" s="106">
        <v>0</v>
      </c>
      <c r="R8" s="106">
        <v>61401</v>
      </c>
      <c r="S8" s="106">
        <v>26689.91</v>
      </c>
      <c r="T8" s="106">
        <v>8796</v>
      </c>
      <c r="U8" s="106">
        <v>0</v>
      </c>
    </row>
    <row r="9" s="74" customFormat="1" ht="49" customHeight="1" spans="1:21">
      <c r="A9" s="107" t="s">
        <v>489</v>
      </c>
      <c r="B9" s="107"/>
      <c r="C9" s="107"/>
      <c r="D9" s="107"/>
      <c r="E9" s="107"/>
      <c r="F9" s="107"/>
      <c r="G9" s="107"/>
      <c r="H9" s="107"/>
      <c r="I9" s="107"/>
      <c r="J9" s="107"/>
      <c r="K9" s="107"/>
      <c r="L9" s="107"/>
      <c r="M9" s="107"/>
      <c r="N9" s="107"/>
      <c r="O9" s="107"/>
      <c r="P9" s="107"/>
      <c r="Q9" s="107"/>
      <c r="R9" s="107"/>
      <c r="S9" s="107"/>
      <c r="T9" s="107"/>
      <c r="U9" s="107"/>
    </row>
    <row r="10" s="76" customFormat="1" ht="26.25" customHeight="1" spans="1:21">
      <c r="N10" s="77"/>
    </row>
    <row r="11" s="76" customFormat="1" ht="26.25" customHeight="1" spans="1:21">
      <c r="N11" s="77"/>
    </row>
    <row r="12" s="76" customFormat="1" ht="26.25" customHeight="1" spans="1:21">
      <c r="N12" s="77"/>
    </row>
    <row r="13" s="76" customFormat="1" ht="26.25" customHeight="1" spans="1:21">
      <c r="N13" s="77"/>
    </row>
    <row r="14" s="76" customFormat="1" ht="26.25" customHeight="1" spans="1:21">
      <c r="N14" s="77"/>
    </row>
    <row r="15" s="76" customFormat="1" ht="26.25" customHeight="1" spans="1:21">
      <c r="N15" s="77"/>
    </row>
    <row r="16" s="76" customFormat="1" ht="26.25" customHeight="1" spans="1:21">
      <c r="N16" s="77"/>
    </row>
    <row r="17" s="76" customFormat="1" ht="26.25" customHeight="1" spans="14:14">
      <c r="N17" s="77"/>
    </row>
    <row r="18" s="76" customFormat="1" ht="26.25" customHeight="1" spans="14:14">
      <c r="N18" s="77"/>
    </row>
    <row r="19" s="76" customFormat="1" ht="26.25" customHeight="1" spans="14:14">
      <c r="N19" s="77"/>
    </row>
    <row r="20" s="76" customFormat="1" ht="26.25" customHeight="1" spans="14:14">
      <c r="N20" s="77"/>
    </row>
    <row r="21" s="76" customFormat="1" ht="26.25" customHeight="1" spans="14:14">
      <c r="N21" s="77"/>
    </row>
    <row r="22" s="76" customFormat="1" ht="26.25" customHeight="1" spans="14:14">
      <c r="N22" s="77"/>
    </row>
    <row r="23" s="76" customFormat="1" ht="26.25" customHeight="1" spans="14:14">
      <c r="N23" s="77"/>
    </row>
    <row r="24" s="76" customFormat="1" ht="26.25" customHeight="1" spans="14:14">
      <c r="N24" s="77"/>
    </row>
    <row r="25" s="76" customFormat="1" ht="26.25" customHeight="1" spans="14:14">
      <c r="N25" s="77"/>
    </row>
    <row r="26" s="76" customFormat="1" ht="26.25" customHeight="1" spans="14:14">
      <c r="N26" s="77"/>
    </row>
    <row r="27" s="76" customFormat="1" ht="26.25" customHeight="1" spans="14:14">
      <c r="N27" s="77"/>
    </row>
    <row r="28" s="76" customFormat="1" ht="26.25" customHeight="1" spans="14:14">
      <c r="N28" s="77"/>
    </row>
    <row r="29" s="76" customFormat="1" ht="26.25" customHeight="1" spans="14:14">
      <c r="N29" s="77"/>
    </row>
    <row r="30" s="76" customFormat="1" ht="26.25" customHeight="1" spans="14:14">
      <c r="N30" s="77"/>
    </row>
    <row r="31" s="76" customFormat="1" ht="26.25" customHeight="1" spans="14:14">
      <c r="N31" s="77"/>
    </row>
    <row r="32" s="76" customFormat="1" ht="26.25" customHeight="1" spans="14:14">
      <c r="N32" s="77"/>
    </row>
    <row r="33" s="76" customFormat="1" ht="26.25" customHeight="1" spans="14:14">
      <c r="N33" s="77"/>
    </row>
    <row r="34" s="76" customFormat="1" ht="26.25" customHeight="1" spans="14:14">
      <c r="N34" s="77"/>
    </row>
    <row r="35" s="76" customFormat="1" ht="26.25" customHeight="1" spans="14:14">
      <c r="N35" s="77"/>
    </row>
    <row r="36" s="76" customFormat="1" ht="26.25" customHeight="1" spans="14:14">
      <c r="N36" s="77"/>
    </row>
    <row r="37" s="76" customFormat="1" ht="26.25" customHeight="1" spans="14:14">
      <c r="N37" s="77"/>
    </row>
    <row r="38" s="76" customFormat="1" ht="26.25" customHeight="1" spans="14:14">
      <c r="N38" s="77"/>
    </row>
    <row r="39" s="76" customFormat="1" ht="26.25" customHeight="1" spans="14:14">
      <c r="N39" s="77"/>
    </row>
    <row r="40" s="76" customFormat="1" ht="26.25" customHeight="1" spans="14:14">
      <c r="N40" s="77"/>
    </row>
    <row r="41" s="76" customFormat="1" ht="26.25" customHeight="1" spans="14:14">
      <c r="N41" s="77"/>
    </row>
    <row r="42" s="76" customFormat="1" ht="26.25" customHeight="1" spans="14:14">
      <c r="N42" s="77"/>
    </row>
    <row r="43" s="76" customFormat="1" ht="26.25" customHeight="1" spans="14:14">
      <c r="N43" s="77"/>
    </row>
    <row r="44" s="76" customFormat="1" ht="26.25" customHeight="1" spans="14:14">
      <c r="N44" s="77"/>
    </row>
    <row r="45" s="76" customFormat="1" ht="26.25" customHeight="1" spans="14:14">
      <c r="N45" s="77"/>
    </row>
    <row r="46" s="76" customFormat="1" ht="26.25" customHeight="1" spans="14:14">
      <c r="N46" s="77"/>
    </row>
    <row r="47" s="76" customFormat="1" ht="26.25" customHeight="1" spans="14:14">
      <c r="N47" s="77"/>
    </row>
    <row r="48" s="76" customFormat="1" ht="26.25" customHeight="1" spans="14:14">
      <c r="N48" s="77"/>
    </row>
    <row r="49" s="76" customFormat="1" ht="26.25" customHeight="1" spans="14:14">
      <c r="N49" s="77"/>
    </row>
    <row r="50" s="76" customFormat="1" ht="26.25" customHeight="1" spans="14:14">
      <c r="N50" s="77"/>
    </row>
    <row r="51" s="76" customFormat="1" ht="26.25" customHeight="1" spans="14:14">
      <c r="N51" s="77"/>
    </row>
    <row r="52" s="76" customFormat="1" ht="26.25" customHeight="1" spans="14:14">
      <c r="N52" s="77"/>
    </row>
    <row r="53" s="76" customFormat="1" ht="26.25" customHeight="1" spans="14:14">
      <c r="N53" s="77"/>
    </row>
    <row r="54" s="76" customFormat="1" ht="26.25" customHeight="1" spans="14:14">
      <c r="N54" s="77"/>
    </row>
    <row r="55" s="76" customFormat="1" ht="26.25" customHeight="1" spans="14:14">
      <c r="N55" s="77"/>
    </row>
    <row r="56" s="76" customFormat="1" ht="26.25" customHeight="1" spans="14:14">
      <c r="N56" s="77"/>
    </row>
    <row r="57" s="76" customFormat="1" ht="26.25" customHeight="1" spans="14:14">
      <c r="N57" s="77"/>
    </row>
    <row r="58" s="76" customFormat="1" ht="26.25" customHeight="1" spans="14:14">
      <c r="N58" s="77"/>
    </row>
    <row r="59" s="76" customFormat="1" ht="26.25" customHeight="1" spans="14:14">
      <c r="N59" s="77"/>
    </row>
    <row r="60" s="76" customFormat="1" ht="26.25" customHeight="1" spans="14:14">
      <c r="N60" s="77"/>
    </row>
    <row r="61" s="76" customFormat="1" ht="26.25" customHeight="1" spans="14:14">
      <c r="N61" s="77"/>
    </row>
    <row r="62" s="76" customFormat="1" ht="26.25" customHeight="1" spans="14:14">
      <c r="N62" s="77"/>
    </row>
    <row r="63" s="76" customFormat="1" ht="26.25" customHeight="1" spans="14:14">
      <c r="N63" s="77"/>
    </row>
    <row r="64" s="76" customFormat="1" ht="26.25" customHeight="1" spans="14:14">
      <c r="N64" s="77"/>
    </row>
    <row r="65" s="76" customFormat="1" ht="26.25" customHeight="1" spans="14:14">
      <c r="N65" s="77"/>
    </row>
    <row r="66" s="76" customFormat="1" ht="26.25" customHeight="1" spans="14:14">
      <c r="N66" s="77"/>
    </row>
    <row r="67" s="76" customFormat="1" ht="26.25" customHeight="1" spans="14:14">
      <c r="N67" s="77"/>
    </row>
    <row r="68" s="76" customFormat="1" ht="26.25" customHeight="1" spans="14:14">
      <c r="N68" s="77"/>
    </row>
    <row r="69" s="76" customFormat="1" ht="26.25" customHeight="1" spans="14:14">
      <c r="N69" s="77"/>
    </row>
    <row r="70" s="76" customFormat="1" ht="26.25" customHeight="1" spans="14:14">
      <c r="N70" s="77"/>
    </row>
    <row r="71" s="76" customFormat="1" ht="26.25" customHeight="1" spans="14:14">
      <c r="N71" s="77"/>
    </row>
    <row r="72" s="76" customFormat="1" ht="26.25" customHeight="1" spans="14:14">
      <c r="N72" s="77"/>
    </row>
    <row r="73" s="76" customFormat="1" ht="26.25" customHeight="1" spans="14:14">
      <c r="N73" s="77"/>
    </row>
    <row r="74" s="76" customFormat="1" ht="26.25" customHeight="1" spans="14:14">
      <c r="N74" s="77"/>
    </row>
    <row r="75" s="76" customFormat="1" ht="26.25" customHeight="1" spans="14:14">
      <c r="N75" s="77"/>
    </row>
    <row r="76" s="76" customFormat="1" ht="26.25" customHeight="1" spans="14:14">
      <c r="N76" s="77"/>
    </row>
    <row r="77" s="76" customFormat="1" ht="26.25" customHeight="1" spans="14:14">
      <c r="N77" s="77"/>
    </row>
    <row r="78" s="76" customFormat="1" ht="26.25" customHeight="1" spans="14:14">
      <c r="N78" s="77"/>
    </row>
    <row r="79" s="76" customFormat="1" ht="26.25" customHeight="1" spans="14:14">
      <c r="N79" s="77"/>
    </row>
    <row r="80" s="76" customFormat="1" ht="26.25" customHeight="1" spans="14:14">
      <c r="N80" s="77"/>
    </row>
    <row r="81" s="76" customFormat="1" ht="26.25" customHeight="1" spans="14:14">
      <c r="N81" s="77"/>
    </row>
    <row r="82" s="76" customFormat="1" ht="26.25" customHeight="1" spans="14:14">
      <c r="N82" s="77"/>
    </row>
    <row r="83" s="76" customFormat="1" ht="26.25" customHeight="1" spans="14:14">
      <c r="N83" s="77"/>
    </row>
    <row r="84" s="76" customFormat="1" ht="26.25" customHeight="1" spans="14:14">
      <c r="N84" s="77"/>
    </row>
    <row r="85" s="76" customFormat="1" ht="26.25" customHeight="1" spans="14:14">
      <c r="N85" s="77"/>
    </row>
    <row r="86" s="76" customFormat="1" ht="26.25" customHeight="1" spans="14:14">
      <c r="N86" s="77"/>
    </row>
    <row r="87" s="76" customFormat="1" ht="26.25" customHeight="1" spans="14:14">
      <c r="N87" s="77"/>
    </row>
    <row r="88" s="76" customFormat="1" ht="26.25" customHeight="1" spans="14:14">
      <c r="N88" s="77"/>
    </row>
    <row r="89" s="76" customFormat="1" ht="26.25" customHeight="1" spans="14:14">
      <c r="N89" s="77"/>
    </row>
    <row r="90" s="76" customFormat="1" ht="26.25" customHeight="1" spans="14:14">
      <c r="N90" s="77"/>
    </row>
    <row r="91" s="76" customFormat="1" ht="26.25" customHeight="1" spans="14:14">
      <c r="N91" s="77"/>
    </row>
    <row r="92" s="76" customFormat="1" ht="26.25" customHeight="1" spans="14:14">
      <c r="N92" s="77"/>
    </row>
    <row r="93" s="76" customFormat="1" ht="26.25" customHeight="1" spans="14:14">
      <c r="N93" s="77"/>
    </row>
    <row r="94" s="76" customFormat="1" ht="26.25" customHeight="1" spans="14:14">
      <c r="N94" s="77"/>
    </row>
    <row r="95" s="76" customFormat="1" ht="26.25" customHeight="1" spans="14:14">
      <c r="N95" s="77"/>
    </row>
    <row r="96" s="76" customFormat="1" ht="26.25" customHeight="1" spans="14:14">
      <c r="N96" s="77"/>
    </row>
    <row r="97" s="76" customFormat="1" ht="26.25" customHeight="1" spans="14:14">
      <c r="N97" s="77"/>
    </row>
    <row r="98" s="76" customFormat="1" ht="26.25" customHeight="1" spans="14:14">
      <c r="N98" s="77"/>
    </row>
    <row r="99" s="76" customFormat="1" ht="26.25" customHeight="1" spans="14:14">
      <c r="N99" s="77"/>
    </row>
    <row r="100" s="76" customFormat="1" ht="26.25" customHeight="1" spans="14:14">
      <c r="N100" s="77"/>
    </row>
    <row r="101" s="76" customFormat="1" ht="26.25" customHeight="1" spans="14:14">
      <c r="N101" s="77"/>
    </row>
    <row r="102" s="76" customFormat="1" ht="26.25" customHeight="1" spans="14:14">
      <c r="N102" s="77"/>
    </row>
    <row r="103" s="76" customFormat="1" ht="26.25" customHeight="1" spans="14:14">
      <c r="N103" s="77"/>
    </row>
    <row r="104" s="76" customFormat="1" ht="26.25" customHeight="1" spans="14:14">
      <c r="N104" s="77"/>
    </row>
    <row r="105" s="76" customFormat="1" ht="26.25" customHeight="1" spans="14:14">
      <c r="N105" s="77"/>
    </row>
    <row r="106" s="76" customFormat="1" ht="26.25" customHeight="1" spans="14:14">
      <c r="N106" s="77"/>
    </row>
    <row r="107" s="76" customFormat="1" ht="26.25" customHeight="1" spans="14:14">
      <c r="N107" s="77"/>
    </row>
    <row r="108" s="76" customFormat="1" ht="26.25" customHeight="1" spans="14:14">
      <c r="N108" s="77"/>
    </row>
    <row r="109" s="76" customFormat="1" ht="26.25" customHeight="1" spans="14:14">
      <c r="N109" s="77"/>
    </row>
    <row r="110" s="76" customFormat="1" ht="26.25" customHeight="1" spans="14:14">
      <c r="N110" s="77"/>
    </row>
    <row r="111" s="76" customFormat="1" ht="26.25" customHeight="1" spans="14:14">
      <c r="N111" s="77"/>
    </row>
    <row r="112" s="76" customFormat="1" ht="26.25" customHeight="1" spans="14:14">
      <c r="N112" s="77"/>
    </row>
    <row r="113" s="76" customFormat="1" ht="26.25" customHeight="1" spans="14:14">
      <c r="N113" s="77"/>
    </row>
    <row r="114" s="76" customFormat="1" ht="26.25" customHeight="1" spans="14:14">
      <c r="N114" s="77"/>
    </row>
    <row r="115" s="76" customFormat="1" ht="26.25" customHeight="1" spans="14:14">
      <c r="N115" s="77"/>
    </row>
    <row r="116" s="76" customFormat="1" ht="26.25" customHeight="1" spans="14:14">
      <c r="N116" s="77"/>
    </row>
    <row r="117" s="76" customFormat="1" ht="26.25" customHeight="1" spans="14:14">
      <c r="N117" s="77"/>
    </row>
    <row r="118" s="76" customFormat="1" ht="26.25" customHeight="1" spans="14:14">
      <c r="N118" s="77"/>
    </row>
    <row r="119" s="76" customFormat="1" ht="26.25" customHeight="1" spans="14:14">
      <c r="N119" s="77"/>
    </row>
    <row r="120" s="76" customFormat="1" ht="26.25" customHeight="1" spans="14:14">
      <c r="N120" s="77"/>
    </row>
    <row r="121" s="76" customFormat="1" ht="26.25" customHeight="1" spans="14:14">
      <c r="N121" s="77"/>
    </row>
    <row r="122" s="76" customFormat="1" ht="26.25" customHeight="1" spans="14:14">
      <c r="N122" s="77"/>
    </row>
    <row r="123" s="76" customFormat="1" ht="26.25" customHeight="1" spans="14:14">
      <c r="N123" s="77"/>
    </row>
    <row r="124" s="76" customFormat="1" ht="26.25" customHeight="1" spans="14:14">
      <c r="N124" s="77"/>
    </row>
    <row r="125" s="76" customFormat="1" ht="26.25" customHeight="1" spans="14:14">
      <c r="N125" s="77"/>
    </row>
    <row r="126" s="76" customFormat="1" ht="26.25" customHeight="1" spans="14:14">
      <c r="N126" s="77"/>
    </row>
    <row r="127" s="76" customFormat="1" ht="26.25" customHeight="1" spans="14:14">
      <c r="N127" s="77"/>
    </row>
    <row r="128" s="76" customFormat="1" ht="26.25" customHeight="1" spans="14:14">
      <c r="N128" s="77"/>
    </row>
    <row r="129" s="76" customFormat="1" ht="26.25" customHeight="1" spans="14:14">
      <c r="N129" s="77"/>
    </row>
    <row r="130" s="76" customFormat="1" ht="26.25" customHeight="1" spans="14:14">
      <c r="N130" s="77"/>
    </row>
    <row r="131" s="76" customFormat="1" ht="26.25" customHeight="1" spans="14:14">
      <c r="N131" s="77"/>
    </row>
    <row r="132" s="76" customFormat="1" ht="26.25" customHeight="1" spans="14:14">
      <c r="N132" s="77"/>
    </row>
    <row r="133" s="76" customFormat="1" ht="26.25" customHeight="1" spans="14:14">
      <c r="N133" s="77"/>
    </row>
    <row r="134" s="76" customFormat="1" ht="26.25" customHeight="1" spans="14:14">
      <c r="N134" s="77"/>
    </row>
    <row r="135" s="76" customFormat="1" ht="26.25" customHeight="1" spans="14:14">
      <c r="N135" s="77"/>
    </row>
    <row r="136" s="76" customFormat="1" ht="26.25" customHeight="1" spans="14:14">
      <c r="N136" s="77"/>
    </row>
    <row r="137" s="76" customFormat="1" ht="26.25" customHeight="1" spans="14:14">
      <c r="N137" s="77"/>
    </row>
    <row r="138" s="76" customFormat="1" ht="26.25" customHeight="1" spans="14:14">
      <c r="N138" s="77"/>
    </row>
    <row r="139" s="76" customFormat="1" ht="26.25" customHeight="1" spans="14:14">
      <c r="N139" s="77"/>
    </row>
    <row r="140" s="76" customFormat="1" ht="26.25" customHeight="1" spans="14:14">
      <c r="N140" s="77"/>
    </row>
    <row r="141" s="76" customFormat="1" ht="26.25" customHeight="1" spans="14:14">
      <c r="N141" s="77"/>
    </row>
    <row r="142" s="76" customFormat="1" ht="26.25" customHeight="1" spans="14:14">
      <c r="N142" s="77"/>
    </row>
    <row r="143" s="76" customFormat="1" ht="26.25" customHeight="1" spans="14:14">
      <c r="N143" s="77"/>
    </row>
    <row r="144" s="76" customFormat="1" ht="26.25" customHeight="1" spans="14:14">
      <c r="N144" s="77"/>
    </row>
    <row r="145" s="76" customFormat="1" ht="26.25" customHeight="1" spans="14:14">
      <c r="N145" s="77"/>
    </row>
    <row r="146" s="76" customFormat="1" ht="26.25" customHeight="1" spans="14:14">
      <c r="N146" s="77"/>
    </row>
    <row r="147" s="76" customFormat="1" ht="26.25" customHeight="1" spans="14:14">
      <c r="N147" s="77"/>
    </row>
    <row r="148" s="76" customFormat="1" ht="26.25" customHeight="1" spans="14:14">
      <c r="N148" s="77"/>
    </row>
    <row r="149" s="76" customFormat="1" ht="26.25" customHeight="1" spans="14:14">
      <c r="N149" s="77"/>
    </row>
    <row r="150" s="76" customFormat="1" ht="26.25" customHeight="1" spans="14:14">
      <c r="N150" s="77"/>
    </row>
    <row r="151" s="76" customFormat="1" ht="26.25" customHeight="1" spans="14:14">
      <c r="N151" s="77"/>
    </row>
    <row r="152" s="76" customFormat="1" ht="19.9" customHeight="1" spans="14:14">
      <c r="N152" s="77"/>
    </row>
    <row r="153" s="76" customFormat="1" ht="19.9" customHeight="1" spans="14:14">
      <c r="N153" s="77"/>
    </row>
    <row r="154" s="76" customFormat="1" ht="19.9" customHeight="1" spans="14:14">
      <c r="N154" s="77"/>
    </row>
    <row r="155" s="76" customFormat="1" ht="19.9" customHeight="1" spans="14:14">
      <c r="N155" s="7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10" workbookViewId="0">
      <selection activeCell="F2" sqref="F2"/>
    </sheetView>
  </sheetViews>
  <sheetFormatPr defaultColWidth="9" defaultRowHeight="14.25" outlineLevelCol="3"/>
  <cols>
    <col min="1" max="1" width="27.8333333333333" style="51" customWidth="1"/>
    <col min="2" max="2" width="21.0916666666667" style="51" customWidth="1"/>
    <col min="3" max="3" width="22" style="51" customWidth="1"/>
    <col min="4" max="4" width="70" style="51" customWidth="1"/>
    <col min="5" max="16384" width="9" style="51"/>
  </cols>
  <sheetData>
    <row r="1" s="51" customFormat="1" ht="42.5" customHeight="1" spans="1:4">
      <c r="A1" s="71" t="s">
        <v>490</v>
      </c>
      <c r="B1" s="71"/>
      <c r="C1" s="71"/>
      <c r="D1" s="71"/>
    </row>
    <row r="2" s="51" customFormat="1" ht="361" customHeight="1" spans="1:4">
      <c r="A2" s="29" t="s">
        <v>491</v>
      </c>
      <c r="B2" s="29" t="s">
        <v>492</v>
      </c>
      <c r="C2" s="29"/>
      <c r="D2" s="37" t="s">
        <v>493</v>
      </c>
    </row>
    <row r="3" s="51" customFormat="1" ht="309" customHeight="1" spans="1:4">
      <c r="A3" s="29"/>
      <c r="B3" s="29" t="s">
        <v>494</v>
      </c>
      <c r="C3" s="29"/>
      <c r="D3" s="37" t="s">
        <v>495</v>
      </c>
    </row>
    <row r="4" s="51" customFormat="1" ht="281" customHeight="1" spans="1:4">
      <c r="A4" s="29"/>
      <c r="B4" s="29" t="s">
        <v>496</v>
      </c>
      <c r="C4" s="29"/>
      <c r="D4" s="37" t="s">
        <v>497</v>
      </c>
    </row>
    <row r="5" s="51" customFormat="1" ht="264" customHeight="1" spans="1:4">
      <c r="A5" s="29"/>
      <c r="B5" s="29" t="s">
        <v>498</v>
      </c>
      <c r="C5" s="29"/>
      <c r="D5" s="37" t="s">
        <v>499</v>
      </c>
    </row>
    <row r="6" s="51" customFormat="1" ht="99" customHeight="1" spans="1:4">
      <c r="A6" s="29"/>
      <c r="B6" s="29" t="s">
        <v>500</v>
      </c>
      <c r="C6" s="29"/>
      <c r="D6" s="37" t="s">
        <v>501</v>
      </c>
    </row>
    <row r="7" s="51" customFormat="1" ht="81" customHeight="1" spans="1:4">
      <c r="A7" s="72" t="s">
        <v>502</v>
      </c>
      <c r="B7" s="29" t="s">
        <v>503</v>
      </c>
      <c r="C7" s="29"/>
      <c r="D7" s="37" t="s">
        <v>504</v>
      </c>
    </row>
    <row r="8" s="51" customFormat="1" ht="159" customHeight="1" spans="1:4">
      <c r="A8" s="72"/>
      <c r="B8" s="73" t="s">
        <v>505</v>
      </c>
      <c r="C8" s="73"/>
      <c r="D8" s="37" t="s">
        <v>506</v>
      </c>
    </row>
    <row r="9" s="51" customFormat="1" ht="409" customHeight="1" spans="1:4">
      <c r="A9" s="29" t="s">
        <v>507</v>
      </c>
      <c r="B9" s="29"/>
      <c r="C9" s="29"/>
      <c r="D9" s="37" t="s">
        <v>508</v>
      </c>
    </row>
    <row r="10" s="51" customFormat="1" ht="213.75" spans="1:4">
      <c r="A10" s="29" t="s">
        <v>509</v>
      </c>
      <c r="B10" s="29"/>
      <c r="C10" s="29"/>
      <c r="D10" s="37" t="s">
        <v>510</v>
      </c>
    </row>
    <row r="11" s="51" customFormat="1" ht="204" customHeight="1" spans="1:4">
      <c r="A11" s="29" t="s">
        <v>511</v>
      </c>
      <c r="B11" s="29"/>
      <c r="C11" s="29"/>
      <c r="D11" s="37" t="s">
        <v>512</v>
      </c>
    </row>
    <row r="12" s="51" customFormat="1" ht="143" customHeight="1" spans="1:4">
      <c r="A12" s="29" t="s">
        <v>513</v>
      </c>
      <c r="B12" s="29"/>
      <c r="C12" s="29"/>
      <c r="D12" s="37" t="s">
        <v>514</v>
      </c>
    </row>
    <row r="13" s="51" customFormat="1" spans="1:4">
      <c r="A13" s="29" t="s">
        <v>515</v>
      </c>
      <c r="B13" s="29"/>
      <c r="C13" s="29"/>
      <c r="D13" s="37" t="s">
        <v>516</v>
      </c>
    </row>
    <row r="14" s="51" customFormat="1" ht="23" customHeight="1" spans="1:4">
      <c r="A14" s="70" t="s">
        <v>517</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9"/>
  <sheetViews>
    <sheetView workbookViewId="0">
      <selection activeCell="H34" sqref="H34:J34"/>
    </sheetView>
  </sheetViews>
  <sheetFormatPr defaultColWidth="8" defaultRowHeight="14.25"/>
  <cols>
    <col min="1" max="1" width="14.6583333333333" style="47" customWidth="1"/>
    <col min="2" max="2" width="15.3416666666667" style="47" customWidth="1"/>
    <col min="3" max="3" width="19.5833333333333" style="47" customWidth="1"/>
    <col min="4" max="4" width="17.1666666666667" style="47" customWidth="1"/>
    <col min="5" max="5" width="23.3333333333333" style="47" customWidth="1"/>
    <col min="6" max="6" width="20.6583333333333" style="47" customWidth="1"/>
    <col min="7" max="7" width="19" style="47" customWidth="1"/>
    <col min="8" max="8" width="18.5833333333333" style="47" customWidth="1"/>
    <col min="9" max="9" width="19.25" style="47" customWidth="1"/>
    <col min="10" max="10" width="16.8333333333333" style="47" customWidth="1"/>
    <col min="11" max="250" width="8" style="47"/>
    <col min="251" max="16384" width="8" style="51"/>
  </cols>
  <sheetData>
    <row r="1" s="47" customFormat="1" ht="55.9" customHeight="1" spans="1:250">
      <c r="A1" s="52" t="s">
        <v>518</v>
      </c>
      <c r="B1" s="52"/>
      <c r="C1" s="52"/>
      <c r="D1" s="52"/>
      <c r="E1" s="52"/>
      <c r="F1" s="52"/>
      <c r="G1" s="52"/>
      <c r="H1" s="52"/>
      <c r="I1" s="52"/>
      <c r="J1" s="52"/>
    </row>
    <row r="2" s="47" customFormat="1" ht="30" customHeight="1" spans="1:250">
      <c r="A2" s="53" t="s">
        <v>519</v>
      </c>
      <c r="B2" s="34" t="s">
        <v>520</v>
      </c>
      <c r="C2" s="34"/>
      <c r="D2" s="34"/>
      <c r="E2" s="34"/>
      <c r="F2" s="34"/>
      <c r="G2" s="34"/>
      <c r="H2" s="34"/>
      <c r="I2" s="34"/>
      <c r="J2" s="34"/>
    </row>
    <row r="3" s="48" customFormat="1" ht="45" customHeight="1" spans="1:250">
      <c r="A3" s="54" t="s">
        <v>521</v>
      </c>
      <c r="B3" s="54"/>
      <c r="C3" s="55" t="s">
        <v>522</v>
      </c>
      <c r="D3" s="55"/>
      <c r="E3" s="55" t="s">
        <v>523</v>
      </c>
      <c r="F3" s="56" t="s">
        <v>524</v>
      </c>
      <c r="G3" s="55" t="s">
        <v>525</v>
      </c>
      <c r="H3" s="55" t="s">
        <v>526</v>
      </c>
      <c r="I3" s="55" t="s">
        <v>527</v>
      </c>
      <c r="J3" s="55" t="s">
        <v>528</v>
      </c>
    </row>
    <row r="4" s="48" customFormat="1" ht="31" customHeight="1" spans="1:250">
      <c r="A4" s="54"/>
      <c r="B4" s="54"/>
      <c r="C4" s="55" t="s">
        <v>529</v>
      </c>
      <c r="D4" s="55"/>
      <c r="E4" s="57">
        <v>5297.59</v>
      </c>
      <c r="F4" s="57">
        <v>861.95</v>
      </c>
      <c r="G4" s="57">
        <v>6159.54</v>
      </c>
      <c r="H4" s="57">
        <v>5543.16</v>
      </c>
      <c r="I4" s="57">
        <v>89.99</v>
      </c>
      <c r="J4" s="58" t="s">
        <v>530</v>
      </c>
    </row>
    <row r="5" s="48" customFormat="1" ht="35" customHeight="1" spans="1:250">
      <c r="A5" s="54"/>
      <c r="B5" s="54"/>
      <c r="C5" s="54" t="s">
        <v>172</v>
      </c>
      <c r="D5" s="55" t="s">
        <v>529</v>
      </c>
      <c r="E5" s="57">
        <v>3802.2</v>
      </c>
      <c r="F5" s="57">
        <v>-67.32</v>
      </c>
      <c r="G5" s="57">
        <v>3734.88</v>
      </c>
      <c r="H5" s="57">
        <v>3734.88</v>
      </c>
      <c r="I5" s="57">
        <v>100</v>
      </c>
      <c r="J5" s="58"/>
    </row>
    <row r="6" s="48" customFormat="1" ht="35" customHeight="1" spans="1:250">
      <c r="A6" s="54"/>
      <c r="B6" s="54"/>
      <c r="C6" s="54" t="s">
        <v>173</v>
      </c>
      <c r="D6" s="55" t="s">
        <v>529</v>
      </c>
      <c r="E6" s="57">
        <v>1495.39</v>
      </c>
      <c r="F6" s="57">
        <v>929.27</v>
      </c>
      <c r="G6" s="57">
        <v>2424.66</v>
      </c>
      <c r="H6" s="57">
        <v>1808.28</v>
      </c>
      <c r="I6" s="57">
        <v>74.58</v>
      </c>
      <c r="J6" s="58"/>
    </row>
    <row r="7" s="48" customFormat="1" ht="35" customHeight="1" spans="1:250">
      <c r="A7" s="54"/>
      <c r="B7" s="54"/>
      <c r="C7" s="54"/>
      <c r="D7" s="55" t="s">
        <v>531</v>
      </c>
      <c r="E7" s="57">
        <v>142</v>
      </c>
      <c r="F7" s="57">
        <v>1240.95</v>
      </c>
      <c r="G7" s="57">
        <v>1382.95</v>
      </c>
      <c r="H7" s="57">
        <v>836.78</v>
      </c>
      <c r="I7" s="57">
        <v>60.51</v>
      </c>
      <c r="J7" s="58"/>
    </row>
    <row r="8" s="48" customFormat="1" ht="35" customHeight="1" spans="1:250">
      <c r="A8" s="54"/>
      <c r="B8" s="54"/>
      <c r="C8" s="54"/>
      <c r="D8" s="55" t="s">
        <v>532</v>
      </c>
      <c r="E8" s="57">
        <v>245.42</v>
      </c>
      <c r="F8" s="57">
        <v>-245.27</v>
      </c>
      <c r="G8" s="57">
        <v>0.15</v>
      </c>
      <c r="H8" s="57">
        <v>0.15</v>
      </c>
      <c r="I8" s="57">
        <v>100</v>
      </c>
      <c r="J8" s="58"/>
    </row>
    <row r="9" s="48" customFormat="1" ht="35" customHeight="1" spans="1:250">
      <c r="A9" s="54"/>
      <c r="B9" s="54"/>
      <c r="C9" s="55" t="s">
        <v>533</v>
      </c>
      <c r="D9" s="55"/>
      <c r="E9" s="57">
        <v>1107.97</v>
      </c>
      <c r="F9" s="57">
        <v>-66.41</v>
      </c>
      <c r="G9" s="57">
        <v>1041.56</v>
      </c>
      <c r="H9" s="57">
        <v>971.35</v>
      </c>
      <c r="I9" s="57">
        <v>93.26</v>
      </c>
      <c r="J9" s="58"/>
    </row>
    <row r="10" s="49" customFormat="1" ht="26.4" customHeight="1" spans="1:250">
      <c r="A10" s="54" t="s">
        <v>534</v>
      </c>
      <c r="B10" s="54"/>
      <c r="C10" s="59" t="s">
        <v>535</v>
      </c>
      <c r="D10" s="59"/>
      <c r="E10" s="59"/>
      <c r="F10" s="59"/>
      <c r="G10" s="59"/>
      <c r="H10" s="59"/>
      <c r="I10" s="59"/>
      <c r="J10" s="59"/>
    </row>
    <row r="11" s="49" customFormat="1" ht="113" customHeight="1" spans="1:250">
      <c r="A11" s="54"/>
      <c r="B11" s="54"/>
      <c r="C11" s="59"/>
      <c r="D11" s="59"/>
      <c r="E11" s="59"/>
      <c r="F11" s="59"/>
      <c r="G11" s="59"/>
      <c r="H11" s="59"/>
      <c r="I11" s="59"/>
      <c r="J11" s="59"/>
    </row>
    <row r="12" s="47" customFormat="1" ht="44" customHeight="1" spans="1:250">
      <c r="A12" s="60" t="s">
        <v>536</v>
      </c>
      <c r="B12" s="60"/>
      <c r="C12" s="60"/>
      <c r="D12" s="60"/>
      <c r="E12" s="60"/>
      <c r="F12" s="60"/>
      <c r="G12" s="60"/>
      <c r="H12" s="60"/>
      <c r="I12" s="60"/>
      <c r="J12" s="60"/>
    </row>
    <row r="13" s="50" customFormat="1" ht="25.15" customHeight="1" spans="1:250">
      <c r="A13" s="61" t="s">
        <v>537</v>
      </c>
      <c r="B13" s="61"/>
      <c r="C13" s="61"/>
      <c r="D13" s="62" t="s">
        <v>538</v>
      </c>
      <c r="E13" s="63" t="s">
        <v>539</v>
      </c>
      <c r="F13" s="63" t="s">
        <v>540</v>
      </c>
      <c r="G13" s="63" t="s">
        <v>541</v>
      </c>
      <c r="H13" s="63" t="s">
        <v>542</v>
      </c>
      <c r="I13" s="63"/>
      <c r="J13" s="63"/>
    </row>
    <row r="14" s="51" customFormat="1" ht="36" customHeight="1" spans="1:250">
      <c r="A14" s="62" t="s">
        <v>543</v>
      </c>
      <c r="B14" s="64" t="s">
        <v>544</v>
      </c>
      <c r="C14" s="64" t="s">
        <v>545</v>
      </c>
      <c r="D14" s="62"/>
      <c r="E14" s="63"/>
      <c r="F14" s="63"/>
      <c r="G14" s="63"/>
      <c r="H14" s="63"/>
      <c r="I14" s="63"/>
      <c r="J14" s="63"/>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row>
    <row r="15" s="51" customFormat="1" ht="42" customHeight="1" spans="1:250">
      <c r="A15" s="65" t="s">
        <v>546</v>
      </c>
      <c r="B15" s="65" t="s">
        <v>530</v>
      </c>
      <c r="C15" s="65" t="s">
        <v>530</v>
      </c>
      <c r="D15" s="66" t="s">
        <v>530</v>
      </c>
      <c r="E15" s="66" t="s">
        <v>530</v>
      </c>
      <c r="F15" s="66" t="s">
        <v>530</v>
      </c>
      <c r="G15" s="66" t="s">
        <v>530</v>
      </c>
      <c r="H15" s="59" t="s">
        <v>530</v>
      </c>
      <c r="I15" s="59"/>
      <c r="J15" s="59"/>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row>
    <row r="16" s="51" customFormat="1" ht="42" customHeight="1" spans="1:250">
      <c r="A16" s="65" t="s">
        <v>530</v>
      </c>
      <c r="B16" s="65" t="s">
        <v>547</v>
      </c>
      <c r="C16" s="65" t="s">
        <v>530</v>
      </c>
      <c r="D16" s="66" t="s">
        <v>530</v>
      </c>
      <c r="E16" s="66" t="s">
        <v>530</v>
      </c>
      <c r="F16" s="66" t="s">
        <v>530</v>
      </c>
      <c r="G16" s="66" t="s">
        <v>530</v>
      </c>
      <c r="H16" s="59" t="s">
        <v>530</v>
      </c>
      <c r="I16" s="67"/>
      <c r="J16" s="38"/>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row>
    <row r="17" s="51" customFormat="1" ht="42" customHeight="1" spans="1:250">
      <c r="A17" s="65" t="s">
        <v>530</v>
      </c>
      <c r="B17" s="65" t="s">
        <v>530</v>
      </c>
      <c r="C17" s="68" t="s">
        <v>548</v>
      </c>
      <c r="D17" s="66" t="s">
        <v>549</v>
      </c>
      <c r="E17" s="66" t="s">
        <v>110</v>
      </c>
      <c r="F17" s="66" t="s">
        <v>550</v>
      </c>
      <c r="G17" s="66" t="s">
        <v>110</v>
      </c>
      <c r="H17" s="59" t="s">
        <v>530</v>
      </c>
      <c r="I17" s="67"/>
      <c r="J17" s="38"/>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row>
    <row r="18" s="51" customFormat="1" ht="42" customHeight="1" spans="1:250">
      <c r="A18" s="65" t="s">
        <v>530</v>
      </c>
      <c r="B18" s="65" t="s">
        <v>530</v>
      </c>
      <c r="C18" s="68" t="s">
        <v>551</v>
      </c>
      <c r="D18" s="66" t="s">
        <v>552</v>
      </c>
      <c r="E18" s="66" t="s">
        <v>553</v>
      </c>
      <c r="F18" s="66" t="s">
        <v>554</v>
      </c>
      <c r="G18" s="66" t="s">
        <v>555</v>
      </c>
      <c r="H18" s="59" t="s">
        <v>530</v>
      </c>
      <c r="I18" s="67"/>
      <c r="J18" s="3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row>
    <row r="19" s="51" customFormat="1" ht="42" customHeight="1" spans="1:250">
      <c r="A19" s="65" t="s">
        <v>530</v>
      </c>
      <c r="B19" s="65" t="s">
        <v>530</v>
      </c>
      <c r="C19" s="68" t="s">
        <v>556</v>
      </c>
      <c r="D19" s="66" t="s">
        <v>552</v>
      </c>
      <c r="E19" s="66" t="s">
        <v>557</v>
      </c>
      <c r="F19" s="66" t="s">
        <v>550</v>
      </c>
      <c r="G19" s="66" t="s">
        <v>557</v>
      </c>
      <c r="H19" s="59" t="s">
        <v>530</v>
      </c>
      <c r="I19" s="67"/>
      <c r="J19" s="38"/>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row>
    <row r="20" s="51" customFormat="1" ht="42" customHeight="1" spans="1:250">
      <c r="A20" s="65" t="s">
        <v>530</v>
      </c>
      <c r="B20" s="65" t="s">
        <v>530</v>
      </c>
      <c r="C20" s="68" t="s">
        <v>558</v>
      </c>
      <c r="D20" s="66" t="s">
        <v>552</v>
      </c>
      <c r="E20" s="66" t="s">
        <v>559</v>
      </c>
      <c r="F20" s="66" t="s">
        <v>560</v>
      </c>
      <c r="G20" s="66" t="s">
        <v>559</v>
      </c>
      <c r="H20" s="59" t="s">
        <v>530</v>
      </c>
      <c r="I20" s="67"/>
      <c r="J20" s="38"/>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row>
    <row r="21" s="51" customFormat="1" ht="42" customHeight="1" spans="1:250">
      <c r="A21" s="65" t="s">
        <v>530</v>
      </c>
      <c r="B21" s="65" t="s">
        <v>530</v>
      </c>
      <c r="C21" s="68" t="s">
        <v>561</v>
      </c>
      <c r="D21" s="66" t="s">
        <v>552</v>
      </c>
      <c r="E21" s="66" t="s">
        <v>12</v>
      </c>
      <c r="F21" s="66" t="s">
        <v>554</v>
      </c>
      <c r="G21" s="66" t="s">
        <v>12</v>
      </c>
      <c r="H21" s="59" t="s">
        <v>530</v>
      </c>
      <c r="I21" s="67"/>
      <c r="J21" s="38"/>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row>
    <row r="22" s="51" customFormat="1" ht="42" customHeight="1" spans="1:250">
      <c r="A22" s="65" t="s">
        <v>530</v>
      </c>
      <c r="B22" s="65" t="s">
        <v>530</v>
      </c>
      <c r="C22" s="68" t="s">
        <v>562</v>
      </c>
      <c r="D22" s="66" t="s">
        <v>552</v>
      </c>
      <c r="E22" s="66" t="s">
        <v>24</v>
      </c>
      <c r="F22" s="66" t="s">
        <v>554</v>
      </c>
      <c r="G22" s="66" t="s">
        <v>24</v>
      </c>
      <c r="H22" s="59" t="s">
        <v>530</v>
      </c>
      <c r="I22" s="67"/>
      <c r="J22" s="38"/>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row>
    <row r="23" s="51" customFormat="1" ht="42" customHeight="1" spans="1:250">
      <c r="A23" s="65" t="s">
        <v>530</v>
      </c>
      <c r="B23" s="65" t="s">
        <v>530</v>
      </c>
      <c r="C23" s="68" t="s">
        <v>563</v>
      </c>
      <c r="D23" s="66" t="s">
        <v>552</v>
      </c>
      <c r="E23" s="66" t="s">
        <v>28</v>
      </c>
      <c r="F23" s="66" t="s">
        <v>564</v>
      </c>
      <c r="G23" s="66" t="s">
        <v>565</v>
      </c>
      <c r="H23" s="59" t="s">
        <v>530</v>
      </c>
      <c r="I23" s="67"/>
      <c r="J23" s="38"/>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row>
    <row r="24" s="51" customFormat="1" ht="42" customHeight="1" spans="1:250">
      <c r="A24" s="65" t="s">
        <v>530</v>
      </c>
      <c r="B24" s="65" t="s">
        <v>530</v>
      </c>
      <c r="C24" s="68" t="s">
        <v>566</v>
      </c>
      <c r="D24" s="66" t="s">
        <v>552</v>
      </c>
      <c r="E24" s="66" t="s">
        <v>36</v>
      </c>
      <c r="F24" s="66" t="s">
        <v>554</v>
      </c>
      <c r="G24" s="66" t="s">
        <v>36</v>
      </c>
      <c r="H24" s="59" t="s">
        <v>530</v>
      </c>
      <c r="I24" s="67"/>
      <c r="J24" s="38"/>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row>
    <row r="25" s="51" customFormat="1" ht="42" customHeight="1" spans="1:250">
      <c r="A25" s="65" t="s">
        <v>530</v>
      </c>
      <c r="B25" s="65" t="s">
        <v>567</v>
      </c>
      <c r="C25" s="68" t="s">
        <v>530</v>
      </c>
      <c r="D25" s="66" t="s">
        <v>530</v>
      </c>
      <c r="E25" s="66" t="s">
        <v>530</v>
      </c>
      <c r="F25" s="66" t="s">
        <v>530</v>
      </c>
      <c r="G25" s="66" t="s">
        <v>530</v>
      </c>
      <c r="H25" s="59" t="s">
        <v>530</v>
      </c>
      <c r="I25" s="67"/>
      <c r="J25" s="38"/>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row>
    <row r="26" s="51" customFormat="1" ht="42" customHeight="1" spans="1:250">
      <c r="A26" s="65" t="s">
        <v>530</v>
      </c>
      <c r="B26" s="65" t="s">
        <v>530</v>
      </c>
      <c r="C26" s="68" t="s">
        <v>568</v>
      </c>
      <c r="D26" s="66" t="s">
        <v>549</v>
      </c>
      <c r="E26" s="66" t="s">
        <v>12</v>
      </c>
      <c r="F26" s="66" t="s">
        <v>569</v>
      </c>
      <c r="G26" s="66" t="s">
        <v>570</v>
      </c>
      <c r="H26" s="59" t="s">
        <v>530</v>
      </c>
      <c r="I26" s="67"/>
      <c r="J26" s="38"/>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row>
    <row r="27" s="51" customFormat="1" ht="42" customHeight="1" spans="1:250">
      <c r="A27" s="65" t="s">
        <v>530</v>
      </c>
      <c r="B27" s="65" t="s">
        <v>530</v>
      </c>
      <c r="C27" s="68" t="s">
        <v>571</v>
      </c>
      <c r="D27" s="66" t="s">
        <v>552</v>
      </c>
      <c r="E27" s="66" t="s">
        <v>572</v>
      </c>
      <c r="F27" s="66" t="s">
        <v>569</v>
      </c>
      <c r="G27" s="66" t="s">
        <v>572</v>
      </c>
      <c r="H27" s="59" t="s">
        <v>530</v>
      </c>
      <c r="I27" s="67"/>
      <c r="J27" s="38"/>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row>
    <row r="28" s="51" customFormat="1" ht="42" customHeight="1" spans="1:250">
      <c r="A28" s="65" t="s">
        <v>573</v>
      </c>
      <c r="B28" s="65" t="s">
        <v>530</v>
      </c>
      <c r="C28" s="68" t="s">
        <v>530</v>
      </c>
      <c r="D28" s="66" t="s">
        <v>530</v>
      </c>
      <c r="E28" s="66" t="s">
        <v>530</v>
      </c>
      <c r="F28" s="66" t="s">
        <v>530</v>
      </c>
      <c r="G28" s="66" t="s">
        <v>530</v>
      </c>
      <c r="H28" s="59" t="s">
        <v>530</v>
      </c>
      <c r="I28" s="67"/>
      <c r="J28" s="38"/>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row>
    <row r="29" s="51" customFormat="1" ht="42" customHeight="1" spans="1:250">
      <c r="A29" s="65" t="s">
        <v>530</v>
      </c>
      <c r="B29" s="65" t="s">
        <v>574</v>
      </c>
      <c r="C29" s="68" t="s">
        <v>530</v>
      </c>
      <c r="D29" s="66" t="s">
        <v>530</v>
      </c>
      <c r="E29" s="66" t="s">
        <v>530</v>
      </c>
      <c r="F29" s="66" t="s">
        <v>530</v>
      </c>
      <c r="G29" s="66" t="s">
        <v>530</v>
      </c>
      <c r="H29" s="59" t="s">
        <v>530</v>
      </c>
      <c r="I29" s="67"/>
      <c r="J29" s="38"/>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47"/>
      <c r="HX29" s="47"/>
      <c r="HY29" s="47"/>
      <c r="HZ29" s="47"/>
      <c r="IA29" s="47"/>
      <c r="IB29" s="47"/>
      <c r="IC29" s="47"/>
      <c r="ID29" s="47"/>
      <c r="IE29" s="47"/>
      <c r="IF29" s="47"/>
      <c r="IG29" s="47"/>
      <c r="IH29" s="47"/>
      <c r="II29" s="47"/>
      <c r="IJ29" s="47"/>
      <c r="IK29" s="47"/>
      <c r="IL29" s="47"/>
      <c r="IM29" s="47"/>
      <c r="IN29" s="47"/>
      <c r="IO29" s="47"/>
      <c r="IP29" s="47"/>
    </row>
    <row r="30" s="51" customFormat="1" ht="62" customHeight="1" spans="1:250">
      <c r="A30" s="65" t="s">
        <v>530</v>
      </c>
      <c r="B30" s="65" t="s">
        <v>530</v>
      </c>
      <c r="C30" s="68" t="s">
        <v>575</v>
      </c>
      <c r="D30" s="66" t="s">
        <v>576</v>
      </c>
      <c r="E30" s="66" t="s">
        <v>577</v>
      </c>
      <c r="F30" s="66" t="s">
        <v>569</v>
      </c>
      <c r="G30" s="66" t="s">
        <v>577</v>
      </c>
      <c r="H30" s="59" t="s">
        <v>530</v>
      </c>
      <c r="I30" s="67"/>
      <c r="J30" s="38"/>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c r="IH30" s="47"/>
      <c r="II30" s="47"/>
      <c r="IJ30" s="47"/>
      <c r="IK30" s="47"/>
      <c r="IL30" s="47"/>
      <c r="IM30" s="47"/>
      <c r="IN30" s="47"/>
      <c r="IO30" s="47"/>
      <c r="IP30" s="47"/>
    </row>
    <row r="31" s="51" customFormat="1" ht="42" customHeight="1" spans="1:250">
      <c r="A31" s="65" t="s">
        <v>530</v>
      </c>
      <c r="B31" s="65" t="s">
        <v>578</v>
      </c>
      <c r="C31" s="68" t="s">
        <v>530</v>
      </c>
      <c r="D31" s="66" t="s">
        <v>530</v>
      </c>
      <c r="E31" s="66" t="s">
        <v>530</v>
      </c>
      <c r="F31" s="66" t="s">
        <v>530</v>
      </c>
      <c r="G31" s="66" t="s">
        <v>530</v>
      </c>
      <c r="H31" s="59" t="s">
        <v>530</v>
      </c>
      <c r="I31" s="67"/>
      <c r="J31" s="3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c r="FF31" s="47"/>
      <c r="FG31" s="47"/>
      <c r="FH31" s="47"/>
      <c r="FI31" s="47"/>
      <c r="FJ31" s="47"/>
      <c r="FK31" s="47"/>
      <c r="FL31" s="47"/>
      <c r="FM31" s="47"/>
      <c r="FN31" s="47"/>
      <c r="FO31" s="47"/>
      <c r="FP31" s="47"/>
      <c r="FQ31" s="47"/>
      <c r="FR31" s="47"/>
      <c r="FS31" s="47"/>
      <c r="FT31" s="47"/>
      <c r="FU31" s="47"/>
      <c r="FV31" s="47"/>
      <c r="FW31" s="47"/>
      <c r="FX31" s="47"/>
      <c r="FY31" s="47"/>
      <c r="FZ31" s="47"/>
      <c r="GA31" s="47"/>
      <c r="GB31" s="47"/>
      <c r="GC31" s="47"/>
      <c r="GD31" s="47"/>
      <c r="GE31" s="47"/>
      <c r="GF31" s="47"/>
      <c r="GG31" s="47"/>
      <c r="GH31" s="47"/>
      <c r="GI31" s="47"/>
      <c r="GJ31" s="47"/>
      <c r="GK31" s="47"/>
      <c r="GL31" s="47"/>
      <c r="GM31" s="47"/>
      <c r="GN31" s="47"/>
      <c r="GO31" s="47"/>
      <c r="GP31" s="47"/>
      <c r="GQ31" s="47"/>
      <c r="GR31" s="47"/>
      <c r="GS31" s="47"/>
      <c r="GT31" s="47"/>
      <c r="GU31" s="47"/>
      <c r="GV31" s="47"/>
      <c r="GW31" s="47"/>
      <c r="GX31" s="47"/>
      <c r="GY31" s="47"/>
      <c r="GZ31" s="47"/>
      <c r="HA31" s="47"/>
      <c r="HB31" s="47"/>
      <c r="HC31" s="47"/>
      <c r="HD31" s="47"/>
      <c r="HE31" s="47"/>
      <c r="HF31" s="47"/>
      <c r="HG31" s="47"/>
      <c r="HH31" s="47"/>
      <c r="HI31" s="47"/>
      <c r="HJ31" s="47"/>
      <c r="HK31" s="47"/>
      <c r="HL31" s="47"/>
      <c r="HM31" s="47"/>
      <c r="HN31" s="47"/>
      <c r="HO31" s="47"/>
      <c r="HP31" s="47"/>
      <c r="HQ31" s="47"/>
      <c r="HR31" s="47"/>
      <c r="HS31" s="47"/>
      <c r="HT31" s="47"/>
      <c r="HU31" s="47"/>
      <c r="HV31" s="47"/>
      <c r="HW31" s="47"/>
      <c r="HX31" s="47"/>
      <c r="HY31" s="47"/>
      <c r="HZ31" s="47"/>
      <c r="IA31" s="47"/>
      <c r="IB31" s="47"/>
      <c r="IC31" s="47"/>
      <c r="ID31" s="47"/>
      <c r="IE31" s="47"/>
      <c r="IF31" s="47"/>
      <c r="IG31" s="47"/>
      <c r="IH31" s="47"/>
      <c r="II31" s="47"/>
      <c r="IJ31" s="47"/>
      <c r="IK31" s="47"/>
      <c r="IL31" s="47"/>
      <c r="IM31" s="47"/>
      <c r="IN31" s="47"/>
      <c r="IO31" s="47"/>
      <c r="IP31" s="47"/>
    </row>
    <row r="32" s="51" customFormat="1" ht="42" customHeight="1" spans="1:250">
      <c r="A32" s="65" t="s">
        <v>530</v>
      </c>
      <c r="B32" s="65" t="s">
        <v>530</v>
      </c>
      <c r="C32" s="68" t="s">
        <v>579</v>
      </c>
      <c r="D32" s="66" t="s">
        <v>552</v>
      </c>
      <c r="E32" s="66" t="s">
        <v>20</v>
      </c>
      <c r="F32" s="66" t="s">
        <v>580</v>
      </c>
      <c r="G32" s="66" t="s">
        <v>581</v>
      </c>
      <c r="H32" s="59" t="s">
        <v>530</v>
      </c>
      <c r="I32" s="67"/>
      <c r="J32" s="38"/>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c r="IH32" s="47"/>
      <c r="II32" s="47"/>
      <c r="IJ32" s="47"/>
      <c r="IK32" s="47"/>
      <c r="IL32" s="47"/>
      <c r="IM32" s="47"/>
      <c r="IN32" s="47"/>
      <c r="IO32" s="47"/>
      <c r="IP32" s="47"/>
    </row>
    <row r="33" s="51" customFormat="1" ht="42" customHeight="1" spans="1:250">
      <c r="A33" s="65" t="s">
        <v>582</v>
      </c>
      <c r="B33" s="65" t="s">
        <v>530</v>
      </c>
      <c r="C33" s="68" t="s">
        <v>530</v>
      </c>
      <c r="D33" s="66" t="s">
        <v>530</v>
      </c>
      <c r="E33" s="66" t="s">
        <v>530</v>
      </c>
      <c r="F33" s="66" t="s">
        <v>530</v>
      </c>
      <c r="G33" s="66" t="s">
        <v>530</v>
      </c>
      <c r="H33" s="59" t="s">
        <v>530</v>
      </c>
      <c r="I33" s="67"/>
      <c r="J33" s="38"/>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c r="GE33" s="47"/>
      <c r="GF33" s="47"/>
      <c r="GG33" s="47"/>
      <c r="GH33" s="47"/>
      <c r="GI33" s="47"/>
      <c r="GJ33" s="47"/>
      <c r="GK33" s="47"/>
      <c r="GL33" s="47"/>
      <c r="GM33" s="47"/>
      <c r="GN33" s="47"/>
      <c r="GO33" s="47"/>
      <c r="GP33" s="47"/>
      <c r="GQ33" s="47"/>
      <c r="GR33" s="47"/>
      <c r="GS33" s="47"/>
      <c r="GT33" s="47"/>
      <c r="GU33" s="47"/>
      <c r="GV33" s="47"/>
      <c r="GW33" s="47"/>
      <c r="GX33" s="47"/>
      <c r="GY33" s="47"/>
      <c r="GZ33" s="47"/>
      <c r="HA33" s="47"/>
      <c r="HB33" s="47"/>
      <c r="HC33" s="47"/>
      <c r="HD33" s="47"/>
      <c r="HE33" s="47"/>
      <c r="HF33" s="47"/>
      <c r="HG33" s="47"/>
      <c r="HH33" s="47"/>
      <c r="HI33" s="47"/>
      <c r="HJ33" s="47"/>
      <c r="HK33" s="47"/>
      <c r="HL33" s="47"/>
      <c r="HM33" s="47"/>
      <c r="HN33" s="47"/>
      <c r="HO33" s="47"/>
      <c r="HP33" s="47"/>
      <c r="HQ33" s="47"/>
      <c r="HR33" s="47"/>
      <c r="HS33" s="47"/>
      <c r="HT33" s="47"/>
      <c r="HU33" s="47"/>
      <c r="HV33" s="47"/>
      <c r="HW33" s="47"/>
      <c r="HX33" s="47"/>
      <c r="HY33" s="47"/>
      <c r="HZ33" s="47"/>
      <c r="IA33" s="47"/>
      <c r="IB33" s="47"/>
      <c r="IC33" s="47"/>
      <c r="ID33" s="47"/>
      <c r="IE33" s="47"/>
      <c r="IF33" s="47"/>
      <c r="IG33" s="47"/>
      <c r="IH33" s="47"/>
      <c r="II33" s="47"/>
      <c r="IJ33" s="47"/>
      <c r="IK33" s="47"/>
      <c r="IL33" s="47"/>
      <c r="IM33" s="47"/>
      <c r="IN33" s="47"/>
      <c r="IO33" s="47"/>
      <c r="IP33" s="47"/>
    </row>
    <row r="34" s="51" customFormat="1" ht="42" customHeight="1" spans="1:250">
      <c r="A34" s="65" t="s">
        <v>530</v>
      </c>
      <c r="B34" s="65" t="s">
        <v>583</v>
      </c>
      <c r="C34" s="68" t="s">
        <v>530</v>
      </c>
      <c r="D34" s="66" t="s">
        <v>530</v>
      </c>
      <c r="E34" s="66" t="s">
        <v>530</v>
      </c>
      <c r="F34" s="66" t="s">
        <v>530</v>
      </c>
      <c r="G34" s="66" t="s">
        <v>530</v>
      </c>
      <c r="H34" s="59" t="s">
        <v>530</v>
      </c>
      <c r="I34" s="67"/>
      <c r="J34" s="38"/>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c r="HK34" s="47"/>
      <c r="HL34" s="47"/>
      <c r="HM34" s="47"/>
      <c r="HN34" s="47"/>
      <c r="HO34" s="47"/>
      <c r="HP34" s="47"/>
      <c r="HQ34" s="47"/>
      <c r="HR34" s="47"/>
      <c r="HS34" s="47"/>
      <c r="HT34" s="47"/>
      <c r="HU34" s="47"/>
      <c r="HV34" s="47"/>
      <c r="HW34" s="47"/>
      <c r="HX34" s="47"/>
      <c r="HY34" s="47"/>
      <c r="HZ34" s="47"/>
      <c r="IA34" s="47"/>
      <c r="IB34" s="47"/>
      <c r="IC34" s="47"/>
      <c r="ID34" s="47"/>
      <c r="IE34" s="47"/>
      <c r="IF34" s="47"/>
      <c r="IG34" s="47"/>
      <c r="IH34" s="47"/>
      <c r="II34" s="47"/>
      <c r="IJ34" s="47"/>
      <c r="IK34" s="47"/>
      <c r="IL34" s="47"/>
      <c r="IM34" s="47"/>
      <c r="IN34" s="47"/>
      <c r="IO34" s="47"/>
      <c r="IP34" s="47"/>
    </row>
    <row r="35" s="51" customFormat="1" ht="42" customHeight="1" spans="1:250">
      <c r="A35" s="65" t="s">
        <v>530</v>
      </c>
      <c r="B35" s="65" t="s">
        <v>530</v>
      </c>
      <c r="C35" s="68" t="s">
        <v>584</v>
      </c>
      <c r="D35" s="66" t="s">
        <v>552</v>
      </c>
      <c r="E35" s="66" t="s">
        <v>572</v>
      </c>
      <c r="F35" s="66" t="s">
        <v>569</v>
      </c>
      <c r="G35" s="66" t="s">
        <v>572</v>
      </c>
      <c r="H35" s="59" t="s">
        <v>530</v>
      </c>
      <c r="I35" s="67"/>
      <c r="J35" s="38"/>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c r="II35" s="47"/>
      <c r="IJ35" s="47"/>
      <c r="IK35" s="47"/>
      <c r="IL35" s="47"/>
      <c r="IM35" s="47"/>
      <c r="IN35" s="47"/>
      <c r="IO35" s="47"/>
      <c r="IP35" s="47"/>
    </row>
    <row r="36" s="51" customFormat="1" ht="42" customHeight="1" spans="1:250">
      <c r="A36" s="65" t="s">
        <v>530</v>
      </c>
      <c r="B36" s="65" t="s">
        <v>530</v>
      </c>
      <c r="C36" s="68" t="s">
        <v>585</v>
      </c>
      <c r="D36" s="66" t="s">
        <v>552</v>
      </c>
      <c r="E36" s="66" t="s">
        <v>572</v>
      </c>
      <c r="F36" s="66" t="s">
        <v>569</v>
      </c>
      <c r="G36" s="66" t="s">
        <v>572</v>
      </c>
      <c r="H36" s="59" t="s">
        <v>530</v>
      </c>
      <c r="I36" s="67"/>
      <c r="J36" s="38"/>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c r="DQ36" s="47"/>
      <c r="DR36" s="47"/>
      <c r="DS36" s="47"/>
      <c r="DT36" s="47"/>
      <c r="DU36" s="47"/>
      <c r="DV36" s="47"/>
      <c r="DW36" s="47"/>
      <c r="DX36" s="47"/>
      <c r="DY36" s="47"/>
      <c r="DZ36" s="47"/>
      <c r="EA36" s="47"/>
      <c r="EB36" s="47"/>
      <c r="EC36" s="47"/>
      <c r="ED36" s="47"/>
      <c r="EE36" s="47"/>
      <c r="EF36" s="47"/>
      <c r="EG36" s="47"/>
      <c r="EH36" s="47"/>
      <c r="EI36" s="47"/>
      <c r="EJ36" s="47"/>
      <c r="EK36" s="47"/>
      <c r="EL36" s="47"/>
      <c r="EM36" s="47"/>
      <c r="EN36" s="47"/>
      <c r="EO36" s="47"/>
      <c r="EP36" s="47"/>
      <c r="EQ36" s="47"/>
      <c r="ER36" s="47"/>
      <c r="ES36" s="47"/>
      <c r="ET36" s="47"/>
      <c r="EU36" s="47"/>
      <c r="EV36" s="47"/>
      <c r="EW36" s="47"/>
      <c r="EX36" s="47"/>
      <c r="EY36" s="47"/>
      <c r="EZ36" s="47"/>
      <c r="FA36" s="47"/>
      <c r="FB36" s="47"/>
      <c r="FC36" s="47"/>
      <c r="FD36" s="47"/>
      <c r="FE36" s="47"/>
      <c r="FF36" s="47"/>
      <c r="FG36" s="47"/>
      <c r="FH36" s="47"/>
      <c r="FI36" s="47"/>
      <c r="FJ36" s="47"/>
      <c r="FK36" s="47"/>
      <c r="FL36" s="47"/>
      <c r="FM36" s="47"/>
      <c r="FN36" s="47"/>
      <c r="FO36" s="47"/>
      <c r="FP36" s="47"/>
      <c r="FQ36" s="47"/>
      <c r="FR36" s="47"/>
      <c r="FS36" s="47"/>
      <c r="FT36" s="47"/>
      <c r="FU36" s="47"/>
      <c r="FV36" s="47"/>
      <c r="FW36" s="47"/>
      <c r="FX36" s="47"/>
      <c r="FY36" s="47"/>
      <c r="FZ36" s="47"/>
      <c r="GA36" s="47"/>
      <c r="GB36" s="47"/>
      <c r="GC36" s="47"/>
      <c r="GD36" s="47"/>
      <c r="GE36" s="47"/>
      <c r="GF36" s="47"/>
      <c r="GG36" s="47"/>
      <c r="GH36" s="47"/>
      <c r="GI36" s="47"/>
      <c r="GJ36" s="47"/>
      <c r="GK36" s="47"/>
      <c r="GL36" s="47"/>
      <c r="GM36" s="47"/>
      <c r="GN36" s="47"/>
      <c r="GO36" s="47"/>
      <c r="GP36" s="47"/>
      <c r="GQ36" s="47"/>
      <c r="GR36" s="47"/>
      <c r="GS36" s="47"/>
      <c r="GT36" s="47"/>
      <c r="GU36" s="47"/>
      <c r="GV36" s="47"/>
      <c r="GW36" s="47"/>
      <c r="GX36" s="47"/>
      <c r="GY36" s="47"/>
      <c r="GZ36" s="47"/>
      <c r="HA36" s="47"/>
      <c r="HB36" s="47"/>
      <c r="HC36" s="47"/>
      <c r="HD36" s="47"/>
      <c r="HE36" s="47"/>
      <c r="HF36" s="47"/>
      <c r="HG36" s="47"/>
      <c r="HH36" s="47"/>
      <c r="HI36" s="47"/>
      <c r="HJ36" s="47"/>
      <c r="HK36" s="47"/>
      <c r="HL36" s="47"/>
      <c r="HM36" s="47"/>
      <c r="HN36" s="47"/>
      <c r="HO36" s="47"/>
      <c r="HP36" s="47"/>
      <c r="HQ36" s="47"/>
      <c r="HR36" s="47"/>
      <c r="HS36" s="47"/>
      <c r="HT36" s="47"/>
      <c r="HU36" s="47"/>
      <c r="HV36" s="47"/>
      <c r="HW36" s="47"/>
      <c r="HX36" s="47"/>
      <c r="HY36" s="47"/>
      <c r="HZ36" s="47"/>
      <c r="IA36" s="47"/>
      <c r="IB36" s="47"/>
      <c r="IC36" s="47"/>
      <c r="ID36" s="47"/>
      <c r="IE36" s="47"/>
      <c r="IF36" s="47"/>
      <c r="IG36" s="47"/>
      <c r="IH36" s="47"/>
      <c r="II36" s="47"/>
      <c r="IJ36" s="47"/>
      <c r="IK36" s="47"/>
      <c r="IL36" s="47"/>
      <c r="IM36" s="47"/>
      <c r="IN36" s="47"/>
      <c r="IO36" s="47"/>
      <c r="IP36" s="47"/>
    </row>
    <row r="37" s="47" customFormat="1" ht="60" customHeight="1" spans="1:250">
      <c r="A37" s="69" t="s">
        <v>586</v>
      </c>
      <c r="B37" s="37" t="s">
        <v>530</v>
      </c>
      <c r="C37" s="37"/>
      <c r="D37" s="37"/>
      <c r="E37" s="37"/>
      <c r="F37" s="37"/>
      <c r="G37" s="37"/>
      <c r="H37" s="37"/>
      <c r="I37" s="37"/>
      <c r="J37" s="37"/>
    </row>
    <row r="38" s="51" customFormat="1" spans="1:250">
      <c r="A38" s="70" t="s">
        <v>587</v>
      </c>
      <c r="B38" s="70"/>
      <c r="C38" s="70"/>
      <c r="D38" s="70"/>
      <c r="E38" s="70"/>
      <c r="F38" s="70"/>
      <c r="G38" s="70"/>
      <c r="H38" s="70"/>
      <c r="I38" s="70"/>
      <c r="J38" s="70"/>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c r="DQ38" s="47"/>
      <c r="DR38" s="47"/>
      <c r="DS38" s="47"/>
      <c r="DT38" s="47"/>
      <c r="DU38" s="47"/>
      <c r="DV38" s="47"/>
      <c r="DW38" s="47"/>
      <c r="DX38" s="47"/>
      <c r="DY38" s="47"/>
      <c r="DZ38" s="47"/>
      <c r="EA38" s="47"/>
      <c r="EB38" s="47"/>
      <c r="EC38" s="47"/>
      <c r="ED38" s="47"/>
      <c r="EE38" s="47"/>
      <c r="EF38" s="47"/>
      <c r="EG38" s="47"/>
      <c r="EH38" s="47"/>
      <c r="EI38" s="47"/>
      <c r="EJ38" s="47"/>
      <c r="EK38" s="47"/>
      <c r="EL38" s="47"/>
      <c r="EM38" s="47"/>
      <c r="EN38" s="47"/>
      <c r="EO38" s="47"/>
      <c r="EP38" s="47"/>
      <c r="EQ38" s="47"/>
      <c r="ER38" s="47"/>
      <c r="ES38" s="47"/>
      <c r="ET38" s="47"/>
      <c r="EU38" s="47"/>
      <c r="EV38" s="47"/>
      <c r="EW38" s="47"/>
      <c r="EX38" s="47"/>
      <c r="EY38" s="47"/>
      <c r="EZ38" s="47"/>
      <c r="FA38" s="47"/>
      <c r="FB38" s="47"/>
      <c r="FC38" s="47"/>
      <c r="FD38" s="47"/>
      <c r="FE38" s="47"/>
      <c r="FF38" s="47"/>
      <c r="FG38" s="47"/>
      <c r="FH38" s="47"/>
      <c r="FI38" s="47"/>
      <c r="FJ38" s="47"/>
      <c r="FK38" s="47"/>
      <c r="FL38" s="47"/>
      <c r="FM38" s="47"/>
      <c r="FN38" s="47"/>
      <c r="FO38" s="47"/>
      <c r="FP38" s="47"/>
      <c r="FQ38" s="47"/>
      <c r="FR38" s="47"/>
      <c r="FS38" s="47"/>
      <c r="FT38" s="47"/>
      <c r="FU38" s="47"/>
      <c r="FV38" s="47"/>
      <c r="FW38" s="47"/>
      <c r="FX38" s="47"/>
      <c r="FY38" s="47"/>
      <c r="FZ38" s="47"/>
      <c r="GA38" s="47"/>
      <c r="GB38" s="47"/>
      <c r="GC38" s="47"/>
      <c r="GD38" s="47"/>
      <c r="GE38" s="47"/>
      <c r="GF38" s="47"/>
      <c r="GG38" s="47"/>
      <c r="GH38" s="47"/>
      <c r="GI38" s="47"/>
      <c r="GJ38" s="47"/>
      <c r="GK38" s="47"/>
      <c r="GL38" s="47"/>
      <c r="GM38" s="47"/>
      <c r="GN38" s="47"/>
      <c r="GO38" s="47"/>
      <c r="GP38" s="47"/>
      <c r="GQ38" s="47"/>
      <c r="GR38" s="47"/>
      <c r="GS38" s="47"/>
      <c r="GT38" s="47"/>
      <c r="GU38" s="47"/>
      <c r="GV38" s="47"/>
      <c r="GW38" s="47"/>
      <c r="GX38" s="47"/>
      <c r="GY38" s="47"/>
      <c r="GZ38" s="47"/>
      <c r="HA38" s="47"/>
      <c r="HB38" s="47"/>
      <c r="HC38" s="47"/>
      <c r="HD38" s="47"/>
      <c r="HE38" s="47"/>
      <c r="HF38" s="47"/>
      <c r="HG38" s="47"/>
      <c r="HH38" s="47"/>
      <c r="HI38" s="47"/>
      <c r="HJ38" s="47"/>
      <c r="HK38" s="47"/>
      <c r="HL38" s="47"/>
      <c r="HM38" s="47"/>
      <c r="HN38" s="47"/>
      <c r="HO38" s="47"/>
      <c r="HP38" s="47"/>
      <c r="HQ38" s="47"/>
      <c r="HR38" s="47"/>
      <c r="HS38" s="47"/>
      <c r="HT38" s="47"/>
      <c r="HU38" s="47"/>
      <c r="HV38" s="47"/>
      <c r="HW38" s="47"/>
      <c r="HX38" s="47"/>
      <c r="HY38" s="47"/>
      <c r="HZ38" s="47"/>
      <c r="IA38" s="47"/>
      <c r="IB38" s="47"/>
      <c r="IC38" s="47"/>
      <c r="ID38" s="47"/>
      <c r="IE38" s="47"/>
      <c r="IF38" s="47"/>
      <c r="IG38" s="47"/>
      <c r="IH38" s="47"/>
      <c r="II38" s="47"/>
      <c r="IJ38" s="47"/>
      <c r="IK38" s="47"/>
      <c r="IL38" s="47"/>
      <c r="IM38" s="47"/>
      <c r="IN38" s="47"/>
      <c r="IO38" s="47"/>
      <c r="IP38" s="47"/>
    </row>
    <row r="39" s="51" customFormat="1" spans="1:250">
      <c r="A39" s="70" t="s">
        <v>588</v>
      </c>
      <c r="B39" s="70"/>
      <c r="C39" s="70"/>
      <c r="D39" s="70"/>
      <c r="E39" s="70"/>
      <c r="F39" s="70"/>
      <c r="G39" s="70"/>
      <c r="H39" s="70"/>
      <c r="I39" s="70"/>
      <c r="J39" s="70"/>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c r="DQ39" s="47"/>
      <c r="DR39" s="47"/>
      <c r="DS39" s="47"/>
      <c r="DT39" s="47"/>
      <c r="DU39" s="47"/>
      <c r="DV39" s="47"/>
      <c r="DW39" s="47"/>
      <c r="DX39" s="47"/>
      <c r="DY39" s="47"/>
      <c r="DZ39" s="47"/>
      <c r="EA39" s="47"/>
      <c r="EB39" s="47"/>
      <c r="EC39" s="47"/>
      <c r="ED39" s="47"/>
      <c r="EE39" s="47"/>
      <c r="EF39" s="47"/>
      <c r="EG39" s="47"/>
      <c r="EH39" s="47"/>
      <c r="EI39" s="47"/>
      <c r="EJ39" s="47"/>
      <c r="EK39" s="47"/>
      <c r="EL39" s="47"/>
      <c r="EM39" s="47"/>
      <c r="EN39" s="47"/>
      <c r="EO39" s="47"/>
      <c r="EP39" s="47"/>
      <c r="EQ39" s="47"/>
      <c r="ER39" s="47"/>
      <c r="ES39" s="47"/>
      <c r="ET39" s="47"/>
      <c r="EU39" s="47"/>
      <c r="EV39" s="47"/>
      <c r="EW39" s="47"/>
      <c r="EX39" s="47"/>
      <c r="EY39" s="47"/>
      <c r="EZ39" s="47"/>
      <c r="FA39" s="47"/>
      <c r="FB39" s="47"/>
      <c r="FC39" s="47"/>
      <c r="FD39" s="47"/>
      <c r="FE39" s="47"/>
      <c r="FF39" s="47"/>
      <c r="FG39" s="47"/>
      <c r="FH39" s="47"/>
      <c r="FI39" s="47"/>
      <c r="FJ39" s="47"/>
      <c r="FK39" s="47"/>
      <c r="FL39" s="47"/>
      <c r="FM39" s="47"/>
      <c r="FN39" s="47"/>
      <c r="FO39" s="47"/>
      <c r="FP39" s="47"/>
      <c r="FQ39" s="47"/>
      <c r="FR39" s="47"/>
      <c r="FS39" s="47"/>
      <c r="FT39" s="47"/>
      <c r="FU39" s="47"/>
      <c r="FV39" s="47"/>
      <c r="FW39" s="47"/>
      <c r="FX39" s="47"/>
      <c r="FY39" s="47"/>
      <c r="FZ39" s="47"/>
      <c r="GA39" s="47"/>
      <c r="GB39" s="47"/>
      <c r="GC39" s="47"/>
      <c r="GD39" s="47"/>
      <c r="GE39" s="47"/>
      <c r="GF39" s="47"/>
      <c r="GG39" s="47"/>
      <c r="GH39" s="47"/>
      <c r="GI39" s="47"/>
      <c r="GJ39" s="47"/>
      <c r="GK39" s="47"/>
      <c r="GL39" s="47"/>
      <c r="GM39" s="47"/>
      <c r="GN39" s="47"/>
      <c r="GO39" s="47"/>
      <c r="GP39" s="47"/>
      <c r="GQ39" s="47"/>
      <c r="GR39" s="47"/>
      <c r="GS39" s="47"/>
      <c r="GT39" s="47"/>
      <c r="GU39" s="47"/>
      <c r="GV39" s="47"/>
      <c r="GW39" s="47"/>
      <c r="GX39" s="47"/>
      <c r="GY39" s="47"/>
      <c r="GZ39" s="47"/>
      <c r="HA39" s="47"/>
      <c r="HB39" s="47"/>
      <c r="HC39" s="47"/>
      <c r="HD39" s="47"/>
      <c r="HE39" s="47"/>
      <c r="HF39" s="47"/>
      <c r="HG39" s="47"/>
      <c r="HH39" s="47"/>
      <c r="HI39" s="47"/>
      <c r="HJ39" s="47"/>
      <c r="HK39" s="47"/>
      <c r="HL39" s="47"/>
      <c r="HM39" s="47"/>
      <c r="HN39" s="47"/>
      <c r="HO39" s="47"/>
      <c r="HP39" s="47"/>
      <c r="HQ39" s="47"/>
      <c r="HR39" s="47"/>
      <c r="HS39" s="47"/>
      <c r="HT39" s="47"/>
      <c r="HU39" s="47"/>
      <c r="HV39" s="47"/>
      <c r="HW39" s="47"/>
      <c r="HX39" s="47"/>
      <c r="HY39" s="47"/>
      <c r="HZ39" s="47"/>
      <c r="IA39" s="47"/>
      <c r="IB39" s="47"/>
      <c r="IC39" s="47"/>
      <c r="ID39" s="47"/>
      <c r="IE39" s="47"/>
      <c r="IF39" s="47"/>
      <c r="IG39" s="47"/>
      <c r="IH39" s="47"/>
      <c r="II39" s="47"/>
      <c r="IJ39" s="47"/>
      <c r="IK39" s="47"/>
      <c r="IL39" s="47"/>
      <c r="IM39" s="47"/>
      <c r="IN39" s="47"/>
      <c r="IO39" s="47"/>
      <c r="IP39" s="47"/>
    </row>
  </sheetData>
  <mergeCells count="4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A38:J38"/>
    <mergeCell ref="A39:J39"/>
    <mergeCell ref="C6:C8"/>
    <mergeCell ref="D13:D14"/>
    <mergeCell ref="E13:E14"/>
    <mergeCell ref="F13:F14"/>
    <mergeCell ref="G13:G14"/>
    <mergeCell ref="J4:J9"/>
    <mergeCell ref="A3:B9"/>
    <mergeCell ref="A10:B11"/>
    <mergeCell ref="C10:J11"/>
    <mergeCell ref="H13:J14"/>
  </mergeCells>
  <printOptions horizontalCentered="1"/>
  <pageMargins left="0.751388888888889" right="0.751388888888889" top="1" bottom="1" header="0.5" footer="0.5"/>
  <pageSetup paperSize="9" scale="43"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8" sqref="D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0.1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591</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50</v>
      </c>
      <c r="G5" s="13"/>
      <c r="H5" s="14">
        <v>50</v>
      </c>
      <c r="I5" s="15">
        <v>10</v>
      </c>
      <c r="J5" s="15">
        <v>100</v>
      </c>
      <c r="K5" s="16">
        <v>10</v>
      </c>
    </row>
    <row r="6" s="1" customFormat="1" ht="30" customHeight="1" spans="1:11">
      <c r="A6" s="8"/>
      <c r="B6" s="8"/>
      <c r="C6" s="11" t="s">
        <v>599</v>
      </c>
      <c r="D6" s="12">
        <v>0</v>
      </c>
      <c r="E6" s="13"/>
      <c r="F6" s="12">
        <v>0</v>
      </c>
      <c r="G6" s="13"/>
      <c r="H6" s="14">
        <v>0</v>
      </c>
      <c r="I6" s="17"/>
      <c r="J6" s="15">
        <v>0</v>
      </c>
      <c r="K6" s="18"/>
    </row>
    <row r="7" s="1" customFormat="1" ht="30" customHeight="1" spans="1:11">
      <c r="A7" s="8"/>
      <c r="B7" s="8"/>
      <c r="C7" s="11" t="s">
        <v>600</v>
      </c>
      <c r="D7" s="12">
        <v>0</v>
      </c>
      <c r="E7" s="13"/>
      <c r="F7" s="12">
        <v>50</v>
      </c>
      <c r="G7" s="13"/>
      <c r="H7" s="14">
        <v>50</v>
      </c>
      <c r="I7" s="19"/>
      <c r="J7" s="15">
        <v>100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604</v>
      </c>
      <c r="C10" s="24"/>
      <c r="D10" s="24"/>
      <c r="E10" s="24"/>
      <c r="F10" s="24"/>
      <c r="G10" s="24"/>
      <c r="H10" s="24" t="s">
        <v>605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82" customHeight="1" spans="1:11">
      <c r="A15" s="32" t="s">
        <v>546</v>
      </c>
      <c r="B15" s="33"/>
      <c r="C15" s="34" t="s">
        <v>547</v>
      </c>
      <c r="D15" s="35" t="s">
        <v>610</v>
      </c>
      <c r="E15" s="34" t="s">
        <v>576</v>
      </c>
      <c r="F15" s="34" t="s">
        <v>11</v>
      </c>
      <c r="G15" s="34" t="s">
        <v>564</v>
      </c>
      <c r="H15" s="34" t="s">
        <v>11</v>
      </c>
      <c r="I15" s="36">
        <v>20</v>
      </c>
      <c r="J15" s="36">
        <v>20</v>
      </c>
      <c r="K15" s="37" t="s">
        <v>530</v>
      </c>
    </row>
    <row r="16" ht="82" customHeight="1" spans="1:11">
      <c r="A16" s="32" t="s">
        <v>546</v>
      </c>
      <c r="B16" s="38"/>
      <c r="C16" s="34" t="s">
        <v>567</v>
      </c>
      <c r="D16" s="35" t="s">
        <v>611</v>
      </c>
      <c r="E16" s="34" t="s">
        <v>552</v>
      </c>
      <c r="F16" s="34" t="s">
        <v>612</v>
      </c>
      <c r="G16" s="34" t="s">
        <v>613</v>
      </c>
      <c r="H16" s="34" t="s">
        <v>612</v>
      </c>
      <c r="I16" s="36">
        <v>20</v>
      </c>
      <c r="J16" s="36">
        <v>20</v>
      </c>
      <c r="K16" s="37" t="s">
        <v>530</v>
      </c>
    </row>
    <row r="17" ht="82" customHeight="1" spans="1:11">
      <c r="A17" s="32" t="s">
        <v>573</v>
      </c>
      <c r="B17" s="38"/>
      <c r="C17" s="34" t="s">
        <v>614</v>
      </c>
      <c r="D17" s="35" t="s">
        <v>615</v>
      </c>
      <c r="E17" s="34" t="s">
        <v>552</v>
      </c>
      <c r="F17" s="34" t="s">
        <v>46</v>
      </c>
      <c r="G17" s="34" t="s">
        <v>569</v>
      </c>
      <c r="H17" s="34" t="s">
        <v>46</v>
      </c>
      <c r="I17" s="36">
        <v>15</v>
      </c>
      <c r="J17" s="36">
        <v>15</v>
      </c>
      <c r="K17" s="37" t="s">
        <v>530</v>
      </c>
    </row>
    <row r="18" ht="114" customHeight="1" spans="1:11">
      <c r="A18" s="32" t="s">
        <v>573</v>
      </c>
      <c r="B18" s="38"/>
      <c r="C18" s="34" t="s">
        <v>616</v>
      </c>
      <c r="D18" s="35" t="s">
        <v>617</v>
      </c>
      <c r="E18" s="34" t="s">
        <v>576</v>
      </c>
      <c r="F18" s="34" t="s">
        <v>618</v>
      </c>
      <c r="G18" s="34" t="s">
        <v>580</v>
      </c>
      <c r="H18" s="34" t="s">
        <v>618</v>
      </c>
      <c r="I18" s="36">
        <v>15</v>
      </c>
      <c r="J18" s="36">
        <v>15</v>
      </c>
      <c r="K18" s="37" t="s">
        <v>530</v>
      </c>
    </row>
    <row r="19" ht="82" customHeight="1" spans="1:11">
      <c r="A19" s="32" t="s">
        <v>582</v>
      </c>
      <c r="B19" s="38"/>
      <c r="C19" s="34" t="s">
        <v>619</v>
      </c>
      <c r="D19" s="35" t="s">
        <v>620</v>
      </c>
      <c r="E19" s="34" t="s">
        <v>552</v>
      </c>
      <c r="F19" s="34" t="s">
        <v>621</v>
      </c>
      <c r="G19" s="34" t="s">
        <v>569</v>
      </c>
      <c r="H19" s="34" t="s">
        <v>621</v>
      </c>
      <c r="I19" s="36">
        <v>10</v>
      </c>
      <c r="J19" s="36">
        <v>10</v>
      </c>
      <c r="K19" s="37" t="s">
        <v>530</v>
      </c>
    </row>
    <row r="20" ht="82" customHeight="1" spans="1:11">
      <c r="A20" s="32" t="s">
        <v>582</v>
      </c>
      <c r="B20" s="38"/>
      <c r="C20" s="34" t="s">
        <v>619</v>
      </c>
      <c r="D20" s="35" t="s">
        <v>622</v>
      </c>
      <c r="E20" s="34" t="s">
        <v>552</v>
      </c>
      <c r="F20" s="34" t="s">
        <v>621</v>
      </c>
      <c r="G20" s="34" t="s">
        <v>569</v>
      </c>
      <c r="H20" s="34" t="s">
        <v>621</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630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181.48</v>
      </c>
      <c r="G5" s="13"/>
      <c r="H5" s="14">
        <v>170.36</v>
      </c>
      <c r="I5" s="15">
        <v>10</v>
      </c>
      <c r="J5" s="15">
        <v>93.87</v>
      </c>
      <c r="K5" s="16">
        <v>9.39</v>
      </c>
    </row>
    <row r="6" s="1" customFormat="1" ht="30" customHeight="1" spans="1:11">
      <c r="A6" s="8"/>
      <c r="B6" s="8"/>
      <c r="C6" s="11" t="s">
        <v>599</v>
      </c>
      <c r="D6" s="12">
        <v>0</v>
      </c>
      <c r="E6" s="13"/>
      <c r="F6" s="12">
        <v>0</v>
      </c>
      <c r="G6" s="13"/>
      <c r="H6" s="14">
        <v>0</v>
      </c>
      <c r="I6" s="17"/>
      <c r="J6" s="15">
        <v>0</v>
      </c>
      <c r="K6" s="18"/>
    </row>
    <row r="7" s="1" customFormat="1" ht="30" customHeight="1" spans="1:11">
      <c r="A7" s="8"/>
      <c r="B7" s="8"/>
      <c r="C7" s="11" t="s">
        <v>600</v>
      </c>
      <c r="D7" s="12">
        <v>0</v>
      </c>
      <c r="E7" s="13"/>
      <c r="F7" s="12">
        <v>181.48</v>
      </c>
      <c r="G7" s="13"/>
      <c r="H7" s="14">
        <v>170.36</v>
      </c>
      <c r="I7" s="19"/>
      <c r="J7" s="15">
        <v>93.87</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210" customHeight="1" spans="1:11">
      <c r="A10" s="23"/>
      <c r="B10" s="24" t="s">
        <v>631</v>
      </c>
      <c r="C10" s="24"/>
      <c r="D10" s="24"/>
      <c r="E10" s="24"/>
      <c r="F10" s="24"/>
      <c r="G10" s="24"/>
      <c r="H10" s="24" t="s">
        <v>632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9" customHeight="1" spans="1:11">
      <c r="A15" s="32" t="s">
        <v>546</v>
      </c>
      <c r="B15" s="33"/>
      <c r="C15" s="34" t="s">
        <v>547</v>
      </c>
      <c r="D15" s="35" t="s">
        <v>633</v>
      </c>
      <c r="E15" s="34" t="s">
        <v>552</v>
      </c>
      <c r="F15" s="34" t="s">
        <v>24</v>
      </c>
      <c r="G15" s="34" t="s">
        <v>127</v>
      </c>
      <c r="H15" s="34" t="s">
        <v>28</v>
      </c>
      <c r="I15" s="36">
        <v>5</v>
      </c>
      <c r="J15" s="36">
        <v>5</v>
      </c>
      <c r="K15" s="37" t="s">
        <v>530</v>
      </c>
    </row>
    <row r="16" ht="59" customHeight="1" spans="1:11">
      <c r="A16" s="32" t="s">
        <v>546</v>
      </c>
      <c r="B16" s="38"/>
      <c r="C16" s="34" t="s">
        <v>547</v>
      </c>
      <c r="D16" s="35" t="s">
        <v>634</v>
      </c>
      <c r="E16" s="34" t="s">
        <v>552</v>
      </c>
      <c r="F16" s="34" t="s">
        <v>20</v>
      </c>
      <c r="G16" s="34" t="s">
        <v>127</v>
      </c>
      <c r="H16" s="34" t="s">
        <v>20</v>
      </c>
      <c r="I16" s="36">
        <v>5</v>
      </c>
      <c r="J16" s="36">
        <v>5</v>
      </c>
      <c r="K16" s="37" t="s">
        <v>530</v>
      </c>
    </row>
    <row r="17" ht="59" customHeight="1" spans="1:11">
      <c r="A17" s="32" t="s">
        <v>546</v>
      </c>
      <c r="B17" s="38"/>
      <c r="C17" s="34" t="s">
        <v>547</v>
      </c>
      <c r="D17" s="35" t="s">
        <v>635</v>
      </c>
      <c r="E17" s="34" t="s">
        <v>552</v>
      </c>
      <c r="F17" s="34" t="s">
        <v>12</v>
      </c>
      <c r="G17" s="34" t="s">
        <v>127</v>
      </c>
      <c r="H17" s="34" t="s">
        <v>12</v>
      </c>
      <c r="I17" s="36">
        <v>5</v>
      </c>
      <c r="J17" s="36">
        <v>5</v>
      </c>
      <c r="K17" s="37" t="s">
        <v>530</v>
      </c>
    </row>
    <row r="18" ht="59" customHeight="1" spans="1:11">
      <c r="A18" s="32" t="s">
        <v>546</v>
      </c>
      <c r="B18" s="38"/>
      <c r="C18" s="34" t="s">
        <v>547</v>
      </c>
      <c r="D18" s="35" t="s">
        <v>636</v>
      </c>
      <c r="E18" s="34" t="s">
        <v>552</v>
      </c>
      <c r="F18" s="34" t="s">
        <v>12</v>
      </c>
      <c r="G18" s="34" t="s">
        <v>127</v>
      </c>
      <c r="H18" s="34" t="s">
        <v>12</v>
      </c>
      <c r="I18" s="36">
        <v>5</v>
      </c>
      <c r="J18" s="36">
        <v>5</v>
      </c>
      <c r="K18" s="37" t="s">
        <v>530</v>
      </c>
    </row>
    <row r="19" ht="59" customHeight="1" spans="1:11">
      <c r="A19" s="32" t="s">
        <v>546</v>
      </c>
      <c r="B19" s="38"/>
      <c r="C19" s="34" t="s">
        <v>547</v>
      </c>
      <c r="D19" s="35" t="s">
        <v>637</v>
      </c>
      <c r="E19" s="34" t="s">
        <v>552</v>
      </c>
      <c r="F19" s="34" t="s">
        <v>78</v>
      </c>
      <c r="G19" s="34" t="s">
        <v>638</v>
      </c>
      <c r="H19" s="34" t="s">
        <v>639</v>
      </c>
      <c r="I19" s="36">
        <v>5</v>
      </c>
      <c r="J19" s="36">
        <v>5</v>
      </c>
      <c r="K19" s="37" t="s">
        <v>530</v>
      </c>
    </row>
    <row r="20" ht="59" customHeight="1" spans="1:11">
      <c r="A20" s="32" t="s">
        <v>546</v>
      </c>
      <c r="B20" s="38"/>
      <c r="C20" s="34" t="s">
        <v>547</v>
      </c>
      <c r="D20" s="35" t="s">
        <v>640</v>
      </c>
      <c r="E20" s="34" t="s">
        <v>552</v>
      </c>
      <c r="F20" s="34" t="s">
        <v>52</v>
      </c>
      <c r="G20" s="34" t="s">
        <v>641</v>
      </c>
      <c r="H20" s="34" t="s">
        <v>58</v>
      </c>
      <c r="I20" s="36">
        <v>10</v>
      </c>
      <c r="J20" s="36">
        <v>10</v>
      </c>
      <c r="K20" s="37" t="s">
        <v>530</v>
      </c>
    </row>
    <row r="21" ht="59" customHeight="1" spans="1:11">
      <c r="A21" s="32" t="s">
        <v>546</v>
      </c>
      <c r="B21" s="38"/>
      <c r="C21" s="34" t="s">
        <v>567</v>
      </c>
      <c r="D21" s="35" t="s">
        <v>642</v>
      </c>
      <c r="E21" s="34" t="s">
        <v>552</v>
      </c>
      <c r="F21" s="34" t="s">
        <v>643</v>
      </c>
      <c r="G21" s="34" t="s">
        <v>127</v>
      </c>
      <c r="H21" s="34" t="s">
        <v>11</v>
      </c>
      <c r="I21" s="36">
        <v>5</v>
      </c>
      <c r="J21" s="36">
        <v>5</v>
      </c>
      <c r="K21" s="37" t="s">
        <v>530</v>
      </c>
    </row>
    <row r="22" ht="59" customHeight="1" spans="1:11">
      <c r="A22" s="32" t="s">
        <v>546</v>
      </c>
      <c r="B22" s="38"/>
      <c r="C22" s="34" t="s">
        <v>567</v>
      </c>
      <c r="D22" s="35" t="s">
        <v>644</v>
      </c>
      <c r="E22" s="34" t="s">
        <v>552</v>
      </c>
      <c r="F22" s="34" t="s">
        <v>645</v>
      </c>
      <c r="G22" s="34" t="s">
        <v>569</v>
      </c>
      <c r="H22" s="34" t="s">
        <v>621</v>
      </c>
      <c r="I22" s="36">
        <v>5</v>
      </c>
      <c r="J22" s="36">
        <v>5</v>
      </c>
      <c r="K22" s="37" t="s">
        <v>530</v>
      </c>
    </row>
    <row r="23" ht="59" customHeight="1" spans="1:11">
      <c r="A23" s="32" t="s">
        <v>546</v>
      </c>
      <c r="B23" s="38"/>
      <c r="C23" s="34" t="s">
        <v>567</v>
      </c>
      <c r="D23" s="35" t="s">
        <v>646</v>
      </c>
      <c r="E23" s="34" t="s">
        <v>552</v>
      </c>
      <c r="F23" s="34" t="s">
        <v>12</v>
      </c>
      <c r="G23" s="34" t="s">
        <v>564</v>
      </c>
      <c r="H23" s="34" t="s">
        <v>90</v>
      </c>
      <c r="I23" s="36">
        <v>5</v>
      </c>
      <c r="J23" s="36">
        <v>5</v>
      </c>
      <c r="K23" s="37" t="s">
        <v>530</v>
      </c>
    </row>
    <row r="24" ht="59" customHeight="1" spans="1:11">
      <c r="A24" s="32" t="s">
        <v>573</v>
      </c>
      <c r="B24" s="38"/>
      <c r="C24" s="34" t="s">
        <v>614</v>
      </c>
      <c r="D24" s="35" t="s">
        <v>647</v>
      </c>
      <c r="E24" s="34" t="s">
        <v>576</v>
      </c>
      <c r="F24" s="34" t="s">
        <v>648</v>
      </c>
      <c r="G24" s="34" t="s">
        <v>530</v>
      </c>
      <c r="H24" s="34" t="s">
        <v>648</v>
      </c>
      <c r="I24" s="36">
        <v>10</v>
      </c>
      <c r="J24" s="36">
        <v>10</v>
      </c>
      <c r="K24" s="37" t="s">
        <v>530</v>
      </c>
    </row>
    <row r="25" ht="59" customHeight="1" spans="1:11">
      <c r="A25" s="32" t="s">
        <v>573</v>
      </c>
      <c r="B25" s="38"/>
      <c r="C25" s="34" t="s">
        <v>614</v>
      </c>
      <c r="D25" s="35" t="s">
        <v>649</v>
      </c>
      <c r="E25" s="34" t="s">
        <v>576</v>
      </c>
      <c r="F25" s="34" t="s">
        <v>650</v>
      </c>
      <c r="G25" s="34" t="s">
        <v>569</v>
      </c>
      <c r="H25" s="34" t="s">
        <v>650</v>
      </c>
      <c r="I25" s="36">
        <v>10</v>
      </c>
      <c r="J25" s="36">
        <v>10</v>
      </c>
      <c r="K25" s="37" t="s">
        <v>530</v>
      </c>
    </row>
    <row r="26" ht="59" customHeight="1" spans="1:11">
      <c r="A26" s="32" t="s">
        <v>573</v>
      </c>
      <c r="B26" s="38"/>
      <c r="C26" s="34" t="s">
        <v>614</v>
      </c>
      <c r="D26" s="35" t="s">
        <v>651</v>
      </c>
      <c r="E26" s="34" t="s">
        <v>552</v>
      </c>
      <c r="F26" s="34" t="s">
        <v>652</v>
      </c>
      <c r="G26" s="34" t="s">
        <v>569</v>
      </c>
      <c r="H26" s="34" t="s">
        <v>572</v>
      </c>
      <c r="I26" s="36">
        <v>10</v>
      </c>
      <c r="J26" s="36">
        <v>10</v>
      </c>
      <c r="K26" s="37" t="s">
        <v>530</v>
      </c>
    </row>
    <row r="27" ht="59" customHeight="1" spans="1:11">
      <c r="A27" s="32" t="s">
        <v>582</v>
      </c>
      <c r="B27" s="38"/>
      <c r="C27" s="34" t="s">
        <v>619</v>
      </c>
      <c r="D27" s="35" t="s">
        <v>653</v>
      </c>
      <c r="E27" s="34" t="s">
        <v>552</v>
      </c>
      <c r="F27" s="34" t="s">
        <v>572</v>
      </c>
      <c r="G27" s="34" t="s">
        <v>569</v>
      </c>
      <c r="H27" s="34" t="s">
        <v>621</v>
      </c>
      <c r="I27" s="36">
        <v>10</v>
      </c>
      <c r="J27" s="36">
        <v>10</v>
      </c>
      <c r="K27" s="37" t="s">
        <v>530</v>
      </c>
    </row>
    <row r="28" s="2" customFormat="1" ht="67" customHeight="1" spans="1:11">
      <c r="A28" s="23" t="s">
        <v>623</v>
      </c>
      <c r="B28" s="23"/>
      <c r="C28" s="23"/>
      <c r="D28" s="24" t="s">
        <v>530</v>
      </c>
      <c r="E28" s="24"/>
      <c r="F28" s="24"/>
      <c r="G28" s="24"/>
      <c r="H28" s="24"/>
      <c r="I28" s="24"/>
      <c r="J28" s="24"/>
      <c r="K28" s="24"/>
    </row>
    <row r="29" s="2" customFormat="1" ht="30" customHeight="1" spans="1:11">
      <c r="A29" s="39" t="s">
        <v>624</v>
      </c>
      <c r="B29" s="40"/>
      <c r="C29" s="40"/>
      <c r="D29" s="40"/>
      <c r="E29" s="40"/>
      <c r="F29" s="40"/>
      <c r="G29" s="40"/>
      <c r="H29" s="41"/>
      <c r="I29" s="23" t="s">
        <v>625</v>
      </c>
      <c r="J29" s="23" t="s">
        <v>626</v>
      </c>
      <c r="K29" s="23" t="s">
        <v>627</v>
      </c>
    </row>
    <row r="30" s="1" customFormat="1" ht="35" customHeight="1" spans="1:11">
      <c r="A30" s="42"/>
      <c r="B30" s="43"/>
      <c r="C30" s="43"/>
      <c r="D30" s="43"/>
      <c r="E30" s="43"/>
      <c r="F30" s="43"/>
      <c r="G30" s="43"/>
      <c r="H30" s="44"/>
      <c r="I30" s="15">
        <v>100</v>
      </c>
      <c r="J30" s="15">
        <v>99.39</v>
      </c>
      <c r="K30" s="23" t="s">
        <v>628</v>
      </c>
    </row>
    <row r="31" s="1" customFormat="1" ht="208" customHeight="1" spans="1:11">
      <c r="A31" s="45" t="s">
        <v>629</v>
      </c>
      <c r="B31" s="46"/>
      <c r="C31" s="46"/>
      <c r="D31" s="46"/>
      <c r="E31" s="46"/>
      <c r="F31" s="46"/>
      <c r="G31" s="46"/>
      <c r="H31" s="46"/>
      <c r="I31" s="46"/>
      <c r="J31" s="46"/>
      <c r="K31" s="46"/>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rintOptions horizontalCentered="1"/>
  <pageMargins left="0.751388888888889" right="0.751388888888889" top="1" bottom="1" header="0.511805555555556" footer="0.511805555555556"/>
  <pageSetup paperSize="9" scale="4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654</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34.72</v>
      </c>
      <c r="G5" s="13"/>
      <c r="H5" s="14">
        <v>34.72</v>
      </c>
      <c r="I5" s="15">
        <v>10</v>
      </c>
      <c r="J5" s="15">
        <v>100</v>
      </c>
      <c r="K5" s="16">
        <v>10</v>
      </c>
    </row>
    <row r="6" s="1" customFormat="1" ht="30" customHeight="1" spans="1:11">
      <c r="A6" s="8"/>
      <c r="B6" s="8"/>
      <c r="C6" s="11" t="s">
        <v>599</v>
      </c>
      <c r="D6" s="12">
        <v>0</v>
      </c>
      <c r="E6" s="13"/>
      <c r="F6" s="12">
        <v>34.72</v>
      </c>
      <c r="G6" s="13"/>
      <c r="H6" s="14">
        <v>34.72</v>
      </c>
      <c r="I6" s="17"/>
      <c r="J6" s="15">
        <v>100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74" customHeight="1" spans="1:11">
      <c r="A10" s="23"/>
      <c r="B10" s="24" t="s">
        <v>655</v>
      </c>
      <c r="C10" s="24"/>
      <c r="D10" s="24"/>
      <c r="E10" s="24"/>
      <c r="F10" s="24"/>
      <c r="G10" s="24"/>
      <c r="H10" s="24" t="s">
        <v>656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657</v>
      </c>
      <c r="E15" s="34" t="s">
        <v>552</v>
      </c>
      <c r="F15" s="34" t="s">
        <v>12</v>
      </c>
      <c r="G15" s="34" t="s">
        <v>554</v>
      </c>
      <c r="H15" s="34" t="s">
        <v>12</v>
      </c>
      <c r="I15" s="36">
        <v>15</v>
      </c>
      <c r="J15" s="36">
        <v>15</v>
      </c>
      <c r="K15" s="37" t="s">
        <v>530</v>
      </c>
    </row>
    <row r="16" ht="58" customHeight="1" spans="1:11">
      <c r="A16" s="32" t="s">
        <v>546</v>
      </c>
      <c r="B16" s="38"/>
      <c r="C16" s="34" t="s">
        <v>547</v>
      </c>
      <c r="D16" s="35" t="s">
        <v>658</v>
      </c>
      <c r="E16" s="34" t="s">
        <v>552</v>
      </c>
      <c r="F16" s="34" t="s">
        <v>659</v>
      </c>
      <c r="G16" s="34" t="s">
        <v>660</v>
      </c>
      <c r="H16" s="34" t="s">
        <v>11</v>
      </c>
      <c r="I16" s="36">
        <v>20</v>
      </c>
      <c r="J16" s="36">
        <v>20</v>
      </c>
      <c r="K16" s="37" t="s">
        <v>530</v>
      </c>
    </row>
    <row r="17" ht="38" customHeight="1" spans="1:11">
      <c r="A17" s="32" t="s">
        <v>546</v>
      </c>
      <c r="B17" s="38"/>
      <c r="C17" s="34" t="s">
        <v>567</v>
      </c>
      <c r="D17" s="35" t="s">
        <v>661</v>
      </c>
      <c r="E17" s="34" t="s">
        <v>576</v>
      </c>
      <c r="F17" s="34" t="s">
        <v>577</v>
      </c>
      <c r="G17" s="34" t="s">
        <v>569</v>
      </c>
      <c r="H17" s="34" t="s">
        <v>577</v>
      </c>
      <c r="I17" s="36">
        <v>15</v>
      </c>
      <c r="J17" s="36">
        <v>15</v>
      </c>
      <c r="K17" s="37" t="s">
        <v>530</v>
      </c>
    </row>
    <row r="18" ht="38" customHeight="1" spans="1:11">
      <c r="A18" s="32" t="s">
        <v>573</v>
      </c>
      <c r="B18" s="38"/>
      <c r="C18" s="34" t="s">
        <v>614</v>
      </c>
      <c r="D18" s="35" t="s">
        <v>662</v>
      </c>
      <c r="E18" s="34" t="s">
        <v>552</v>
      </c>
      <c r="F18" s="34" t="s">
        <v>28</v>
      </c>
      <c r="G18" s="34" t="s">
        <v>569</v>
      </c>
      <c r="H18" s="34" t="s">
        <v>28</v>
      </c>
      <c r="I18" s="36">
        <v>30</v>
      </c>
      <c r="J18" s="36">
        <v>30</v>
      </c>
      <c r="K18" s="37" t="s">
        <v>530</v>
      </c>
    </row>
    <row r="19" ht="38" customHeight="1" spans="1:11">
      <c r="A19" s="32" t="s">
        <v>582</v>
      </c>
      <c r="B19" s="38"/>
      <c r="C19" s="34" t="s">
        <v>619</v>
      </c>
      <c r="D19" s="35" t="s">
        <v>663</v>
      </c>
      <c r="E19" s="34" t="s">
        <v>552</v>
      </c>
      <c r="F19" s="34" t="s">
        <v>652</v>
      </c>
      <c r="G19" s="34" t="s">
        <v>569</v>
      </c>
      <c r="H19" s="34" t="s">
        <v>652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664</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68.4</v>
      </c>
      <c r="G5" s="13"/>
      <c r="H5" s="14">
        <v>68.4</v>
      </c>
      <c r="I5" s="15">
        <v>10</v>
      </c>
      <c r="J5" s="15">
        <v>100</v>
      </c>
      <c r="K5" s="16">
        <v>10</v>
      </c>
    </row>
    <row r="6" s="1" customFormat="1" ht="30" customHeight="1" spans="1:11">
      <c r="A6" s="8"/>
      <c r="B6" s="8"/>
      <c r="C6" s="11" t="s">
        <v>599</v>
      </c>
      <c r="D6" s="12">
        <v>0</v>
      </c>
      <c r="E6" s="13"/>
      <c r="F6" s="12">
        <v>68.4</v>
      </c>
      <c r="G6" s="13"/>
      <c r="H6" s="14">
        <v>68.4</v>
      </c>
      <c r="I6" s="17"/>
      <c r="J6" s="15">
        <v>100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76" customHeight="1" spans="1:11">
      <c r="A10" s="23"/>
      <c r="B10" s="24" t="s">
        <v>665</v>
      </c>
      <c r="C10" s="24"/>
      <c r="D10" s="24"/>
      <c r="E10" s="24"/>
      <c r="F10" s="24"/>
      <c r="G10" s="24"/>
      <c r="H10" s="24" t="s">
        <v>666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667</v>
      </c>
      <c r="E15" s="34" t="s">
        <v>552</v>
      </c>
      <c r="F15" s="34" t="s">
        <v>659</v>
      </c>
      <c r="G15" s="34" t="s">
        <v>564</v>
      </c>
      <c r="H15" s="34" t="s">
        <v>11</v>
      </c>
      <c r="I15" s="36">
        <v>15</v>
      </c>
      <c r="J15" s="36">
        <v>15</v>
      </c>
      <c r="K15" s="37" t="s">
        <v>530</v>
      </c>
    </row>
    <row r="16" ht="38" customHeight="1" spans="1:11">
      <c r="A16" s="32" t="s">
        <v>546</v>
      </c>
      <c r="B16" s="38"/>
      <c r="C16" s="34" t="s">
        <v>547</v>
      </c>
      <c r="D16" s="35" t="s">
        <v>668</v>
      </c>
      <c r="E16" s="34" t="s">
        <v>552</v>
      </c>
      <c r="F16" s="34" t="s">
        <v>659</v>
      </c>
      <c r="G16" s="34" t="s">
        <v>564</v>
      </c>
      <c r="H16" s="34" t="s">
        <v>11</v>
      </c>
      <c r="I16" s="36">
        <v>20</v>
      </c>
      <c r="J16" s="36">
        <v>20</v>
      </c>
      <c r="K16" s="37" t="s">
        <v>530</v>
      </c>
    </row>
    <row r="17" ht="38" customHeight="1" spans="1:11">
      <c r="A17" s="32" t="s">
        <v>546</v>
      </c>
      <c r="B17" s="38"/>
      <c r="C17" s="34" t="s">
        <v>567</v>
      </c>
      <c r="D17" s="35" t="s">
        <v>669</v>
      </c>
      <c r="E17" s="34" t="s">
        <v>552</v>
      </c>
      <c r="F17" s="34" t="s">
        <v>577</v>
      </c>
      <c r="G17" s="34" t="s">
        <v>569</v>
      </c>
      <c r="H17" s="34" t="s">
        <v>577</v>
      </c>
      <c r="I17" s="36">
        <v>15</v>
      </c>
      <c r="J17" s="36">
        <v>15</v>
      </c>
      <c r="K17" s="37" t="s">
        <v>530</v>
      </c>
    </row>
    <row r="18" ht="38" customHeight="1" spans="1:11">
      <c r="A18" s="32" t="s">
        <v>573</v>
      </c>
      <c r="B18" s="38"/>
      <c r="C18" s="34" t="s">
        <v>614</v>
      </c>
      <c r="D18" s="35" t="s">
        <v>670</v>
      </c>
      <c r="E18" s="34" t="s">
        <v>552</v>
      </c>
      <c r="F18" s="34" t="s">
        <v>572</v>
      </c>
      <c r="G18" s="34" t="s">
        <v>569</v>
      </c>
      <c r="H18" s="34" t="s">
        <v>572</v>
      </c>
      <c r="I18" s="36">
        <v>30</v>
      </c>
      <c r="J18" s="36">
        <v>30</v>
      </c>
      <c r="K18" s="37" t="s">
        <v>530</v>
      </c>
    </row>
    <row r="19" ht="38" customHeight="1" spans="1:11">
      <c r="A19" s="32" t="s">
        <v>582</v>
      </c>
      <c r="B19" s="38"/>
      <c r="C19" s="34" t="s">
        <v>619</v>
      </c>
      <c r="D19" s="35" t="s">
        <v>583</v>
      </c>
      <c r="E19" s="34" t="s">
        <v>552</v>
      </c>
      <c r="F19" s="34" t="s">
        <v>652</v>
      </c>
      <c r="G19" s="34" t="s">
        <v>569</v>
      </c>
      <c r="H19" s="34" t="s">
        <v>652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N5" sqref="N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671</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28.9</v>
      </c>
      <c r="G5" s="13"/>
      <c r="H5" s="14">
        <v>28.9</v>
      </c>
      <c r="I5" s="15">
        <v>10</v>
      </c>
      <c r="J5" s="15">
        <v>100</v>
      </c>
      <c r="K5" s="16">
        <v>10</v>
      </c>
    </row>
    <row r="6" s="1" customFormat="1" ht="30" customHeight="1" spans="1:11">
      <c r="A6" s="8"/>
      <c r="B6" s="8"/>
      <c r="C6" s="11" t="s">
        <v>599</v>
      </c>
      <c r="D6" s="12">
        <v>0</v>
      </c>
      <c r="E6" s="13"/>
      <c r="F6" s="12">
        <v>28.9</v>
      </c>
      <c r="G6" s="13"/>
      <c r="H6" s="14">
        <v>28.9</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296" customHeight="1" spans="1:11">
      <c r="A10" s="23"/>
      <c r="B10" s="24" t="s">
        <v>672</v>
      </c>
      <c r="C10" s="24"/>
      <c r="D10" s="24"/>
      <c r="E10" s="24"/>
      <c r="F10" s="24"/>
      <c r="G10" s="24"/>
      <c r="H10" s="24" t="s">
        <v>673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674</v>
      </c>
      <c r="E15" s="34" t="s">
        <v>552</v>
      </c>
      <c r="F15" s="34" t="s">
        <v>46</v>
      </c>
      <c r="G15" s="34" t="s">
        <v>675</v>
      </c>
      <c r="H15" s="34" t="s">
        <v>46</v>
      </c>
      <c r="I15" s="36">
        <v>15</v>
      </c>
      <c r="J15" s="36">
        <v>15</v>
      </c>
      <c r="K15" s="37" t="s">
        <v>530</v>
      </c>
    </row>
    <row r="16" ht="38" customHeight="1" spans="1:11">
      <c r="A16" s="32" t="s">
        <v>546</v>
      </c>
      <c r="B16" s="38"/>
      <c r="C16" s="34" t="s">
        <v>547</v>
      </c>
      <c r="D16" s="35" t="s">
        <v>676</v>
      </c>
      <c r="E16" s="34" t="s">
        <v>552</v>
      </c>
      <c r="F16" s="34" t="s">
        <v>659</v>
      </c>
      <c r="G16" s="34" t="s">
        <v>564</v>
      </c>
      <c r="H16" s="34" t="s">
        <v>11</v>
      </c>
      <c r="I16" s="36">
        <v>20</v>
      </c>
      <c r="J16" s="36">
        <v>20</v>
      </c>
      <c r="K16" s="37" t="s">
        <v>530</v>
      </c>
    </row>
    <row r="17" ht="38" customHeight="1" spans="1:11">
      <c r="A17" s="32" t="s">
        <v>546</v>
      </c>
      <c r="B17" s="38"/>
      <c r="C17" s="34" t="s">
        <v>567</v>
      </c>
      <c r="D17" s="35" t="s">
        <v>677</v>
      </c>
      <c r="E17" s="34" t="s">
        <v>552</v>
      </c>
      <c r="F17" s="34" t="s">
        <v>577</v>
      </c>
      <c r="G17" s="34" t="s">
        <v>569</v>
      </c>
      <c r="H17" s="34" t="s">
        <v>577</v>
      </c>
      <c r="I17" s="36">
        <v>15</v>
      </c>
      <c r="J17" s="36">
        <v>15</v>
      </c>
      <c r="K17" s="37" t="s">
        <v>530</v>
      </c>
    </row>
    <row r="18" ht="38" customHeight="1" spans="1:11">
      <c r="A18" s="32" t="s">
        <v>573</v>
      </c>
      <c r="B18" s="38"/>
      <c r="C18" s="34" t="s">
        <v>614</v>
      </c>
      <c r="D18" s="35" t="s">
        <v>670</v>
      </c>
      <c r="E18" s="34" t="s">
        <v>552</v>
      </c>
      <c r="F18" s="34" t="s">
        <v>678</v>
      </c>
      <c r="G18" s="34" t="s">
        <v>569</v>
      </c>
      <c r="H18" s="34" t="s">
        <v>678</v>
      </c>
      <c r="I18" s="36">
        <v>30</v>
      </c>
      <c r="J18" s="36">
        <v>30</v>
      </c>
      <c r="K18" s="37" t="s">
        <v>530</v>
      </c>
    </row>
    <row r="19" ht="38" customHeight="1" spans="1:11">
      <c r="A19" s="32" t="s">
        <v>582</v>
      </c>
      <c r="B19" s="38"/>
      <c r="C19" s="34" t="s">
        <v>619</v>
      </c>
      <c r="D19" s="35" t="s">
        <v>583</v>
      </c>
      <c r="E19" s="34" t="s">
        <v>552</v>
      </c>
      <c r="F19" s="34" t="s">
        <v>652</v>
      </c>
      <c r="G19" s="34" t="s">
        <v>569</v>
      </c>
      <c r="H19" s="34" t="s">
        <v>652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679</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102.9</v>
      </c>
      <c r="G5" s="13"/>
      <c r="H5" s="14">
        <v>15.77</v>
      </c>
      <c r="I5" s="15">
        <v>10</v>
      </c>
      <c r="J5" s="15">
        <v>15.33</v>
      </c>
      <c r="K5" s="16">
        <v>1.53</v>
      </c>
    </row>
    <row r="6" s="1" customFormat="1" ht="30" customHeight="1" spans="1:11">
      <c r="A6" s="8"/>
      <c r="B6" s="8"/>
      <c r="C6" s="11" t="s">
        <v>599</v>
      </c>
      <c r="D6" s="12">
        <v>0</v>
      </c>
      <c r="E6" s="13"/>
      <c r="F6" s="12">
        <v>102.9</v>
      </c>
      <c r="G6" s="13"/>
      <c r="H6" s="14">
        <v>15.77</v>
      </c>
      <c r="I6" s="17"/>
      <c r="J6" s="15">
        <v>15.33</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24" customHeight="1" spans="1:11">
      <c r="A10" s="23"/>
      <c r="B10" s="24" t="s">
        <v>679</v>
      </c>
      <c r="C10" s="24"/>
      <c r="D10" s="24"/>
      <c r="E10" s="24"/>
      <c r="F10" s="24"/>
      <c r="G10" s="24"/>
      <c r="H10" s="24" t="s">
        <v>680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2" customHeight="1" spans="1:11">
      <c r="A15" s="32" t="s">
        <v>546</v>
      </c>
      <c r="B15" s="33"/>
      <c r="C15" s="34" t="s">
        <v>547</v>
      </c>
      <c r="D15" s="35" t="s">
        <v>681</v>
      </c>
      <c r="E15" s="34" t="s">
        <v>552</v>
      </c>
      <c r="F15" s="34" t="s">
        <v>43</v>
      </c>
      <c r="G15" s="34" t="s">
        <v>641</v>
      </c>
      <c r="H15" s="34" t="s">
        <v>43</v>
      </c>
      <c r="I15" s="36">
        <v>10</v>
      </c>
      <c r="J15" s="36">
        <v>10</v>
      </c>
      <c r="K15" s="37" t="s">
        <v>530</v>
      </c>
    </row>
    <row r="16" ht="38" customHeight="1" spans="1:11">
      <c r="A16" s="32" t="s">
        <v>546</v>
      </c>
      <c r="B16" s="38"/>
      <c r="C16" s="34" t="s">
        <v>547</v>
      </c>
      <c r="D16" s="35" t="s">
        <v>682</v>
      </c>
      <c r="E16" s="34" t="s">
        <v>552</v>
      </c>
      <c r="F16" s="34" t="s">
        <v>49</v>
      </c>
      <c r="G16" s="34" t="s">
        <v>554</v>
      </c>
      <c r="H16" s="34" t="s">
        <v>110</v>
      </c>
      <c r="I16" s="36">
        <v>20</v>
      </c>
      <c r="J16" s="36">
        <v>20</v>
      </c>
      <c r="K16" s="37" t="s">
        <v>530</v>
      </c>
    </row>
    <row r="17" ht="38" customHeight="1" spans="1:11">
      <c r="A17" s="32" t="s">
        <v>546</v>
      </c>
      <c r="B17" s="38"/>
      <c r="C17" s="34" t="s">
        <v>567</v>
      </c>
      <c r="D17" s="35" t="s">
        <v>683</v>
      </c>
      <c r="E17" s="34" t="s">
        <v>576</v>
      </c>
      <c r="F17" s="34" t="s">
        <v>577</v>
      </c>
      <c r="G17" s="34" t="s">
        <v>569</v>
      </c>
      <c r="H17" s="34" t="s">
        <v>577</v>
      </c>
      <c r="I17" s="36">
        <v>20</v>
      </c>
      <c r="J17" s="36">
        <v>20</v>
      </c>
      <c r="K17" s="37" t="s">
        <v>530</v>
      </c>
    </row>
    <row r="18" ht="38" customHeight="1" spans="1:11">
      <c r="A18" s="32" t="s">
        <v>573</v>
      </c>
      <c r="B18" s="38"/>
      <c r="C18" s="34" t="s">
        <v>614</v>
      </c>
      <c r="D18" s="35" t="s">
        <v>684</v>
      </c>
      <c r="E18" s="34" t="s">
        <v>552</v>
      </c>
      <c r="F18" s="34" t="s">
        <v>572</v>
      </c>
      <c r="G18" s="34" t="s">
        <v>569</v>
      </c>
      <c r="H18" s="34" t="s">
        <v>572</v>
      </c>
      <c r="I18" s="36">
        <v>15</v>
      </c>
      <c r="J18" s="36">
        <v>15</v>
      </c>
      <c r="K18" s="37" t="s">
        <v>530</v>
      </c>
    </row>
    <row r="19" ht="38" customHeight="1" spans="1:11">
      <c r="A19" s="32" t="s">
        <v>573</v>
      </c>
      <c r="B19" s="38"/>
      <c r="C19" s="34" t="s">
        <v>614</v>
      </c>
      <c r="D19" s="35" t="s">
        <v>685</v>
      </c>
      <c r="E19" s="34" t="s">
        <v>552</v>
      </c>
      <c r="F19" s="34" t="s">
        <v>686</v>
      </c>
      <c r="G19" s="34" t="s">
        <v>687</v>
      </c>
      <c r="H19" s="34" t="s">
        <v>688</v>
      </c>
      <c r="I19" s="36">
        <v>15</v>
      </c>
      <c r="J19" s="36">
        <v>15</v>
      </c>
      <c r="K19" s="37" t="s">
        <v>530</v>
      </c>
    </row>
    <row r="20" ht="38" customHeight="1" spans="1:11">
      <c r="A20" s="32" t="s">
        <v>582</v>
      </c>
      <c r="B20" s="38"/>
      <c r="C20" s="34" t="s">
        <v>619</v>
      </c>
      <c r="D20" s="35" t="s">
        <v>689</v>
      </c>
      <c r="E20" s="34" t="s">
        <v>552</v>
      </c>
      <c r="F20" s="34" t="s">
        <v>572</v>
      </c>
      <c r="G20" s="34" t="s">
        <v>569</v>
      </c>
      <c r="H20" s="34" t="s">
        <v>572</v>
      </c>
      <c r="I20" s="36">
        <v>10</v>
      </c>
      <c r="J20" s="36">
        <v>10</v>
      </c>
      <c r="K20" s="37" t="s">
        <v>530</v>
      </c>
    </row>
    <row r="21" s="2" customFormat="1" ht="67" customHeight="1" spans="1:11">
      <c r="A21" s="23" t="s">
        <v>623</v>
      </c>
      <c r="B21" s="23"/>
      <c r="C21" s="23"/>
      <c r="D21" s="24" t="s">
        <v>690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91.53</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6" workbookViewId="0">
      <selection activeCell="D20" sqref="D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691</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104.5</v>
      </c>
      <c r="G5" s="13"/>
      <c r="H5" s="14">
        <v>4.5</v>
      </c>
      <c r="I5" s="15">
        <v>10</v>
      </c>
      <c r="J5" s="15">
        <v>4.31</v>
      </c>
      <c r="K5" s="16">
        <v>0.43</v>
      </c>
    </row>
    <row r="6" s="1" customFormat="1" ht="30" customHeight="1" spans="1:11">
      <c r="A6" s="8"/>
      <c r="B6" s="8"/>
      <c r="C6" s="11" t="s">
        <v>599</v>
      </c>
      <c r="D6" s="12">
        <v>0</v>
      </c>
      <c r="E6" s="13"/>
      <c r="F6" s="12">
        <v>104.5</v>
      </c>
      <c r="G6" s="13"/>
      <c r="H6" s="14">
        <v>4.5</v>
      </c>
      <c r="I6" s="17"/>
      <c r="J6" s="15">
        <v>4.31</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692</v>
      </c>
      <c r="C10" s="24"/>
      <c r="D10" s="24"/>
      <c r="E10" s="24"/>
      <c r="F10" s="24"/>
      <c r="G10" s="24"/>
      <c r="H10" s="24" t="s">
        <v>693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1" customHeight="1" spans="1:11">
      <c r="A15" s="32" t="s">
        <v>546</v>
      </c>
      <c r="B15" s="33"/>
      <c r="C15" s="34" t="s">
        <v>547</v>
      </c>
      <c r="D15" s="35" t="s">
        <v>694</v>
      </c>
      <c r="E15" s="34" t="s">
        <v>552</v>
      </c>
      <c r="F15" s="34" t="s">
        <v>12</v>
      </c>
      <c r="G15" s="34" t="s">
        <v>695</v>
      </c>
      <c r="H15" s="34" t="s">
        <v>12</v>
      </c>
      <c r="I15" s="36">
        <v>10</v>
      </c>
      <c r="J15" s="36">
        <v>10</v>
      </c>
      <c r="K15" s="37" t="s">
        <v>530</v>
      </c>
    </row>
    <row r="16" ht="38" customHeight="1" spans="1:11">
      <c r="A16" s="32" t="s">
        <v>546</v>
      </c>
      <c r="B16" s="38"/>
      <c r="C16" s="34" t="s">
        <v>547</v>
      </c>
      <c r="D16" s="35" t="s">
        <v>696</v>
      </c>
      <c r="E16" s="34" t="s">
        <v>552</v>
      </c>
      <c r="F16" s="34" t="s">
        <v>20</v>
      </c>
      <c r="G16" s="34" t="s">
        <v>697</v>
      </c>
      <c r="H16" s="34" t="s">
        <v>20</v>
      </c>
      <c r="I16" s="36">
        <v>20</v>
      </c>
      <c r="J16" s="36">
        <v>20</v>
      </c>
      <c r="K16" s="37" t="s">
        <v>530</v>
      </c>
    </row>
    <row r="17" ht="38" customHeight="1" spans="1:11">
      <c r="A17" s="32" t="s">
        <v>546</v>
      </c>
      <c r="B17" s="38"/>
      <c r="C17" s="34" t="s">
        <v>567</v>
      </c>
      <c r="D17" s="35" t="s">
        <v>683</v>
      </c>
      <c r="E17" s="34" t="s">
        <v>576</v>
      </c>
      <c r="F17" s="34" t="s">
        <v>577</v>
      </c>
      <c r="G17" s="34" t="s">
        <v>569</v>
      </c>
      <c r="H17" s="34" t="s">
        <v>577</v>
      </c>
      <c r="I17" s="36">
        <v>20</v>
      </c>
      <c r="J17" s="36">
        <v>20</v>
      </c>
      <c r="K17" s="37" t="s">
        <v>530</v>
      </c>
    </row>
    <row r="18" ht="38" customHeight="1" spans="1:11">
      <c r="A18" s="32" t="s">
        <v>573</v>
      </c>
      <c r="B18" s="38"/>
      <c r="C18" s="34" t="s">
        <v>614</v>
      </c>
      <c r="D18" s="35" t="s">
        <v>698</v>
      </c>
      <c r="E18" s="34" t="s">
        <v>552</v>
      </c>
      <c r="F18" s="34" t="s">
        <v>699</v>
      </c>
      <c r="G18" s="34" t="s">
        <v>569</v>
      </c>
      <c r="H18" s="34" t="s">
        <v>699</v>
      </c>
      <c r="I18" s="36">
        <v>15</v>
      </c>
      <c r="J18" s="36">
        <v>15</v>
      </c>
      <c r="K18" s="37" t="s">
        <v>530</v>
      </c>
    </row>
    <row r="19" ht="38" customHeight="1" spans="1:11">
      <c r="A19" s="32" t="s">
        <v>573</v>
      </c>
      <c r="B19" s="38"/>
      <c r="C19" s="34" t="s">
        <v>614</v>
      </c>
      <c r="D19" s="35" t="s">
        <v>684</v>
      </c>
      <c r="E19" s="34" t="s">
        <v>552</v>
      </c>
      <c r="F19" s="34" t="s">
        <v>577</v>
      </c>
      <c r="G19" s="34" t="s">
        <v>569</v>
      </c>
      <c r="H19" s="34" t="s">
        <v>577</v>
      </c>
      <c r="I19" s="36">
        <v>15</v>
      </c>
      <c r="J19" s="36">
        <v>15</v>
      </c>
      <c r="K19" s="37" t="s">
        <v>530</v>
      </c>
    </row>
    <row r="20" ht="38" customHeight="1" spans="1:11">
      <c r="A20" s="32" t="s">
        <v>582</v>
      </c>
      <c r="B20" s="38"/>
      <c r="C20" s="34" t="s">
        <v>619</v>
      </c>
      <c r="D20" s="35" t="s">
        <v>689</v>
      </c>
      <c r="E20" s="34" t="s">
        <v>552</v>
      </c>
      <c r="F20" s="34" t="s">
        <v>572</v>
      </c>
      <c r="G20" s="34" t="s">
        <v>569</v>
      </c>
      <c r="H20" s="34" t="s">
        <v>572</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90.43</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700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32</v>
      </c>
      <c r="G5" s="13"/>
      <c r="H5" s="14">
        <v>32</v>
      </c>
      <c r="I5" s="15">
        <v>10</v>
      </c>
      <c r="J5" s="15">
        <v>100</v>
      </c>
      <c r="K5" s="16">
        <v>10</v>
      </c>
    </row>
    <row r="6" s="1" customFormat="1" ht="30" customHeight="1" spans="1:11">
      <c r="A6" s="8"/>
      <c r="B6" s="8"/>
      <c r="C6" s="11" t="s">
        <v>599</v>
      </c>
      <c r="D6" s="12">
        <v>0</v>
      </c>
      <c r="E6" s="13"/>
      <c r="F6" s="12">
        <v>32</v>
      </c>
      <c r="G6" s="13"/>
      <c r="H6" s="14">
        <v>32</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92" customHeight="1" spans="1:11">
      <c r="A10" s="23"/>
      <c r="B10" s="24" t="s">
        <v>701</v>
      </c>
      <c r="C10" s="24"/>
      <c r="D10" s="24"/>
      <c r="E10" s="24"/>
      <c r="F10" s="24"/>
      <c r="G10" s="24"/>
      <c r="H10" s="24" t="s">
        <v>702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703</v>
      </c>
      <c r="E15" s="34" t="s">
        <v>576</v>
      </c>
      <c r="F15" s="34" t="s">
        <v>12</v>
      </c>
      <c r="G15" s="34" t="s">
        <v>704</v>
      </c>
      <c r="H15" s="34" t="s">
        <v>12</v>
      </c>
      <c r="I15" s="36">
        <v>15</v>
      </c>
      <c r="J15" s="36">
        <v>15</v>
      </c>
      <c r="K15" s="37" t="s">
        <v>530</v>
      </c>
    </row>
    <row r="16" ht="38" customHeight="1" spans="1:11">
      <c r="A16" s="32" t="s">
        <v>546</v>
      </c>
      <c r="B16" s="38"/>
      <c r="C16" s="34" t="s">
        <v>567</v>
      </c>
      <c r="D16" s="35" t="s">
        <v>705</v>
      </c>
      <c r="E16" s="34" t="s">
        <v>576</v>
      </c>
      <c r="F16" s="34" t="s">
        <v>577</v>
      </c>
      <c r="G16" s="34" t="s">
        <v>569</v>
      </c>
      <c r="H16" s="34" t="s">
        <v>577</v>
      </c>
      <c r="I16" s="36">
        <v>15</v>
      </c>
      <c r="J16" s="36">
        <v>15</v>
      </c>
      <c r="K16" s="37" t="s">
        <v>530</v>
      </c>
    </row>
    <row r="17" ht="38" customHeight="1" spans="1:11">
      <c r="A17" s="32" t="s">
        <v>546</v>
      </c>
      <c r="B17" s="38"/>
      <c r="C17" s="34" t="s">
        <v>706</v>
      </c>
      <c r="D17" s="35" t="s">
        <v>707</v>
      </c>
      <c r="E17" s="34" t="s">
        <v>576</v>
      </c>
      <c r="F17" s="34" t="s">
        <v>577</v>
      </c>
      <c r="G17" s="34" t="s">
        <v>569</v>
      </c>
      <c r="H17" s="34" t="s">
        <v>577</v>
      </c>
      <c r="I17" s="36">
        <v>20</v>
      </c>
      <c r="J17" s="36">
        <v>20</v>
      </c>
      <c r="K17" s="37" t="s">
        <v>530</v>
      </c>
    </row>
    <row r="18" ht="38" customHeight="1" spans="1:11">
      <c r="A18" s="32" t="s">
        <v>573</v>
      </c>
      <c r="B18" s="38"/>
      <c r="C18" s="34" t="s">
        <v>614</v>
      </c>
      <c r="D18" s="35" t="s">
        <v>708</v>
      </c>
      <c r="E18" s="34" t="s">
        <v>576</v>
      </c>
      <c r="F18" s="34" t="s">
        <v>709</v>
      </c>
      <c r="G18" s="34" t="s">
        <v>569</v>
      </c>
      <c r="H18" s="34" t="s">
        <v>709</v>
      </c>
      <c r="I18" s="36">
        <v>30</v>
      </c>
      <c r="J18" s="36">
        <v>30</v>
      </c>
      <c r="K18" s="37" t="s">
        <v>530</v>
      </c>
    </row>
    <row r="19" ht="38" customHeight="1" spans="1:11">
      <c r="A19" s="32" t="s">
        <v>582</v>
      </c>
      <c r="B19" s="38"/>
      <c r="C19" s="34" t="s">
        <v>619</v>
      </c>
      <c r="D19" s="35" t="s">
        <v>689</v>
      </c>
      <c r="E19" s="34" t="s">
        <v>552</v>
      </c>
      <c r="F19" s="34" t="s">
        <v>652</v>
      </c>
      <c r="G19" s="34" t="s">
        <v>569</v>
      </c>
      <c r="H19" s="34" t="s">
        <v>652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6" sqref="D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710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112</v>
      </c>
      <c r="G5" s="13"/>
      <c r="H5" s="14">
        <v>112</v>
      </c>
      <c r="I5" s="15">
        <v>10</v>
      </c>
      <c r="J5" s="15">
        <v>100</v>
      </c>
      <c r="K5" s="16">
        <v>10</v>
      </c>
    </row>
    <row r="6" s="1" customFormat="1" ht="30" customHeight="1" spans="1:11">
      <c r="A6" s="8"/>
      <c r="B6" s="8"/>
      <c r="C6" s="11" t="s">
        <v>599</v>
      </c>
      <c r="D6" s="12">
        <v>0</v>
      </c>
      <c r="E6" s="13"/>
      <c r="F6" s="12">
        <v>112</v>
      </c>
      <c r="G6" s="13"/>
      <c r="H6" s="14">
        <v>112</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42" customHeight="1" spans="1:11">
      <c r="A10" s="23"/>
      <c r="B10" s="24" t="s">
        <v>711</v>
      </c>
      <c r="C10" s="24"/>
      <c r="D10" s="24"/>
      <c r="E10" s="24"/>
      <c r="F10" s="24"/>
      <c r="G10" s="24"/>
      <c r="H10" s="24" t="s">
        <v>712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6" customHeight="1" spans="1:11">
      <c r="A15" s="32" t="s">
        <v>546</v>
      </c>
      <c r="B15" s="33"/>
      <c r="C15" s="34" t="s">
        <v>547</v>
      </c>
      <c r="D15" s="35" t="s">
        <v>713</v>
      </c>
      <c r="E15" s="34" t="s">
        <v>552</v>
      </c>
      <c r="F15" s="34" t="s">
        <v>659</v>
      </c>
      <c r="G15" s="34" t="s">
        <v>564</v>
      </c>
      <c r="H15" s="34" t="s">
        <v>11</v>
      </c>
      <c r="I15" s="36">
        <v>10</v>
      </c>
      <c r="J15" s="36">
        <v>10</v>
      </c>
      <c r="K15" s="37" t="s">
        <v>530</v>
      </c>
    </row>
    <row r="16" ht="66" customHeight="1" spans="1:11">
      <c r="A16" s="32" t="s">
        <v>546</v>
      </c>
      <c r="B16" s="38"/>
      <c r="C16" s="34" t="s">
        <v>547</v>
      </c>
      <c r="D16" s="35" t="s">
        <v>714</v>
      </c>
      <c r="E16" s="34" t="s">
        <v>552</v>
      </c>
      <c r="F16" s="34" t="s">
        <v>48</v>
      </c>
      <c r="G16" s="34" t="s">
        <v>715</v>
      </c>
      <c r="H16" s="34" t="s">
        <v>48</v>
      </c>
      <c r="I16" s="36">
        <v>15</v>
      </c>
      <c r="J16" s="36">
        <v>15</v>
      </c>
      <c r="K16" s="37" t="s">
        <v>530</v>
      </c>
    </row>
    <row r="17" ht="66" customHeight="1" spans="1:11">
      <c r="A17" s="32" t="s">
        <v>546</v>
      </c>
      <c r="B17" s="38"/>
      <c r="C17" s="34" t="s">
        <v>547</v>
      </c>
      <c r="D17" s="35" t="s">
        <v>716</v>
      </c>
      <c r="E17" s="34" t="s">
        <v>552</v>
      </c>
      <c r="F17" s="34" t="s">
        <v>46</v>
      </c>
      <c r="G17" s="34" t="s">
        <v>717</v>
      </c>
      <c r="H17" s="34" t="s">
        <v>46</v>
      </c>
      <c r="I17" s="36">
        <v>15</v>
      </c>
      <c r="J17" s="36">
        <v>15</v>
      </c>
      <c r="K17" s="37" t="s">
        <v>530</v>
      </c>
    </row>
    <row r="18" ht="66" customHeight="1" spans="1:11">
      <c r="A18" s="32" t="s">
        <v>546</v>
      </c>
      <c r="B18" s="38"/>
      <c r="C18" s="34" t="s">
        <v>567</v>
      </c>
      <c r="D18" s="35" t="s">
        <v>718</v>
      </c>
      <c r="E18" s="34" t="s">
        <v>552</v>
      </c>
      <c r="F18" s="34" t="s">
        <v>577</v>
      </c>
      <c r="G18" s="34" t="s">
        <v>569</v>
      </c>
      <c r="H18" s="34" t="s">
        <v>577</v>
      </c>
      <c r="I18" s="36">
        <v>10</v>
      </c>
      <c r="J18" s="36">
        <v>10</v>
      </c>
      <c r="K18" s="37" t="s">
        <v>530</v>
      </c>
    </row>
    <row r="19" ht="66" customHeight="1" spans="1:11">
      <c r="A19" s="32" t="s">
        <v>573</v>
      </c>
      <c r="B19" s="38"/>
      <c r="C19" s="34" t="s">
        <v>614</v>
      </c>
      <c r="D19" s="35" t="s">
        <v>719</v>
      </c>
      <c r="E19" s="34" t="s">
        <v>552</v>
      </c>
      <c r="F19" s="34" t="s">
        <v>46</v>
      </c>
      <c r="G19" s="34" t="s">
        <v>569</v>
      </c>
      <c r="H19" s="34" t="s">
        <v>46</v>
      </c>
      <c r="I19" s="36">
        <v>30</v>
      </c>
      <c r="J19" s="36">
        <v>30</v>
      </c>
      <c r="K19" s="37" t="s">
        <v>530</v>
      </c>
    </row>
    <row r="20" ht="66" customHeight="1" spans="1:11">
      <c r="A20" s="32" t="s">
        <v>582</v>
      </c>
      <c r="B20" s="38"/>
      <c r="C20" s="34" t="s">
        <v>619</v>
      </c>
      <c r="D20" s="35" t="s">
        <v>663</v>
      </c>
      <c r="E20" s="34" t="s">
        <v>552</v>
      </c>
      <c r="F20" s="34" t="s">
        <v>572</v>
      </c>
      <c r="G20" s="34" t="s">
        <v>569</v>
      </c>
      <c r="H20" s="34" t="s">
        <v>572</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8" sqref="D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720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7</v>
      </c>
      <c r="G5" s="13"/>
      <c r="H5" s="14">
        <v>0</v>
      </c>
      <c r="I5" s="15">
        <v>10</v>
      </c>
      <c r="J5" s="15">
        <v>0</v>
      </c>
      <c r="K5" s="16">
        <v>0</v>
      </c>
    </row>
    <row r="6" s="1" customFormat="1" ht="30" customHeight="1" spans="1:11">
      <c r="A6" s="8"/>
      <c r="B6" s="8"/>
      <c r="C6" s="11" t="s">
        <v>599</v>
      </c>
      <c r="D6" s="12">
        <v>0</v>
      </c>
      <c r="E6" s="13"/>
      <c r="F6" s="12">
        <v>7</v>
      </c>
      <c r="G6" s="13"/>
      <c r="H6" s="14">
        <v>0</v>
      </c>
      <c r="I6" s="17"/>
      <c r="J6" s="15">
        <v>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69" customHeight="1" spans="1:11">
      <c r="A10" s="23"/>
      <c r="B10" s="24" t="s">
        <v>721</v>
      </c>
      <c r="C10" s="24"/>
      <c r="D10" s="24"/>
      <c r="E10" s="24"/>
      <c r="F10" s="24"/>
      <c r="G10" s="24"/>
      <c r="H10" s="24" t="s">
        <v>722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7" customHeight="1" spans="1:11">
      <c r="A15" s="32" t="s">
        <v>546</v>
      </c>
      <c r="B15" s="33"/>
      <c r="C15" s="34" t="s">
        <v>547</v>
      </c>
      <c r="D15" s="35" t="s">
        <v>723</v>
      </c>
      <c r="E15" s="34" t="s">
        <v>576</v>
      </c>
      <c r="F15" s="34" t="s">
        <v>11</v>
      </c>
      <c r="G15" s="34" t="s">
        <v>564</v>
      </c>
      <c r="H15" s="34" t="s">
        <v>11</v>
      </c>
      <c r="I15" s="36">
        <v>15</v>
      </c>
      <c r="J15" s="36">
        <v>15</v>
      </c>
      <c r="K15" s="37" t="s">
        <v>530</v>
      </c>
    </row>
    <row r="16" ht="38" customHeight="1" spans="1:11">
      <c r="A16" s="32" t="s">
        <v>546</v>
      </c>
      <c r="B16" s="38"/>
      <c r="C16" s="34" t="s">
        <v>547</v>
      </c>
      <c r="D16" s="35" t="s">
        <v>724</v>
      </c>
      <c r="E16" s="34" t="s">
        <v>552</v>
      </c>
      <c r="F16" s="34" t="s">
        <v>557</v>
      </c>
      <c r="G16" s="34" t="s">
        <v>550</v>
      </c>
      <c r="H16" s="34" t="s">
        <v>557</v>
      </c>
      <c r="I16" s="36">
        <v>20</v>
      </c>
      <c r="J16" s="36">
        <v>20</v>
      </c>
      <c r="K16" s="37" t="s">
        <v>530</v>
      </c>
    </row>
    <row r="17" ht="38" customHeight="1" spans="1:11">
      <c r="A17" s="32" t="s">
        <v>546</v>
      </c>
      <c r="B17" s="38"/>
      <c r="C17" s="34" t="s">
        <v>706</v>
      </c>
      <c r="D17" s="35" t="s">
        <v>725</v>
      </c>
      <c r="E17" s="34" t="s">
        <v>576</v>
      </c>
      <c r="F17" s="34" t="s">
        <v>726</v>
      </c>
      <c r="G17" s="34" t="s">
        <v>569</v>
      </c>
      <c r="H17" s="34" t="s">
        <v>726</v>
      </c>
      <c r="I17" s="36">
        <v>15</v>
      </c>
      <c r="J17" s="36">
        <v>15</v>
      </c>
      <c r="K17" s="37" t="s">
        <v>530</v>
      </c>
    </row>
    <row r="18" ht="38" customHeight="1" spans="1:11">
      <c r="A18" s="32" t="s">
        <v>573</v>
      </c>
      <c r="B18" s="38"/>
      <c r="C18" s="34" t="s">
        <v>614</v>
      </c>
      <c r="D18" s="35" t="s">
        <v>727</v>
      </c>
      <c r="E18" s="34" t="s">
        <v>576</v>
      </c>
      <c r="F18" s="34" t="s">
        <v>728</v>
      </c>
      <c r="G18" s="34" t="s">
        <v>569</v>
      </c>
      <c r="H18" s="34" t="s">
        <v>728</v>
      </c>
      <c r="I18" s="36">
        <v>30</v>
      </c>
      <c r="J18" s="36">
        <v>30</v>
      </c>
      <c r="K18" s="37" t="s">
        <v>530</v>
      </c>
    </row>
    <row r="19" ht="38" customHeight="1" spans="1:11">
      <c r="A19" s="32" t="s">
        <v>582</v>
      </c>
      <c r="B19" s="38"/>
      <c r="C19" s="34" t="s">
        <v>619</v>
      </c>
      <c r="D19" s="35" t="s">
        <v>729</v>
      </c>
      <c r="E19" s="34" t="s">
        <v>552</v>
      </c>
      <c r="F19" s="34" t="s">
        <v>572</v>
      </c>
      <c r="G19" s="34" t="s">
        <v>569</v>
      </c>
      <c r="H19" s="34" t="s">
        <v>572</v>
      </c>
      <c r="I19" s="36">
        <v>10</v>
      </c>
      <c r="J19" s="36">
        <v>10</v>
      </c>
      <c r="K19" s="37" t="s">
        <v>530</v>
      </c>
    </row>
    <row r="20" s="2" customFormat="1" ht="67" customHeight="1" spans="1:11">
      <c r="A20" s="23" t="s">
        <v>623</v>
      </c>
      <c r="B20" s="23"/>
      <c r="C20" s="23"/>
      <c r="D20" s="24" t="s">
        <v>722</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9" sqref="E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730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3</v>
      </c>
      <c r="E5" s="13"/>
      <c r="F5" s="12">
        <v>1.5</v>
      </c>
      <c r="G5" s="13"/>
      <c r="H5" s="14">
        <v>1.36</v>
      </c>
      <c r="I5" s="15">
        <v>10</v>
      </c>
      <c r="J5" s="15">
        <v>90.67</v>
      </c>
      <c r="K5" s="16">
        <v>9.07</v>
      </c>
    </row>
    <row r="6" s="1" customFormat="1" ht="30" customHeight="1" spans="1:11">
      <c r="A6" s="8"/>
      <c r="B6" s="8"/>
      <c r="C6" s="11" t="s">
        <v>599</v>
      </c>
      <c r="D6" s="12">
        <v>3</v>
      </c>
      <c r="E6" s="13"/>
      <c r="F6" s="12">
        <v>1.5</v>
      </c>
      <c r="G6" s="13"/>
      <c r="H6" s="14">
        <v>1.36</v>
      </c>
      <c r="I6" s="17"/>
      <c r="J6" s="15">
        <v>90.67</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33" customHeight="1" spans="1:11">
      <c r="A10" s="23"/>
      <c r="B10" s="24" t="s">
        <v>731</v>
      </c>
      <c r="C10" s="24"/>
      <c r="D10" s="24"/>
      <c r="E10" s="24"/>
      <c r="F10" s="24"/>
      <c r="G10" s="24"/>
      <c r="H10" s="24" t="s">
        <v>732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733</v>
      </c>
      <c r="E15" s="34" t="s">
        <v>552</v>
      </c>
      <c r="F15" s="34" t="s">
        <v>734</v>
      </c>
      <c r="G15" s="34" t="s">
        <v>735</v>
      </c>
      <c r="H15" s="34" t="s">
        <v>734</v>
      </c>
      <c r="I15" s="36">
        <v>15</v>
      </c>
      <c r="J15" s="36">
        <v>15</v>
      </c>
      <c r="K15" s="37" t="s">
        <v>530</v>
      </c>
    </row>
    <row r="16" ht="38" customHeight="1" spans="1:11">
      <c r="A16" s="32" t="s">
        <v>546</v>
      </c>
      <c r="B16" s="38"/>
      <c r="C16" s="34" t="s">
        <v>567</v>
      </c>
      <c r="D16" s="35" t="s">
        <v>736</v>
      </c>
      <c r="E16" s="34" t="s">
        <v>552</v>
      </c>
      <c r="F16" s="34" t="s">
        <v>621</v>
      </c>
      <c r="G16" s="34" t="s">
        <v>569</v>
      </c>
      <c r="H16" s="34" t="s">
        <v>621</v>
      </c>
      <c r="I16" s="36">
        <v>15</v>
      </c>
      <c r="J16" s="36">
        <v>15</v>
      </c>
      <c r="K16" s="37" t="s">
        <v>530</v>
      </c>
    </row>
    <row r="17" ht="38" customHeight="1" spans="1:11">
      <c r="A17" s="32" t="s">
        <v>546</v>
      </c>
      <c r="B17" s="38"/>
      <c r="C17" s="34" t="s">
        <v>567</v>
      </c>
      <c r="D17" s="35" t="s">
        <v>737</v>
      </c>
      <c r="E17" s="34" t="s">
        <v>576</v>
      </c>
      <c r="F17" s="34" t="s">
        <v>570</v>
      </c>
      <c r="G17" s="34" t="s">
        <v>554</v>
      </c>
      <c r="H17" s="34" t="s">
        <v>570</v>
      </c>
      <c r="I17" s="36">
        <v>10</v>
      </c>
      <c r="J17" s="36">
        <v>10</v>
      </c>
      <c r="K17" s="37" t="s">
        <v>530</v>
      </c>
    </row>
    <row r="18" ht="38" customHeight="1" spans="1:11">
      <c r="A18" s="32" t="s">
        <v>546</v>
      </c>
      <c r="B18" s="38"/>
      <c r="C18" s="34" t="s">
        <v>706</v>
      </c>
      <c r="D18" s="35" t="s">
        <v>738</v>
      </c>
      <c r="E18" s="34" t="s">
        <v>552</v>
      </c>
      <c r="F18" s="34" t="s">
        <v>40</v>
      </c>
      <c r="G18" s="34" t="s">
        <v>739</v>
      </c>
      <c r="H18" s="34" t="s">
        <v>40</v>
      </c>
      <c r="I18" s="36">
        <v>10</v>
      </c>
      <c r="J18" s="36">
        <v>10</v>
      </c>
      <c r="K18" s="37" t="s">
        <v>530</v>
      </c>
    </row>
    <row r="19" ht="38" customHeight="1" spans="1:11">
      <c r="A19" s="32" t="s">
        <v>573</v>
      </c>
      <c r="B19" s="38"/>
      <c r="C19" s="34" t="s">
        <v>614</v>
      </c>
      <c r="D19" s="35" t="s">
        <v>740</v>
      </c>
      <c r="E19" s="34" t="s">
        <v>576</v>
      </c>
      <c r="F19" s="34" t="s">
        <v>741</v>
      </c>
      <c r="G19" s="34" t="s">
        <v>569</v>
      </c>
      <c r="H19" s="34" t="s">
        <v>741</v>
      </c>
      <c r="I19" s="36">
        <v>15</v>
      </c>
      <c r="J19" s="36">
        <v>15</v>
      </c>
      <c r="K19" s="37" t="s">
        <v>530</v>
      </c>
    </row>
    <row r="20" ht="38" customHeight="1" spans="1:11">
      <c r="A20" s="32" t="s">
        <v>573</v>
      </c>
      <c r="B20" s="38"/>
      <c r="C20" s="34" t="s">
        <v>616</v>
      </c>
      <c r="D20" s="35" t="s">
        <v>742</v>
      </c>
      <c r="E20" s="34" t="s">
        <v>552</v>
      </c>
      <c r="F20" s="34" t="s">
        <v>743</v>
      </c>
      <c r="G20" s="34" t="s">
        <v>550</v>
      </c>
      <c r="H20" s="34" t="s">
        <v>743</v>
      </c>
      <c r="I20" s="36">
        <v>15</v>
      </c>
      <c r="J20" s="36">
        <v>15</v>
      </c>
      <c r="K20" s="37" t="s">
        <v>530</v>
      </c>
    </row>
    <row r="21" ht="38" customHeight="1" spans="1:11">
      <c r="A21" s="32" t="s">
        <v>582</v>
      </c>
      <c r="B21" s="38"/>
      <c r="C21" s="34" t="s">
        <v>619</v>
      </c>
      <c r="D21" s="35" t="s">
        <v>689</v>
      </c>
      <c r="E21" s="34" t="s">
        <v>552</v>
      </c>
      <c r="F21" s="34" t="s">
        <v>572</v>
      </c>
      <c r="G21" s="34" t="s">
        <v>569</v>
      </c>
      <c r="H21" s="34" t="s">
        <v>572</v>
      </c>
      <c r="I21" s="36">
        <v>10</v>
      </c>
      <c r="J21" s="36">
        <v>10</v>
      </c>
      <c r="K21" s="37" t="s">
        <v>530</v>
      </c>
    </row>
    <row r="22" s="2" customFormat="1" ht="67" customHeight="1" spans="1:11">
      <c r="A22" s="23" t="s">
        <v>623</v>
      </c>
      <c r="B22" s="23"/>
      <c r="C22" s="23"/>
      <c r="D22" s="24" t="s">
        <v>530</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99.07</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20" sqref="D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744</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13</v>
      </c>
      <c r="G5" s="13"/>
      <c r="H5" s="14">
        <v>13</v>
      </c>
      <c r="I5" s="15">
        <v>10</v>
      </c>
      <c r="J5" s="15">
        <v>100</v>
      </c>
      <c r="K5" s="16">
        <v>10</v>
      </c>
    </row>
    <row r="6" s="1" customFormat="1" ht="30" customHeight="1" spans="1:11">
      <c r="A6" s="8"/>
      <c r="B6" s="8"/>
      <c r="C6" s="11" t="s">
        <v>599</v>
      </c>
      <c r="D6" s="12">
        <v>0</v>
      </c>
      <c r="E6" s="13"/>
      <c r="F6" s="12">
        <v>13</v>
      </c>
      <c r="G6" s="13"/>
      <c r="H6" s="14">
        <v>13</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91" customHeight="1" spans="1:11">
      <c r="A10" s="23"/>
      <c r="B10" s="24" t="s">
        <v>745</v>
      </c>
      <c r="C10" s="24"/>
      <c r="D10" s="24"/>
      <c r="E10" s="24"/>
      <c r="F10" s="24"/>
      <c r="G10" s="24"/>
      <c r="H10" s="24" t="s">
        <v>746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747</v>
      </c>
      <c r="E15" s="34" t="s">
        <v>552</v>
      </c>
      <c r="F15" s="34" t="s">
        <v>28</v>
      </c>
      <c r="G15" s="34" t="s">
        <v>564</v>
      </c>
      <c r="H15" s="34" t="s">
        <v>28</v>
      </c>
      <c r="I15" s="36">
        <v>20</v>
      </c>
      <c r="J15" s="36">
        <v>20</v>
      </c>
      <c r="K15" s="37" t="s">
        <v>530</v>
      </c>
    </row>
    <row r="16" ht="38" customHeight="1" spans="1:11">
      <c r="A16" s="32" t="s">
        <v>546</v>
      </c>
      <c r="B16" s="38"/>
      <c r="C16" s="34" t="s">
        <v>547</v>
      </c>
      <c r="D16" s="35" t="s">
        <v>748</v>
      </c>
      <c r="E16" s="34" t="s">
        <v>552</v>
      </c>
      <c r="F16" s="34" t="s">
        <v>572</v>
      </c>
      <c r="G16" s="34" t="s">
        <v>735</v>
      </c>
      <c r="H16" s="34" t="s">
        <v>572</v>
      </c>
      <c r="I16" s="36">
        <v>20</v>
      </c>
      <c r="J16" s="36">
        <v>20</v>
      </c>
      <c r="K16" s="37" t="s">
        <v>530</v>
      </c>
    </row>
    <row r="17" ht="38" customHeight="1" spans="1:11">
      <c r="A17" s="32" t="s">
        <v>546</v>
      </c>
      <c r="B17" s="38"/>
      <c r="C17" s="34" t="s">
        <v>567</v>
      </c>
      <c r="D17" s="35" t="s">
        <v>749</v>
      </c>
      <c r="E17" s="34" t="s">
        <v>552</v>
      </c>
      <c r="F17" s="34" t="s">
        <v>28</v>
      </c>
      <c r="G17" s="34" t="s">
        <v>125</v>
      </c>
      <c r="H17" s="34" t="s">
        <v>28</v>
      </c>
      <c r="I17" s="36">
        <v>10</v>
      </c>
      <c r="J17" s="36">
        <v>10</v>
      </c>
      <c r="K17" s="37" t="s">
        <v>530</v>
      </c>
    </row>
    <row r="18" ht="38" customHeight="1" spans="1:11">
      <c r="A18" s="32" t="s">
        <v>573</v>
      </c>
      <c r="B18" s="38"/>
      <c r="C18" s="34" t="s">
        <v>750</v>
      </c>
      <c r="D18" s="35" t="s">
        <v>751</v>
      </c>
      <c r="E18" s="34" t="s">
        <v>552</v>
      </c>
      <c r="F18" s="34" t="s">
        <v>110</v>
      </c>
      <c r="G18" s="34" t="s">
        <v>752</v>
      </c>
      <c r="H18" s="34" t="s">
        <v>110</v>
      </c>
      <c r="I18" s="36">
        <v>15</v>
      </c>
      <c r="J18" s="36">
        <v>15</v>
      </c>
      <c r="K18" s="37" t="s">
        <v>530</v>
      </c>
    </row>
    <row r="19" ht="38" customHeight="1" spans="1:11">
      <c r="A19" s="32" t="s">
        <v>573</v>
      </c>
      <c r="B19" s="38"/>
      <c r="C19" s="34" t="s">
        <v>614</v>
      </c>
      <c r="D19" s="35" t="s">
        <v>753</v>
      </c>
      <c r="E19" s="34" t="s">
        <v>552</v>
      </c>
      <c r="F19" s="34" t="s">
        <v>754</v>
      </c>
      <c r="G19" s="34" t="s">
        <v>755</v>
      </c>
      <c r="H19" s="34" t="s">
        <v>754</v>
      </c>
      <c r="I19" s="36">
        <v>15</v>
      </c>
      <c r="J19" s="36">
        <v>15</v>
      </c>
      <c r="K19" s="37" t="s">
        <v>530</v>
      </c>
    </row>
    <row r="20" ht="38" customHeight="1" spans="1:11">
      <c r="A20" s="32" t="s">
        <v>582</v>
      </c>
      <c r="B20" s="38"/>
      <c r="C20" s="34" t="s">
        <v>619</v>
      </c>
      <c r="D20" s="35" t="s">
        <v>756</v>
      </c>
      <c r="E20" s="34" t="s">
        <v>552</v>
      </c>
      <c r="F20" s="34" t="s">
        <v>678</v>
      </c>
      <c r="G20" s="34" t="s">
        <v>569</v>
      </c>
      <c r="H20" s="34" t="s">
        <v>678</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6" sqref="D16"/>
    </sheetView>
  </sheetViews>
  <sheetFormatPr defaultColWidth="8.08333333333333" defaultRowHeight="14.25"/>
  <cols>
    <col min="1" max="1" width="9.16666666666667" style="3" customWidth="1"/>
    <col min="2" max="2" width="8.83333333333333" style="3" customWidth="1"/>
    <col min="3" max="3" width="20.1666666666667" style="3" customWidth="1"/>
    <col min="4" max="4" width="20.29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757</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890</v>
      </c>
      <c r="G5" s="13"/>
      <c r="H5" s="14">
        <v>62.03</v>
      </c>
      <c r="I5" s="15">
        <v>10</v>
      </c>
      <c r="J5" s="15">
        <v>6.97</v>
      </c>
      <c r="K5" s="16">
        <v>0.7</v>
      </c>
    </row>
    <row r="6" s="1" customFormat="1" ht="30" customHeight="1" spans="1:11">
      <c r="A6" s="8"/>
      <c r="B6" s="8"/>
      <c r="C6" s="11" t="s">
        <v>599</v>
      </c>
      <c r="D6" s="12">
        <v>0</v>
      </c>
      <c r="E6" s="13"/>
      <c r="F6" s="12">
        <v>890</v>
      </c>
      <c r="G6" s="13"/>
      <c r="H6" s="14">
        <v>62.03</v>
      </c>
      <c r="I6" s="17"/>
      <c r="J6" s="15">
        <v>6.97</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758</v>
      </c>
      <c r="C10" s="24"/>
      <c r="D10" s="24"/>
      <c r="E10" s="24"/>
      <c r="F10" s="24"/>
      <c r="G10" s="24"/>
      <c r="H10" s="24" t="s">
        <v>759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5" customHeight="1" spans="1:11">
      <c r="A15" s="32" t="s">
        <v>546</v>
      </c>
      <c r="B15" s="33"/>
      <c r="C15" s="34" t="s">
        <v>547</v>
      </c>
      <c r="D15" s="35" t="s">
        <v>760</v>
      </c>
      <c r="E15" s="34" t="s">
        <v>576</v>
      </c>
      <c r="F15" s="34" t="s">
        <v>659</v>
      </c>
      <c r="G15" s="34" t="s">
        <v>127</v>
      </c>
      <c r="H15" s="34" t="s">
        <v>11</v>
      </c>
      <c r="I15" s="36">
        <v>10</v>
      </c>
      <c r="J15" s="36">
        <v>10</v>
      </c>
      <c r="K15" s="37" t="s">
        <v>530</v>
      </c>
    </row>
    <row r="16" ht="65" customHeight="1" spans="1:11">
      <c r="A16" s="32" t="s">
        <v>546</v>
      </c>
      <c r="B16" s="38"/>
      <c r="C16" s="34" t="s">
        <v>547</v>
      </c>
      <c r="D16" s="35" t="s">
        <v>761</v>
      </c>
      <c r="E16" s="34" t="s">
        <v>552</v>
      </c>
      <c r="F16" s="34" t="s">
        <v>659</v>
      </c>
      <c r="G16" s="34" t="s">
        <v>554</v>
      </c>
      <c r="H16" s="34" t="s">
        <v>11</v>
      </c>
      <c r="I16" s="36">
        <v>15</v>
      </c>
      <c r="J16" s="36">
        <v>15</v>
      </c>
      <c r="K16" s="37" t="s">
        <v>530</v>
      </c>
    </row>
    <row r="17" ht="65" customHeight="1" spans="1:11">
      <c r="A17" s="32" t="s">
        <v>546</v>
      </c>
      <c r="B17" s="38"/>
      <c r="C17" s="34" t="s">
        <v>547</v>
      </c>
      <c r="D17" s="35" t="s">
        <v>762</v>
      </c>
      <c r="E17" s="34" t="s">
        <v>576</v>
      </c>
      <c r="F17" s="34" t="s">
        <v>659</v>
      </c>
      <c r="G17" s="34" t="s">
        <v>127</v>
      </c>
      <c r="H17" s="34" t="s">
        <v>11</v>
      </c>
      <c r="I17" s="36">
        <v>15</v>
      </c>
      <c r="J17" s="36">
        <v>15</v>
      </c>
      <c r="K17" s="37" t="s">
        <v>530</v>
      </c>
    </row>
    <row r="18" ht="65" customHeight="1" spans="1:11">
      <c r="A18" s="32" t="s">
        <v>546</v>
      </c>
      <c r="B18" s="38"/>
      <c r="C18" s="34" t="s">
        <v>567</v>
      </c>
      <c r="D18" s="35" t="s">
        <v>683</v>
      </c>
      <c r="E18" s="34" t="s">
        <v>576</v>
      </c>
      <c r="F18" s="34" t="s">
        <v>577</v>
      </c>
      <c r="G18" s="34" t="s">
        <v>569</v>
      </c>
      <c r="H18" s="34" t="s">
        <v>577</v>
      </c>
      <c r="I18" s="36">
        <v>10</v>
      </c>
      <c r="J18" s="36">
        <v>10</v>
      </c>
      <c r="K18" s="37" t="s">
        <v>530</v>
      </c>
    </row>
    <row r="19" ht="65" customHeight="1" spans="1:11">
      <c r="A19" s="32" t="s">
        <v>573</v>
      </c>
      <c r="B19" s="38"/>
      <c r="C19" s="34" t="s">
        <v>614</v>
      </c>
      <c r="D19" s="35" t="s">
        <v>763</v>
      </c>
      <c r="E19" s="34" t="s">
        <v>552</v>
      </c>
      <c r="F19" s="34" t="s">
        <v>577</v>
      </c>
      <c r="G19" s="34" t="s">
        <v>569</v>
      </c>
      <c r="H19" s="34" t="s">
        <v>577</v>
      </c>
      <c r="I19" s="36">
        <v>30</v>
      </c>
      <c r="J19" s="36">
        <v>30</v>
      </c>
      <c r="K19" s="37" t="s">
        <v>530</v>
      </c>
    </row>
    <row r="20" ht="65" customHeight="1" spans="1:11">
      <c r="A20" s="32" t="s">
        <v>582</v>
      </c>
      <c r="B20" s="38"/>
      <c r="C20" s="34" t="s">
        <v>619</v>
      </c>
      <c r="D20" s="35" t="s">
        <v>764</v>
      </c>
      <c r="E20" s="34" t="s">
        <v>552</v>
      </c>
      <c r="F20" s="34" t="s">
        <v>652</v>
      </c>
      <c r="G20" s="34" t="s">
        <v>569</v>
      </c>
      <c r="H20" s="34" t="s">
        <v>652</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90.7</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5" sqref="D15: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765</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0.8</v>
      </c>
      <c r="G5" s="13"/>
      <c r="H5" s="14">
        <v>0</v>
      </c>
      <c r="I5" s="15">
        <v>10</v>
      </c>
      <c r="J5" s="15">
        <v>0</v>
      </c>
      <c r="K5" s="16">
        <v>0</v>
      </c>
    </row>
    <row r="6" s="1" customFormat="1" ht="30" customHeight="1" spans="1:11">
      <c r="A6" s="8"/>
      <c r="B6" s="8"/>
      <c r="C6" s="11" t="s">
        <v>599</v>
      </c>
      <c r="D6" s="12">
        <v>0</v>
      </c>
      <c r="E6" s="13"/>
      <c r="F6" s="12">
        <v>0.8</v>
      </c>
      <c r="G6" s="13"/>
      <c r="H6" s="14">
        <v>0</v>
      </c>
      <c r="I6" s="17"/>
      <c r="J6" s="15">
        <v>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766</v>
      </c>
      <c r="C10" s="24"/>
      <c r="D10" s="24"/>
      <c r="E10" s="24"/>
      <c r="F10" s="24"/>
      <c r="G10" s="24"/>
      <c r="H10" s="24" t="s">
        <v>767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768</v>
      </c>
      <c r="E15" s="34" t="s">
        <v>576</v>
      </c>
      <c r="F15" s="34" t="s">
        <v>659</v>
      </c>
      <c r="G15" s="34" t="s">
        <v>697</v>
      </c>
      <c r="H15" s="34" t="s">
        <v>11</v>
      </c>
      <c r="I15" s="36">
        <v>15</v>
      </c>
      <c r="J15" s="36">
        <v>15</v>
      </c>
      <c r="K15" s="37" t="s">
        <v>530</v>
      </c>
    </row>
    <row r="16" ht="38" customHeight="1" spans="1:11">
      <c r="A16" s="32" t="s">
        <v>546</v>
      </c>
      <c r="B16" s="38"/>
      <c r="C16" s="34" t="s">
        <v>567</v>
      </c>
      <c r="D16" s="35" t="s">
        <v>683</v>
      </c>
      <c r="E16" s="34" t="s">
        <v>576</v>
      </c>
      <c r="F16" s="34" t="s">
        <v>577</v>
      </c>
      <c r="G16" s="34" t="s">
        <v>569</v>
      </c>
      <c r="H16" s="34" t="s">
        <v>577</v>
      </c>
      <c r="I16" s="36">
        <v>15</v>
      </c>
      <c r="J16" s="36">
        <v>15</v>
      </c>
      <c r="K16" s="37" t="s">
        <v>530</v>
      </c>
    </row>
    <row r="17" ht="38" customHeight="1" spans="1:11">
      <c r="A17" s="32" t="s">
        <v>546</v>
      </c>
      <c r="B17" s="38"/>
      <c r="C17" s="34" t="s">
        <v>706</v>
      </c>
      <c r="D17" s="35" t="s">
        <v>707</v>
      </c>
      <c r="E17" s="34" t="s">
        <v>576</v>
      </c>
      <c r="F17" s="34" t="s">
        <v>577</v>
      </c>
      <c r="G17" s="34" t="s">
        <v>569</v>
      </c>
      <c r="H17" s="34" t="s">
        <v>577</v>
      </c>
      <c r="I17" s="36">
        <v>10</v>
      </c>
      <c r="J17" s="36">
        <v>10</v>
      </c>
      <c r="K17" s="37" t="s">
        <v>530</v>
      </c>
    </row>
    <row r="18" ht="38" customHeight="1" spans="1:11">
      <c r="A18" s="32" t="s">
        <v>573</v>
      </c>
      <c r="B18" s="38"/>
      <c r="C18" s="34" t="s">
        <v>614</v>
      </c>
      <c r="D18" s="35" t="s">
        <v>684</v>
      </c>
      <c r="E18" s="34" t="s">
        <v>552</v>
      </c>
      <c r="F18" s="34" t="s">
        <v>572</v>
      </c>
      <c r="G18" s="34" t="s">
        <v>569</v>
      </c>
      <c r="H18" s="34" t="s">
        <v>572</v>
      </c>
      <c r="I18" s="36">
        <v>30</v>
      </c>
      <c r="J18" s="36">
        <v>30</v>
      </c>
      <c r="K18" s="37" t="s">
        <v>530</v>
      </c>
    </row>
    <row r="19" ht="38" customHeight="1" spans="1:11">
      <c r="A19" s="32" t="s">
        <v>582</v>
      </c>
      <c r="B19" s="38"/>
      <c r="C19" s="34" t="s">
        <v>619</v>
      </c>
      <c r="D19" s="35" t="s">
        <v>689</v>
      </c>
      <c r="E19" s="34" t="s">
        <v>552</v>
      </c>
      <c r="F19" s="34" t="s">
        <v>572</v>
      </c>
      <c r="G19" s="34" t="s">
        <v>569</v>
      </c>
      <c r="H19" s="34" t="s">
        <v>572</v>
      </c>
      <c r="I19" s="36">
        <v>20</v>
      </c>
      <c r="J19" s="36">
        <v>20</v>
      </c>
      <c r="K19" s="37" t="s">
        <v>530</v>
      </c>
    </row>
    <row r="20" s="2" customFormat="1" ht="67" customHeight="1" spans="1:11">
      <c r="A20" s="23" t="s">
        <v>623</v>
      </c>
      <c r="B20" s="23"/>
      <c r="C20" s="23"/>
      <c r="D20" s="24" t="s">
        <v>769</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8" sqref="D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770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65.6</v>
      </c>
      <c r="G5" s="13"/>
      <c r="H5" s="14">
        <v>20</v>
      </c>
      <c r="I5" s="15">
        <v>10</v>
      </c>
      <c r="J5" s="15">
        <v>30.49</v>
      </c>
      <c r="K5" s="16">
        <v>3.05</v>
      </c>
    </row>
    <row r="6" s="1" customFormat="1" ht="30" customHeight="1" spans="1:11">
      <c r="A6" s="8"/>
      <c r="B6" s="8"/>
      <c r="C6" s="11" t="s">
        <v>599</v>
      </c>
      <c r="D6" s="12">
        <v>0</v>
      </c>
      <c r="E6" s="13"/>
      <c r="F6" s="12">
        <v>65.6</v>
      </c>
      <c r="G6" s="13"/>
      <c r="H6" s="14">
        <v>20</v>
      </c>
      <c r="I6" s="17"/>
      <c r="J6" s="15">
        <v>30.49</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27" customHeight="1" spans="1:11">
      <c r="A10" s="23"/>
      <c r="B10" s="24" t="s">
        <v>771</v>
      </c>
      <c r="C10" s="24"/>
      <c r="D10" s="24"/>
      <c r="E10" s="24"/>
      <c r="F10" s="24"/>
      <c r="G10" s="24"/>
      <c r="H10" s="24" t="s">
        <v>772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773</v>
      </c>
      <c r="E15" s="34" t="s">
        <v>552</v>
      </c>
      <c r="F15" s="34" t="s">
        <v>659</v>
      </c>
      <c r="G15" s="34" t="s">
        <v>641</v>
      </c>
      <c r="H15" s="34" t="s">
        <v>11</v>
      </c>
      <c r="I15" s="36">
        <v>20</v>
      </c>
      <c r="J15" s="36">
        <v>20</v>
      </c>
      <c r="K15" s="37" t="s">
        <v>530</v>
      </c>
    </row>
    <row r="16" ht="38" customHeight="1" spans="1:11">
      <c r="A16" s="32" t="s">
        <v>546</v>
      </c>
      <c r="B16" s="38"/>
      <c r="C16" s="34" t="s">
        <v>547</v>
      </c>
      <c r="D16" s="35" t="s">
        <v>774</v>
      </c>
      <c r="E16" s="34" t="s">
        <v>576</v>
      </c>
      <c r="F16" s="34" t="s">
        <v>775</v>
      </c>
      <c r="G16" s="34" t="s">
        <v>776</v>
      </c>
      <c r="H16" s="34" t="s">
        <v>775</v>
      </c>
      <c r="I16" s="36">
        <v>20</v>
      </c>
      <c r="J16" s="36">
        <v>20</v>
      </c>
      <c r="K16" s="37" t="s">
        <v>530</v>
      </c>
    </row>
    <row r="17" ht="51" customHeight="1" spans="1:11">
      <c r="A17" s="32" t="s">
        <v>546</v>
      </c>
      <c r="B17" s="38"/>
      <c r="C17" s="34" t="s">
        <v>567</v>
      </c>
      <c r="D17" s="35" t="s">
        <v>777</v>
      </c>
      <c r="E17" s="34" t="s">
        <v>576</v>
      </c>
      <c r="F17" s="34" t="s">
        <v>577</v>
      </c>
      <c r="G17" s="34" t="s">
        <v>569</v>
      </c>
      <c r="H17" s="34" t="s">
        <v>577</v>
      </c>
      <c r="I17" s="36">
        <v>10</v>
      </c>
      <c r="J17" s="36">
        <v>10</v>
      </c>
      <c r="K17" s="37" t="s">
        <v>530</v>
      </c>
    </row>
    <row r="18" ht="38" customHeight="1" spans="1:11">
      <c r="A18" s="32" t="s">
        <v>573</v>
      </c>
      <c r="B18" s="38"/>
      <c r="C18" s="34" t="s">
        <v>614</v>
      </c>
      <c r="D18" s="35" t="s">
        <v>778</v>
      </c>
      <c r="E18" s="34" t="s">
        <v>576</v>
      </c>
      <c r="F18" s="34" t="s">
        <v>779</v>
      </c>
      <c r="G18" s="34" t="s">
        <v>755</v>
      </c>
      <c r="H18" s="34" t="s">
        <v>779</v>
      </c>
      <c r="I18" s="36">
        <v>15</v>
      </c>
      <c r="J18" s="36">
        <v>15</v>
      </c>
      <c r="K18" s="37" t="s">
        <v>530</v>
      </c>
    </row>
    <row r="19" ht="55" customHeight="1" spans="1:11">
      <c r="A19" s="32" t="s">
        <v>573</v>
      </c>
      <c r="B19" s="38"/>
      <c r="C19" s="34" t="s">
        <v>614</v>
      </c>
      <c r="D19" s="35" t="s">
        <v>780</v>
      </c>
      <c r="E19" s="34" t="s">
        <v>552</v>
      </c>
      <c r="F19" s="34" t="s">
        <v>28</v>
      </c>
      <c r="G19" s="34" t="s">
        <v>569</v>
      </c>
      <c r="H19" s="34" t="s">
        <v>28</v>
      </c>
      <c r="I19" s="36">
        <v>15</v>
      </c>
      <c r="J19" s="36">
        <v>15</v>
      </c>
      <c r="K19" s="37" t="s">
        <v>530</v>
      </c>
    </row>
    <row r="20" ht="38" customHeight="1" spans="1:11">
      <c r="A20" s="32" t="s">
        <v>582</v>
      </c>
      <c r="B20" s="38"/>
      <c r="C20" s="34" t="s">
        <v>619</v>
      </c>
      <c r="D20" s="35" t="s">
        <v>781</v>
      </c>
      <c r="E20" s="34" t="s">
        <v>552</v>
      </c>
      <c r="F20" s="34" t="s">
        <v>577</v>
      </c>
      <c r="G20" s="34" t="s">
        <v>569</v>
      </c>
      <c r="H20" s="34" t="s">
        <v>577</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93.05</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9.4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782</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23</v>
      </c>
      <c r="G5" s="13"/>
      <c r="H5" s="14">
        <v>0</v>
      </c>
      <c r="I5" s="15">
        <v>10</v>
      </c>
      <c r="J5" s="15">
        <v>0</v>
      </c>
      <c r="K5" s="16">
        <v>0</v>
      </c>
    </row>
    <row r="6" s="1" customFormat="1" ht="30" customHeight="1" spans="1:11">
      <c r="A6" s="8"/>
      <c r="B6" s="8"/>
      <c r="C6" s="11" t="s">
        <v>599</v>
      </c>
      <c r="D6" s="12">
        <v>0</v>
      </c>
      <c r="E6" s="13"/>
      <c r="F6" s="12">
        <v>23</v>
      </c>
      <c r="G6" s="13"/>
      <c r="H6" s="14">
        <v>0</v>
      </c>
      <c r="I6" s="17"/>
      <c r="J6" s="15">
        <v>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97" customHeight="1" spans="1:11">
      <c r="A10" s="23"/>
      <c r="B10" s="24" t="s">
        <v>783</v>
      </c>
      <c r="C10" s="24"/>
      <c r="D10" s="24"/>
      <c r="E10" s="24"/>
      <c r="F10" s="24"/>
      <c r="G10" s="24"/>
      <c r="H10" s="24" t="s">
        <v>722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1" customHeight="1" spans="1:11">
      <c r="A15" s="32" t="s">
        <v>546</v>
      </c>
      <c r="B15" s="33"/>
      <c r="C15" s="34" t="s">
        <v>547</v>
      </c>
      <c r="D15" s="35" t="s">
        <v>784</v>
      </c>
      <c r="E15" s="34" t="s">
        <v>576</v>
      </c>
      <c r="F15" s="34" t="s">
        <v>659</v>
      </c>
      <c r="G15" s="34" t="s">
        <v>127</v>
      </c>
      <c r="H15" s="34" t="s">
        <v>11</v>
      </c>
      <c r="I15" s="36">
        <v>10</v>
      </c>
      <c r="J15" s="36">
        <v>10</v>
      </c>
      <c r="K15" s="37" t="s">
        <v>530</v>
      </c>
    </row>
    <row r="16" ht="61" customHeight="1" spans="1:11">
      <c r="A16" s="32" t="s">
        <v>546</v>
      </c>
      <c r="B16" s="38"/>
      <c r="C16" s="34" t="s">
        <v>547</v>
      </c>
      <c r="D16" s="35" t="s">
        <v>785</v>
      </c>
      <c r="E16" s="34" t="s">
        <v>576</v>
      </c>
      <c r="F16" s="34" t="s">
        <v>659</v>
      </c>
      <c r="G16" s="34" t="s">
        <v>127</v>
      </c>
      <c r="H16" s="34" t="s">
        <v>11</v>
      </c>
      <c r="I16" s="36">
        <v>10</v>
      </c>
      <c r="J16" s="36">
        <v>10</v>
      </c>
      <c r="K16" s="37" t="s">
        <v>530</v>
      </c>
    </row>
    <row r="17" ht="61" customHeight="1" spans="1:11">
      <c r="A17" s="32" t="s">
        <v>546</v>
      </c>
      <c r="B17" s="38"/>
      <c r="C17" s="34" t="s">
        <v>547</v>
      </c>
      <c r="D17" s="35" t="s">
        <v>786</v>
      </c>
      <c r="E17" s="34" t="s">
        <v>552</v>
      </c>
      <c r="F17" s="34" t="s">
        <v>659</v>
      </c>
      <c r="G17" s="34" t="s">
        <v>127</v>
      </c>
      <c r="H17" s="34" t="s">
        <v>11</v>
      </c>
      <c r="I17" s="36">
        <v>10</v>
      </c>
      <c r="J17" s="36">
        <v>10</v>
      </c>
      <c r="K17" s="37" t="s">
        <v>530</v>
      </c>
    </row>
    <row r="18" ht="61" customHeight="1" spans="1:11">
      <c r="A18" s="32" t="s">
        <v>546</v>
      </c>
      <c r="B18" s="38"/>
      <c r="C18" s="34" t="s">
        <v>547</v>
      </c>
      <c r="D18" s="35" t="s">
        <v>787</v>
      </c>
      <c r="E18" s="34" t="s">
        <v>576</v>
      </c>
      <c r="F18" s="34" t="s">
        <v>659</v>
      </c>
      <c r="G18" s="34" t="s">
        <v>127</v>
      </c>
      <c r="H18" s="34" t="s">
        <v>11</v>
      </c>
      <c r="I18" s="36">
        <v>10</v>
      </c>
      <c r="J18" s="36">
        <v>10</v>
      </c>
      <c r="K18" s="37" t="s">
        <v>530</v>
      </c>
    </row>
    <row r="19" ht="61" customHeight="1" spans="1:11">
      <c r="A19" s="32" t="s">
        <v>546</v>
      </c>
      <c r="B19" s="38"/>
      <c r="C19" s="34" t="s">
        <v>567</v>
      </c>
      <c r="D19" s="35" t="s">
        <v>683</v>
      </c>
      <c r="E19" s="34" t="s">
        <v>576</v>
      </c>
      <c r="F19" s="34" t="s">
        <v>577</v>
      </c>
      <c r="G19" s="34" t="s">
        <v>569</v>
      </c>
      <c r="H19" s="34" t="s">
        <v>577</v>
      </c>
      <c r="I19" s="36">
        <v>10</v>
      </c>
      <c r="J19" s="36">
        <v>10</v>
      </c>
      <c r="K19" s="37" t="s">
        <v>530</v>
      </c>
    </row>
    <row r="20" ht="61" customHeight="1" spans="1:11">
      <c r="A20" s="32" t="s">
        <v>573</v>
      </c>
      <c r="B20" s="38"/>
      <c r="C20" s="34" t="s">
        <v>614</v>
      </c>
      <c r="D20" s="35" t="s">
        <v>788</v>
      </c>
      <c r="E20" s="34" t="s">
        <v>552</v>
      </c>
      <c r="F20" s="34" t="s">
        <v>741</v>
      </c>
      <c r="G20" s="34" t="s">
        <v>687</v>
      </c>
      <c r="H20" s="34" t="s">
        <v>741</v>
      </c>
      <c r="I20" s="36">
        <v>30</v>
      </c>
      <c r="J20" s="36">
        <v>30</v>
      </c>
      <c r="K20" s="37" t="s">
        <v>530</v>
      </c>
    </row>
    <row r="21" ht="61" customHeight="1" spans="1:11">
      <c r="A21" s="32" t="s">
        <v>582</v>
      </c>
      <c r="B21" s="38"/>
      <c r="C21" s="34" t="s">
        <v>619</v>
      </c>
      <c r="D21" s="35" t="s">
        <v>789</v>
      </c>
      <c r="E21" s="34" t="s">
        <v>552</v>
      </c>
      <c r="F21" s="34" t="s">
        <v>572</v>
      </c>
      <c r="G21" s="34" t="s">
        <v>569</v>
      </c>
      <c r="H21" s="34" t="s">
        <v>572</v>
      </c>
      <c r="I21" s="36">
        <v>10</v>
      </c>
      <c r="J21" s="36">
        <v>10</v>
      </c>
      <c r="K21" s="37" t="s">
        <v>530</v>
      </c>
    </row>
    <row r="22" s="2" customFormat="1" ht="67" customHeight="1" spans="1:11">
      <c r="A22" s="23" t="s">
        <v>623</v>
      </c>
      <c r="B22" s="23"/>
      <c r="C22" s="23"/>
      <c r="D22" s="24" t="s">
        <v>722</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6" sqref="E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790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273.09</v>
      </c>
      <c r="G5" s="13"/>
      <c r="H5" s="14">
        <v>0</v>
      </c>
      <c r="I5" s="15">
        <v>10</v>
      </c>
      <c r="J5" s="15">
        <v>0</v>
      </c>
      <c r="K5" s="16">
        <v>0</v>
      </c>
    </row>
    <row r="6" s="1" customFormat="1" ht="30" customHeight="1" spans="1:11">
      <c r="A6" s="8"/>
      <c r="B6" s="8"/>
      <c r="C6" s="11" t="s">
        <v>599</v>
      </c>
      <c r="D6" s="12">
        <v>0</v>
      </c>
      <c r="E6" s="13"/>
      <c r="F6" s="12">
        <v>273.09</v>
      </c>
      <c r="G6" s="13"/>
      <c r="H6" s="14">
        <v>0</v>
      </c>
      <c r="I6" s="17"/>
      <c r="J6" s="15">
        <v>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48" customHeight="1" spans="1:11">
      <c r="A10" s="23"/>
      <c r="B10" s="24" t="s">
        <v>791</v>
      </c>
      <c r="C10" s="24"/>
      <c r="D10" s="24"/>
      <c r="E10" s="24"/>
      <c r="F10" s="24"/>
      <c r="G10" s="24"/>
      <c r="H10" s="24" t="s">
        <v>792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5" customHeight="1" spans="1:11">
      <c r="A15" s="32" t="s">
        <v>546</v>
      </c>
      <c r="B15" s="33"/>
      <c r="C15" s="34" t="s">
        <v>547</v>
      </c>
      <c r="D15" s="35" t="s">
        <v>793</v>
      </c>
      <c r="E15" s="34" t="s">
        <v>576</v>
      </c>
      <c r="F15" s="34" t="s">
        <v>572</v>
      </c>
      <c r="G15" s="34" t="s">
        <v>569</v>
      </c>
      <c r="H15" s="34" t="s">
        <v>572</v>
      </c>
      <c r="I15" s="36">
        <v>25</v>
      </c>
      <c r="J15" s="36">
        <v>25</v>
      </c>
      <c r="K15" s="37" t="s">
        <v>530</v>
      </c>
    </row>
    <row r="16" ht="65" customHeight="1" spans="1:11">
      <c r="A16" s="32" t="s">
        <v>546</v>
      </c>
      <c r="B16" s="38"/>
      <c r="C16" s="34" t="s">
        <v>567</v>
      </c>
      <c r="D16" s="35" t="s">
        <v>794</v>
      </c>
      <c r="E16" s="34" t="s">
        <v>576</v>
      </c>
      <c r="F16" s="34" t="s">
        <v>572</v>
      </c>
      <c r="G16" s="34" t="s">
        <v>569</v>
      </c>
      <c r="H16" s="34" t="s">
        <v>572</v>
      </c>
      <c r="I16" s="36">
        <v>25</v>
      </c>
      <c r="J16" s="36">
        <v>25</v>
      </c>
      <c r="K16" s="37" t="s">
        <v>530</v>
      </c>
    </row>
    <row r="17" ht="65" customHeight="1" spans="1:11">
      <c r="A17" s="32" t="s">
        <v>573</v>
      </c>
      <c r="B17" s="38"/>
      <c r="C17" s="34" t="s">
        <v>614</v>
      </c>
      <c r="D17" s="35" t="s">
        <v>795</v>
      </c>
      <c r="E17" s="34" t="s">
        <v>552</v>
      </c>
      <c r="F17" s="34" t="s">
        <v>796</v>
      </c>
      <c r="G17" s="34" t="s">
        <v>569</v>
      </c>
      <c r="H17" s="34" t="s">
        <v>796</v>
      </c>
      <c r="I17" s="36">
        <v>15</v>
      </c>
      <c r="J17" s="36">
        <v>15</v>
      </c>
      <c r="K17" s="37" t="s">
        <v>530</v>
      </c>
    </row>
    <row r="18" ht="65" customHeight="1" spans="1:11">
      <c r="A18" s="32" t="s">
        <v>573</v>
      </c>
      <c r="B18" s="38"/>
      <c r="C18" s="34" t="s">
        <v>616</v>
      </c>
      <c r="D18" s="35" t="s">
        <v>797</v>
      </c>
      <c r="E18" s="34" t="s">
        <v>552</v>
      </c>
      <c r="F18" s="34" t="s">
        <v>618</v>
      </c>
      <c r="G18" s="34" t="s">
        <v>569</v>
      </c>
      <c r="H18" s="34" t="s">
        <v>618</v>
      </c>
      <c r="I18" s="36">
        <v>15</v>
      </c>
      <c r="J18" s="36">
        <v>15</v>
      </c>
      <c r="K18" s="37" t="s">
        <v>530</v>
      </c>
    </row>
    <row r="19" ht="38" customHeight="1" spans="1:11">
      <c r="A19" s="32" t="s">
        <v>582</v>
      </c>
      <c r="B19" s="38"/>
      <c r="C19" s="34" t="s">
        <v>619</v>
      </c>
      <c r="D19" s="35" t="s">
        <v>689</v>
      </c>
      <c r="E19" s="34" t="s">
        <v>552</v>
      </c>
      <c r="F19" s="34" t="s">
        <v>652</v>
      </c>
      <c r="G19" s="34" t="s">
        <v>569</v>
      </c>
      <c r="H19" s="34" t="s">
        <v>652</v>
      </c>
      <c r="I19" s="36">
        <v>10</v>
      </c>
      <c r="J19" s="36">
        <v>10</v>
      </c>
      <c r="K19" s="37" t="s">
        <v>530</v>
      </c>
    </row>
    <row r="20" s="2" customFormat="1" ht="67" customHeight="1" spans="1:11">
      <c r="A20" s="23" t="s">
        <v>623</v>
      </c>
      <c r="B20" s="23"/>
      <c r="C20" s="23"/>
      <c r="D20" s="24" t="s">
        <v>722</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5" sqref="D15:D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798</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20</v>
      </c>
      <c r="G5" s="13"/>
      <c r="H5" s="14">
        <v>4.48</v>
      </c>
      <c r="I5" s="15">
        <v>10</v>
      </c>
      <c r="J5" s="15">
        <v>22.4</v>
      </c>
      <c r="K5" s="16">
        <v>2.24</v>
      </c>
    </row>
    <row r="6" s="1" customFormat="1" ht="30" customHeight="1" spans="1:11">
      <c r="A6" s="8"/>
      <c r="B6" s="8"/>
      <c r="C6" s="11" t="s">
        <v>599</v>
      </c>
      <c r="D6" s="12">
        <v>0</v>
      </c>
      <c r="E6" s="13"/>
      <c r="F6" s="12">
        <v>20</v>
      </c>
      <c r="G6" s="13"/>
      <c r="H6" s="14">
        <v>4.48</v>
      </c>
      <c r="I6" s="17"/>
      <c r="J6" s="15">
        <v>22.4</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42" customHeight="1" spans="1:11">
      <c r="A10" s="23"/>
      <c r="B10" s="24" t="s">
        <v>799</v>
      </c>
      <c r="C10" s="24"/>
      <c r="D10" s="24"/>
      <c r="E10" s="24"/>
      <c r="F10" s="24"/>
      <c r="G10" s="24"/>
      <c r="H10" s="24" t="s">
        <v>800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801</v>
      </c>
      <c r="E15" s="34" t="s">
        <v>552</v>
      </c>
      <c r="F15" s="34" t="s">
        <v>754</v>
      </c>
      <c r="G15" s="34" t="s">
        <v>660</v>
      </c>
      <c r="H15" s="34" t="s">
        <v>754</v>
      </c>
      <c r="I15" s="36">
        <v>20</v>
      </c>
      <c r="J15" s="36">
        <v>20</v>
      </c>
      <c r="K15" s="37" t="s">
        <v>530</v>
      </c>
    </row>
    <row r="16" ht="38" customHeight="1" spans="1:11">
      <c r="A16" s="32" t="s">
        <v>546</v>
      </c>
      <c r="B16" s="38"/>
      <c r="C16" s="34" t="s">
        <v>547</v>
      </c>
      <c r="D16" s="35" t="s">
        <v>802</v>
      </c>
      <c r="E16" s="34" t="s">
        <v>552</v>
      </c>
      <c r="F16" s="34" t="s">
        <v>24</v>
      </c>
      <c r="G16" s="34" t="s">
        <v>554</v>
      </c>
      <c r="H16" s="34" t="s">
        <v>24</v>
      </c>
      <c r="I16" s="36">
        <v>10</v>
      </c>
      <c r="J16" s="36">
        <v>10</v>
      </c>
      <c r="K16" s="37" t="s">
        <v>530</v>
      </c>
    </row>
    <row r="17" ht="38" customHeight="1" spans="1:11">
      <c r="A17" s="32" t="s">
        <v>546</v>
      </c>
      <c r="B17" s="38"/>
      <c r="C17" s="34" t="s">
        <v>567</v>
      </c>
      <c r="D17" s="35" t="s">
        <v>803</v>
      </c>
      <c r="E17" s="34" t="s">
        <v>576</v>
      </c>
      <c r="F17" s="34" t="s">
        <v>577</v>
      </c>
      <c r="G17" s="34" t="s">
        <v>569</v>
      </c>
      <c r="H17" s="34" t="s">
        <v>577</v>
      </c>
      <c r="I17" s="36">
        <v>20</v>
      </c>
      <c r="J17" s="36">
        <v>20</v>
      </c>
      <c r="K17" s="37" t="s">
        <v>530</v>
      </c>
    </row>
    <row r="18" ht="38" customHeight="1" spans="1:11">
      <c r="A18" s="32" t="s">
        <v>573</v>
      </c>
      <c r="B18" s="38"/>
      <c r="C18" s="34" t="s">
        <v>614</v>
      </c>
      <c r="D18" s="35" t="s">
        <v>804</v>
      </c>
      <c r="E18" s="34" t="s">
        <v>552</v>
      </c>
      <c r="F18" s="34" t="s">
        <v>20</v>
      </c>
      <c r="G18" s="34" t="s">
        <v>554</v>
      </c>
      <c r="H18" s="34" t="s">
        <v>20</v>
      </c>
      <c r="I18" s="36">
        <v>15</v>
      </c>
      <c r="J18" s="36">
        <v>15</v>
      </c>
      <c r="K18" s="37" t="s">
        <v>530</v>
      </c>
    </row>
    <row r="19" ht="38" customHeight="1" spans="1:11">
      <c r="A19" s="32" t="s">
        <v>573</v>
      </c>
      <c r="B19" s="38"/>
      <c r="C19" s="34" t="s">
        <v>614</v>
      </c>
      <c r="D19" s="35" t="s">
        <v>805</v>
      </c>
      <c r="E19" s="34" t="s">
        <v>552</v>
      </c>
      <c r="F19" s="34" t="s">
        <v>754</v>
      </c>
      <c r="G19" s="34" t="s">
        <v>755</v>
      </c>
      <c r="H19" s="34" t="s">
        <v>754</v>
      </c>
      <c r="I19" s="36">
        <v>15</v>
      </c>
      <c r="J19" s="36">
        <v>15</v>
      </c>
      <c r="K19" s="37" t="s">
        <v>530</v>
      </c>
    </row>
    <row r="20" ht="38" customHeight="1" spans="1:11">
      <c r="A20" s="32" t="s">
        <v>582</v>
      </c>
      <c r="B20" s="38"/>
      <c r="C20" s="34" t="s">
        <v>619</v>
      </c>
      <c r="D20" s="35" t="s">
        <v>729</v>
      </c>
      <c r="E20" s="34" t="s">
        <v>552</v>
      </c>
      <c r="F20" s="34" t="s">
        <v>652</v>
      </c>
      <c r="G20" s="34" t="s">
        <v>569</v>
      </c>
      <c r="H20" s="34" t="s">
        <v>652</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92.24</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5" sqref="D15: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806</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31</v>
      </c>
      <c r="G5" s="13"/>
      <c r="H5" s="14">
        <v>0</v>
      </c>
      <c r="I5" s="15">
        <v>10</v>
      </c>
      <c r="J5" s="15">
        <v>0</v>
      </c>
      <c r="K5" s="16">
        <v>0</v>
      </c>
    </row>
    <row r="6" s="1" customFormat="1" ht="30" customHeight="1" spans="1:11">
      <c r="A6" s="8"/>
      <c r="B6" s="8"/>
      <c r="C6" s="11" t="s">
        <v>599</v>
      </c>
      <c r="D6" s="12">
        <v>0</v>
      </c>
      <c r="E6" s="13"/>
      <c r="F6" s="12">
        <v>31</v>
      </c>
      <c r="G6" s="13"/>
      <c r="H6" s="14">
        <v>0</v>
      </c>
      <c r="I6" s="17"/>
      <c r="J6" s="15">
        <v>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807</v>
      </c>
      <c r="C10" s="24"/>
      <c r="D10" s="24"/>
      <c r="E10" s="24"/>
      <c r="F10" s="24"/>
      <c r="G10" s="24"/>
      <c r="H10" s="24" t="s">
        <v>722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657</v>
      </c>
      <c r="E15" s="34" t="s">
        <v>552</v>
      </c>
      <c r="F15" s="34" t="s">
        <v>659</v>
      </c>
      <c r="G15" s="34" t="s">
        <v>554</v>
      </c>
      <c r="H15" s="34" t="s">
        <v>11</v>
      </c>
      <c r="I15" s="36">
        <v>15</v>
      </c>
      <c r="J15" s="36">
        <v>15</v>
      </c>
      <c r="K15" s="37" t="s">
        <v>530</v>
      </c>
    </row>
    <row r="16" ht="38" customHeight="1" spans="1:11">
      <c r="A16" s="32" t="s">
        <v>546</v>
      </c>
      <c r="B16" s="38"/>
      <c r="C16" s="34" t="s">
        <v>547</v>
      </c>
      <c r="D16" s="35" t="s">
        <v>768</v>
      </c>
      <c r="E16" s="34" t="s">
        <v>576</v>
      </c>
      <c r="F16" s="34" t="s">
        <v>659</v>
      </c>
      <c r="G16" s="34" t="s">
        <v>697</v>
      </c>
      <c r="H16" s="34" t="s">
        <v>11</v>
      </c>
      <c r="I16" s="36">
        <v>20</v>
      </c>
      <c r="J16" s="36">
        <v>20</v>
      </c>
      <c r="K16" s="37" t="s">
        <v>530</v>
      </c>
    </row>
    <row r="17" ht="38" customHeight="1" spans="1:11">
      <c r="A17" s="32" t="s">
        <v>546</v>
      </c>
      <c r="B17" s="38"/>
      <c r="C17" s="34" t="s">
        <v>567</v>
      </c>
      <c r="D17" s="35" t="s">
        <v>683</v>
      </c>
      <c r="E17" s="34" t="s">
        <v>576</v>
      </c>
      <c r="F17" s="34" t="s">
        <v>577</v>
      </c>
      <c r="G17" s="34" t="s">
        <v>569</v>
      </c>
      <c r="H17" s="34" t="s">
        <v>577</v>
      </c>
      <c r="I17" s="36">
        <v>15</v>
      </c>
      <c r="J17" s="36">
        <v>15</v>
      </c>
      <c r="K17" s="37" t="s">
        <v>530</v>
      </c>
    </row>
    <row r="18" ht="38" customHeight="1" spans="1:11">
      <c r="A18" s="32" t="s">
        <v>573</v>
      </c>
      <c r="B18" s="38"/>
      <c r="C18" s="34" t="s">
        <v>614</v>
      </c>
      <c r="D18" s="35" t="s">
        <v>684</v>
      </c>
      <c r="E18" s="34" t="s">
        <v>552</v>
      </c>
      <c r="F18" s="34" t="s">
        <v>572</v>
      </c>
      <c r="G18" s="34" t="s">
        <v>569</v>
      </c>
      <c r="H18" s="34" t="s">
        <v>572</v>
      </c>
      <c r="I18" s="36">
        <v>30</v>
      </c>
      <c r="J18" s="36">
        <v>30</v>
      </c>
      <c r="K18" s="37" t="s">
        <v>530</v>
      </c>
    </row>
    <row r="19" ht="38" customHeight="1" spans="1:11">
      <c r="A19" s="32" t="s">
        <v>582</v>
      </c>
      <c r="B19" s="38"/>
      <c r="C19" s="34" t="s">
        <v>619</v>
      </c>
      <c r="D19" s="35" t="s">
        <v>689</v>
      </c>
      <c r="E19" s="34" t="s">
        <v>552</v>
      </c>
      <c r="F19" s="34" t="s">
        <v>572</v>
      </c>
      <c r="G19" s="34" t="s">
        <v>569</v>
      </c>
      <c r="H19" s="34" t="s">
        <v>572</v>
      </c>
      <c r="I19" s="36">
        <v>10</v>
      </c>
      <c r="J19" s="36">
        <v>10</v>
      </c>
      <c r="K19" s="37" t="s">
        <v>530</v>
      </c>
    </row>
    <row r="20" s="2" customFormat="1" ht="67" customHeight="1" spans="1:11">
      <c r="A20" s="23" t="s">
        <v>623</v>
      </c>
      <c r="B20" s="23"/>
      <c r="C20" s="23"/>
      <c r="D20" s="24" t="s">
        <v>722</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808</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36</v>
      </c>
      <c r="G5" s="13"/>
      <c r="H5" s="14">
        <v>0</v>
      </c>
      <c r="I5" s="15">
        <v>10</v>
      </c>
      <c r="J5" s="15">
        <v>0</v>
      </c>
      <c r="K5" s="16">
        <v>0</v>
      </c>
    </row>
    <row r="6" s="1" customFormat="1" ht="30" customHeight="1" spans="1:11">
      <c r="A6" s="8"/>
      <c r="B6" s="8"/>
      <c r="C6" s="11" t="s">
        <v>599</v>
      </c>
      <c r="D6" s="12">
        <v>0</v>
      </c>
      <c r="E6" s="13"/>
      <c r="F6" s="12">
        <v>36</v>
      </c>
      <c r="G6" s="13"/>
      <c r="H6" s="14">
        <v>0</v>
      </c>
      <c r="I6" s="17"/>
      <c r="J6" s="15">
        <v>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809</v>
      </c>
      <c r="C10" s="24"/>
      <c r="D10" s="24"/>
      <c r="E10" s="24"/>
      <c r="F10" s="24"/>
      <c r="G10" s="24"/>
      <c r="H10" s="24" t="s">
        <v>810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2" customHeight="1" spans="1:11">
      <c r="A15" s="32" t="s">
        <v>546</v>
      </c>
      <c r="B15" s="33"/>
      <c r="C15" s="34" t="s">
        <v>547</v>
      </c>
      <c r="D15" s="35" t="s">
        <v>811</v>
      </c>
      <c r="E15" s="34" t="s">
        <v>552</v>
      </c>
      <c r="F15" s="34" t="s">
        <v>678</v>
      </c>
      <c r="G15" s="34" t="s">
        <v>812</v>
      </c>
      <c r="H15" s="34" t="s">
        <v>678</v>
      </c>
      <c r="I15" s="36">
        <v>20</v>
      </c>
      <c r="J15" s="36">
        <v>20</v>
      </c>
      <c r="K15" s="37" t="s">
        <v>530</v>
      </c>
    </row>
    <row r="16" ht="62" customHeight="1" spans="1:11">
      <c r="A16" s="32" t="s">
        <v>546</v>
      </c>
      <c r="B16" s="38"/>
      <c r="C16" s="34" t="s">
        <v>547</v>
      </c>
      <c r="D16" s="35" t="s">
        <v>813</v>
      </c>
      <c r="E16" s="34" t="s">
        <v>552</v>
      </c>
      <c r="F16" s="34" t="s">
        <v>659</v>
      </c>
      <c r="G16" s="34" t="s">
        <v>814</v>
      </c>
      <c r="H16" s="34" t="s">
        <v>11</v>
      </c>
      <c r="I16" s="36">
        <v>20</v>
      </c>
      <c r="J16" s="36">
        <v>20</v>
      </c>
      <c r="K16" s="37" t="s">
        <v>530</v>
      </c>
    </row>
    <row r="17" ht="62" customHeight="1" spans="1:11">
      <c r="A17" s="32" t="s">
        <v>546</v>
      </c>
      <c r="B17" s="38"/>
      <c r="C17" s="34" t="s">
        <v>567</v>
      </c>
      <c r="D17" s="35" t="s">
        <v>815</v>
      </c>
      <c r="E17" s="34" t="s">
        <v>549</v>
      </c>
      <c r="F17" s="34" t="s">
        <v>621</v>
      </c>
      <c r="G17" s="34" t="s">
        <v>569</v>
      </c>
      <c r="H17" s="34" t="s">
        <v>621</v>
      </c>
      <c r="I17" s="36">
        <v>10</v>
      </c>
      <c r="J17" s="36">
        <v>10</v>
      </c>
      <c r="K17" s="37" t="s">
        <v>530</v>
      </c>
    </row>
    <row r="18" ht="62" customHeight="1" spans="1:11">
      <c r="A18" s="32" t="s">
        <v>573</v>
      </c>
      <c r="B18" s="38"/>
      <c r="C18" s="34" t="s">
        <v>614</v>
      </c>
      <c r="D18" s="35" t="s">
        <v>816</v>
      </c>
      <c r="E18" s="34" t="s">
        <v>552</v>
      </c>
      <c r="F18" s="34" t="s">
        <v>28</v>
      </c>
      <c r="G18" s="34" t="s">
        <v>569</v>
      </c>
      <c r="H18" s="34" t="s">
        <v>28</v>
      </c>
      <c r="I18" s="36">
        <v>30</v>
      </c>
      <c r="J18" s="36">
        <v>30</v>
      </c>
      <c r="K18" s="37" t="s">
        <v>530</v>
      </c>
    </row>
    <row r="19" ht="62" customHeight="1" spans="1:11">
      <c r="A19" s="32" t="s">
        <v>582</v>
      </c>
      <c r="B19" s="38"/>
      <c r="C19" s="34" t="s">
        <v>619</v>
      </c>
      <c r="D19" s="35" t="s">
        <v>817</v>
      </c>
      <c r="E19" s="34" t="s">
        <v>552</v>
      </c>
      <c r="F19" s="34" t="s">
        <v>572</v>
      </c>
      <c r="G19" s="34" t="s">
        <v>569</v>
      </c>
      <c r="H19" s="34" t="s">
        <v>572</v>
      </c>
      <c r="I19" s="36">
        <v>10</v>
      </c>
      <c r="J19" s="36">
        <v>10</v>
      </c>
      <c r="K19" s="37" t="s">
        <v>530</v>
      </c>
    </row>
    <row r="20" s="2" customFormat="1" ht="67" customHeight="1" spans="1:11">
      <c r="A20" s="23" t="s">
        <v>623</v>
      </c>
      <c r="B20" s="23"/>
      <c r="C20" s="23"/>
      <c r="D20" s="24" t="s">
        <v>810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818</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92.13</v>
      </c>
      <c r="G5" s="13"/>
      <c r="H5" s="14">
        <v>57.54</v>
      </c>
      <c r="I5" s="15">
        <v>10</v>
      </c>
      <c r="J5" s="15">
        <v>62.46</v>
      </c>
      <c r="K5" s="16">
        <v>6.25</v>
      </c>
    </row>
    <row r="6" s="1" customFormat="1" ht="30" customHeight="1" spans="1:11">
      <c r="A6" s="8"/>
      <c r="B6" s="8"/>
      <c r="C6" s="11" t="s">
        <v>599</v>
      </c>
      <c r="D6" s="12">
        <v>0</v>
      </c>
      <c r="E6" s="13"/>
      <c r="F6" s="12">
        <v>0</v>
      </c>
      <c r="G6" s="13"/>
      <c r="H6" s="14">
        <v>0</v>
      </c>
      <c r="I6" s="17"/>
      <c r="J6" s="15">
        <v>0</v>
      </c>
      <c r="K6" s="18"/>
    </row>
    <row r="7" s="1" customFormat="1" ht="30" customHeight="1" spans="1:11">
      <c r="A7" s="8"/>
      <c r="B7" s="8"/>
      <c r="C7" s="11" t="s">
        <v>600</v>
      </c>
      <c r="D7" s="12">
        <v>0</v>
      </c>
      <c r="E7" s="13"/>
      <c r="F7" s="12">
        <v>92.13</v>
      </c>
      <c r="G7" s="13"/>
      <c r="H7" s="14">
        <v>57.54</v>
      </c>
      <c r="I7" s="19"/>
      <c r="J7" s="15">
        <v>62.46</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819</v>
      </c>
      <c r="C10" s="24"/>
      <c r="D10" s="24"/>
      <c r="E10" s="24"/>
      <c r="F10" s="24"/>
      <c r="G10" s="24"/>
      <c r="H10" s="24" t="s">
        <v>820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4" customHeight="1" spans="1:11">
      <c r="A15" s="32" t="s">
        <v>546</v>
      </c>
      <c r="B15" s="33"/>
      <c r="C15" s="34" t="s">
        <v>547</v>
      </c>
      <c r="D15" s="35" t="s">
        <v>811</v>
      </c>
      <c r="E15" s="34" t="s">
        <v>552</v>
      </c>
      <c r="F15" s="34" t="s">
        <v>821</v>
      </c>
      <c r="G15" s="34" t="s">
        <v>814</v>
      </c>
      <c r="H15" s="34" t="s">
        <v>821</v>
      </c>
      <c r="I15" s="36">
        <v>25</v>
      </c>
      <c r="J15" s="36">
        <v>25</v>
      </c>
      <c r="K15" s="37" t="s">
        <v>530</v>
      </c>
    </row>
    <row r="16" ht="54" customHeight="1" spans="1:11">
      <c r="A16" s="32" t="s">
        <v>546</v>
      </c>
      <c r="B16" s="38"/>
      <c r="C16" s="34" t="s">
        <v>567</v>
      </c>
      <c r="D16" s="35" t="s">
        <v>815</v>
      </c>
      <c r="E16" s="34" t="s">
        <v>549</v>
      </c>
      <c r="F16" s="34" t="s">
        <v>621</v>
      </c>
      <c r="G16" s="34" t="s">
        <v>569</v>
      </c>
      <c r="H16" s="34" t="s">
        <v>621</v>
      </c>
      <c r="I16" s="36">
        <v>25</v>
      </c>
      <c r="J16" s="36">
        <v>25</v>
      </c>
      <c r="K16" s="37" t="s">
        <v>530</v>
      </c>
    </row>
    <row r="17" ht="54" customHeight="1" spans="1:11">
      <c r="A17" s="32" t="s">
        <v>573</v>
      </c>
      <c r="B17" s="38"/>
      <c r="C17" s="34" t="s">
        <v>750</v>
      </c>
      <c r="D17" s="35" t="s">
        <v>822</v>
      </c>
      <c r="E17" s="34" t="s">
        <v>552</v>
      </c>
      <c r="F17" s="34" t="s">
        <v>46</v>
      </c>
      <c r="G17" s="34" t="s">
        <v>569</v>
      </c>
      <c r="H17" s="34" t="s">
        <v>46</v>
      </c>
      <c r="I17" s="36">
        <v>15</v>
      </c>
      <c r="J17" s="36">
        <v>15</v>
      </c>
      <c r="K17" s="37" t="s">
        <v>530</v>
      </c>
    </row>
    <row r="18" ht="54" customHeight="1" spans="1:11">
      <c r="A18" s="32" t="s">
        <v>573</v>
      </c>
      <c r="B18" s="38"/>
      <c r="C18" s="34" t="s">
        <v>614</v>
      </c>
      <c r="D18" s="35" t="s">
        <v>823</v>
      </c>
      <c r="E18" s="34" t="s">
        <v>552</v>
      </c>
      <c r="F18" s="34" t="s">
        <v>28</v>
      </c>
      <c r="G18" s="34" t="s">
        <v>569</v>
      </c>
      <c r="H18" s="34" t="s">
        <v>28</v>
      </c>
      <c r="I18" s="36">
        <v>15</v>
      </c>
      <c r="J18" s="36">
        <v>15</v>
      </c>
      <c r="K18" s="37" t="s">
        <v>530</v>
      </c>
    </row>
    <row r="19" ht="54" customHeight="1" spans="1:11">
      <c r="A19" s="32" t="s">
        <v>582</v>
      </c>
      <c r="B19" s="38"/>
      <c r="C19" s="34" t="s">
        <v>619</v>
      </c>
      <c r="D19" s="35" t="s">
        <v>817</v>
      </c>
      <c r="E19" s="34" t="s">
        <v>552</v>
      </c>
      <c r="F19" s="34" t="s">
        <v>572</v>
      </c>
      <c r="G19" s="34" t="s">
        <v>569</v>
      </c>
      <c r="H19" s="34" t="s">
        <v>572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96.25</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3"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824</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13.04</v>
      </c>
      <c r="G5" s="13"/>
      <c r="H5" s="14">
        <v>6.49</v>
      </c>
      <c r="I5" s="15">
        <v>10</v>
      </c>
      <c r="J5" s="15">
        <v>49.77</v>
      </c>
      <c r="K5" s="16">
        <v>4.98</v>
      </c>
    </row>
    <row r="6" s="1" customFormat="1" ht="30" customHeight="1" spans="1:11">
      <c r="A6" s="8"/>
      <c r="B6" s="8"/>
      <c r="C6" s="11" t="s">
        <v>599</v>
      </c>
      <c r="D6" s="12">
        <v>0</v>
      </c>
      <c r="E6" s="13"/>
      <c r="F6" s="12">
        <v>13.04</v>
      </c>
      <c r="G6" s="13"/>
      <c r="H6" s="14">
        <v>6.49</v>
      </c>
      <c r="I6" s="17"/>
      <c r="J6" s="15">
        <v>49.77</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60" customHeight="1" spans="1:11">
      <c r="A10" s="23"/>
      <c r="B10" s="24" t="s">
        <v>825</v>
      </c>
      <c r="C10" s="24"/>
      <c r="D10" s="24"/>
      <c r="E10" s="24"/>
      <c r="F10" s="24"/>
      <c r="G10" s="24"/>
      <c r="H10" s="24" t="s">
        <v>826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4" customHeight="1" spans="1:11">
      <c r="A15" s="32" t="s">
        <v>546</v>
      </c>
      <c r="B15" s="33"/>
      <c r="C15" s="34" t="s">
        <v>547</v>
      </c>
      <c r="D15" s="35" t="s">
        <v>827</v>
      </c>
      <c r="E15" s="34" t="s">
        <v>552</v>
      </c>
      <c r="F15" s="34" t="s">
        <v>98</v>
      </c>
      <c r="G15" s="34" t="s">
        <v>564</v>
      </c>
      <c r="H15" s="34" t="s">
        <v>98</v>
      </c>
      <c r="I15" s="36">
        <v>10</v>
      </c>
      <c r="J15" s="36">
        <v>10</v>
      </c>
      <c r="K15" s="37" t="s">
        <v>530</v>
      </c>
    </row>
    <row r="16" ht="54" customHeight="1" spans="1:11">
      <c r="A16" s="32" t="s">
        <v>546</v>
      </c>
      <c r="B16" s="38"/>
      <c r="C16" s="34" t="s">
        <v>547</v>
      </c>
      <c r="D16" s="35" t="s">
        <v>828</v>
      </c>
      <c r="E16" s="34" t="s">
        <v>576</v>
      </c>
      <c r="F16" s="34" t="s">
        <v>659</v>
      </c>
      <c r="G16" s="34" t="s">
        <v>554</v>
      </c>
      <c r="H16" s="34" t="s">
        <v>11</v>
      </c>
      <c r="I16" s="36">
        <v>10</v>
      </c>
      <c r="J16" s="36">
        <v>10</v>
      </c>
      <c r="K16" s="37" t="s">
        <v>530</v>
      </c>
    </row>
    <row r="17" ht="54" customHeight="1" spans="1:11">
      <c r="A17" s="32" t="s">
        <v>546</v>
      </c>
      <c r="B17" s="38"/>
      <c r="C17" s="34" t="s">
        <v>547</v>
      </c>
      <c r="D17" s="35" t="s">
        <v>829</v>
      </c>
      <c r="E17" s="34" t="s">
        <v>552</v>
      </c>
      <c r="F17" s="34" t="s">
        <v>659</v>
      </c>
      <c r="G17" s="34" t="s">
        <v>554</v>
      </c>
      <c r="H17" s="34" t="s">
        <v>11</v>
      </c>
      <c r="I17" s="36">
        <v>10</v>
      </c>
      <c r="J17" s="36">
        <v>10</v>
      </c>
      <c r="K17" s="37" t="s">
        <v>530</v>
      </c>
    </row>
    <row r="18" ht="54" customHeight="1" spans="1:11">
      <c r="A18" s="32" t="s">
        <v>546</v>
      </c>
      <c r="B18" s="38"/>
      <c r="C18" s="34" t="s">
        <v>567</v>
      </c>
      <c r="D18" s="35" t="s">
        <v>830</v>
      </c>
      <c r="E18" s="34" t="s">
        <v>576</v>
      </c>
      <c r="F18" s="34" t="s">
        <v>577</v>
      </c>
      <c r="G18" s="34" t="s">
        <v>569</v>
      </c>
      <c r="H18" s="34" t="s">
        <v>577</v>
      </c>
      <c r="I18" s="36">
        <v>10</v>
      </c>
      <c r="J18" s="36">
        <v>10</v>
      </c>
      <c r="K18" s="37" t="s">
        <v>530</v>
      </c>
    </row>
    <row r="19" ht="54" customHeight="1" spans="1:11">
      <c r="A19" s="32" t="s">
        <v>546</v>
      </c>
      <c r="B19" s="38"/>
      <c r="C19" s="34" t="s">
        <v>567</v>
      </c>
      <c r="D19" s="35" t="s">
        <v>831</v>
      </c>
      <c r="E19" s="34" t="s">
        <v>552</v>
      </c>
      <c r="F19" s="34" t="s">
        <v>832</v>
      </c>
      <c r="G19" s="34" t="s">
        <v>569</v>
      </c>
      <c r="H19" s="34" t="s">
        <v>832</v>
      </c>
      <c r="I19" s="36">
        <v>10</v>
      </c>
      <c r="J19" s="36">
        <v>10</v>
      </c>
      <c r="K19" s="37" t="s">
        <v>530</v>
      </c>
    </row>
    <row r="20" ht="54" customHeight="1" spans="1:11">
      <c r="A20" s="32" t="s">
        <v>573</v>
      </c>
      <c r="B20" s="38"/>
      <c r="C20" s="34" t="s">
        <v>750</v>
      </c>
      <c r="D20" s="35" t="s">
        <v>822</v>
      </c>
      <c r="E20" s="34" t="s">
        <v>552</v>
      </c>
      <c r="F20" s="34" t="s">
        <v>46</v>
      </c>
      <c r="G20" s="34" t="s">
        <v>569</v>
      </c>
      <c r="H20" s="34" t="s">
        <v>46</v>
      </c>
      <c r="I20" s="36">
        <v>10</v>
      </c>
      <c r="J20" s="36">
        <v>10</v>
      </c>
      <c r="K20" s="37" t="s">
        <v>530</v>
      </c>
    </row>
    <row r="21" ht="54" customHeight="1" spans="1:11">
      <c r="A21" s="32" t="s">
        <v>573</v>
      </c>
      <c r="B21" s="38"/>
      <c r="C21" s="34" t="s">
        <v>614</v>
      </c>
      <c r="D21" s="35" t="s">
        <v>833</v>
      </c>
      <c r="E21" s="34" t="s">
        <v>552</v>
      </c>
      <c r="F21" s="34" t="s">
        <v>741</v>
      </c>
      <c r="G21" s="34" t="s">
        <v>569</v>
      </c>
      <c r="H21" s="34" t="s">
        <v>741</v>
      </c>
      <c r="I21" s="36">
        <v>20</v>
      </c>
      <c r="J21" s="36">
        <v>20</v>
      </c>
      <c r="K21" s="37" t="s">
        <v>530</v>
      </c>
    </row>
    <row r="22" ht="54" customHeight="1" spans="1:11">
      <c r="A22" s="32" t="s">
        <v>582</v>
      </c>
      <c r="B22" s="38"/>
      <c r="C22" s="34" t="s">
        <v>619</v>
      </c>
      <c r="D22" s="35" t="s">
        <v>817</v>
      </c>
      <c r="E22" s="34" t="s">
        <v>552</v>
      </c>
      <c r="F22" s="34" t="s">
        <v>572</v>
      </c>
      <c r="G22" s="34" t="s">
        <v>569</v>
      </c>
      <c r="H22" s="34" t="s">
        <v>572</v>
      </c>
      <c r="I22" s="36">
        <v>10</v>
      </c>
      <c r="J22" s="36">
        <v>10</v>
      </c>
      <c r="K22" s="37" t="s">
        <v>530</v>
      </c>
    </row>
    <row r="23" s="2" customFormat="1" ht="67" customHeight="1" spans="1:11">
      <c r="A23" s="23" t="s">
        <v>623</v>
      </c>
      <c r="B23" s="23"/>
      <c r="C23" s="23"/>
      <c r="D23" s="24" t="s">
        <v>530</v>
      </c>
      <c r="E23" s="24"/>
      <c r="F23" s="24"/>
      <c r="G23" s="24"/>
      <c r="H23" s="24"/>
      <c r="I23" s="24"/>
      <c r="J23" s="24"/>
      <c r="K23" s="24"/>
    </row>
    <row r="24" s="2" customFormat="1" ht="30" customHeight="1" spans="1:11">
      <c r="A24" s="39" t="s">
        <v>624</v>
      </c>
      <c r="B24" s="40"/>
      <c r="C24" s="40"/>
      <c r="D24" s="40"/>
      <c r="E24" s="40"/>
      <c r="F24" s="40"/>
      <c r="G24" s="40"/>
      <c r="H24" s="41"/>
      <c r="I24" s="23" t="s">
        <v>625</v>
      </c>
      <c r="J24" s="23" t="s">
        <v>626</v>
      </c>
      <c r="K24" s="23" t="s">
        <v>627</v>
      </c>
    </row>
    <row r="25" s="1" customFormat="1" ht="35" customHeight="1" spans="1:11">
      <c r="A25" s="42"/>
      <c r="B25" s="43"/>
      <c r="C25" s="43"/>
      <c r="D25" s="43"/>
      <c r="E25" s="43"/>
      <c r="F25" s="43"/>
      <c r="G25" s="43"/>
      <c r="H25" s="44"/>
      <c r="I25" s="15">
        <v>100</v>
      </c>
      <c r="J25" s="15">
        <v>94.98</v>
      </c>
      <c r="K25" s="23" t="s">
        <v>628</v>
      </c>
    </row>
    <row r="26" s="1" customFormat="1" ht="208" customHeight="1" spans="1:11">
      <c r="A26" s="45" t="s">
        <v>629</v>
      </c>
      <c r="B26" s="46"/>
      <c r="C26" s="46"/>
      <c r="D26" s="46"/>
      <c r="E26" s="46"/>
      <c r="F26" s="46"/>
      <c r="G26" s="46"/>
      <c r="H26" s="46"/>
      <c r="I26" s="46"/>
      <c r="J26" s="46"/>
      <c r="K26" s="4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2" sqref="A12:K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834</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20</v>
      </c>
      <c r="G5" s="13"/>
      <c r="H5" s="14">
        <v>11.88</v>
      </c>
      <c r="I5" s="15">
        <v>10</v>
      </c>
      <c r="J5" s="15">
        <v>59.4</v>
      </c>
      <c r="K5" s="16">
        <v>5.94</v>
      </c>
    </row>
    <row r="6" s="1" customFormat="1" ht="30" customHeight="1" spans="1:11">
      <c r="A6" s="8"/>
      <c r="B6" s="8"/>
      <c r="C6" s="11" t="s">
        <v>599</v>
      </c>
      <c r="D6" s="12">
        <v>0</v>
      </c>
      <c r="E6" s="13"/>
      <c r="F6" s="12">
        <v>20</v>
      </c>
      <c r="G6" s="13"/>
      <c r="H6" s="14">
        <v>11.88</v>
      </c>
      <c r="I6" s="17"/>
      <c r="J6" s="15">
        <v>59.4</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26" customHeight="1" spans="1:11">
      <c r="A10" s="23"/>
      <c r="B10" s="24" t="s">
        <v>835</v>
      </c>
      <c r="C10" s="24"/>
      <c r="D10" s="24"/>
      <c r="E10" s="24"/>
      <c r="F10" s="24"/>
      <c r="G10" s="24"/>
      <c r="H10" s="24" t="s">
        <v>836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7" customHeight="1" spans="1:11">
      <c r="A15" s="32" t="s">
        <v>546</v>
      </c>
      <c r="B15" s="33"/>
      <c r="C15" s="34" t="s">
        <v>547</v>
      </c>
      <c r="D15" s="35" t="s">
        <v>811</v>
      </c>
      <c r="E15" s="34" t="s">
        <v>552</v>
      </c>
      <c r="F15" s="34" t="s">
        <v>678</v>
      </c>
      <c r="G15" s="34" t="s">
        <v>812</v>
      </c>
      <c r="H15" s="34" t="s">
        <v>678</v>
      </c>
      <c r="I15" s="36">
        <v>15</v>
      </c>
      <c r="J15" s="36">
        <v>15</v>
      </c>
      <c r="K15" s="37" t="s">
        <v>530</v>
      </c>
    </row>
    <row r="16" ht="57" customHeight="1" spans="1:11">
      <c r="A16" s="32" t="s">
        <v>546</v>
      </c>
      <c r="B16" s="38"/>
      <c r="C16" s="34" t="s">
        <v>547</v>
      </c>
      <c r="D16" s="35" t="s">
        <v>837</v>
      </c>
      <c r="E16" s="34" t="s">
        <v>552</v>
      </c>
      <c r="F16" s="34" t="s">
        <v>12</v>
      </c>
      <c r="G16" s="34" t="s">
        <v>554</v>
      </c>
      <c r="H16" s="34" t="s">
        <v>12</v>
      </c>
      <c r="I16" s="36">
        <v>20</v>
      </c>
      <c r="J16" s="36">
        <v>20</v>
      </c>
      <c r="K16" s="37" t="s">
        <v>530</v>
      </c>
    </row>
    <row r="17" ht="57" customHeight="1" spans="1:11">
      <c r="A17" s="32" t="s">
        <v>546</v>
      </c>
      <c r="B17" s="38"/>
      <c r="C17" s="34" t="s">
        <v>567</v>
      </c>
      <c r="D17" s="35" t="s">
        <v>838</v>
      </c>
      <c r="E17" s="34" t="s">
        <v>552</v>
      </c>
      <c r="F17" s="34" t="s">
        <v>20</v>
      </c>
      <c r="G17" s="34" t="s">
        <v>125</v>
      </c>
      <c r="H17" s="34" t="s">
        <v>20</v>
      </c>
      <c r="I17" s="36">
        <v>15</v>
      </c>
      <c r="J17" s="36">
        <v>15</v>
      </c>
      <c r="K17" s="37" t="s">
        <v>530</v>
      </c>
    </row>
    <row r="18" ht="57" customHeight="1" spans="1:11">
      <c r="A18" s="32" t="s">
        <v>573</v>
      </c>
      <c r="B18" s="38"/>
      <c r="C18" s="34" t="s">
        <v>750</v>
      </c>
      <c r="D18" s="35" t="s">
        <v>822</v>
      </c>
      <c r="E18" s="34" t="s">
        <v>552</v>
      </c>
      <c r="F18" s="34" t="s">
        <v>46</v>
      </c>
      <c r="G18" s="34" t="s">
        <v>569</v>
      </c>
      <c r="H18" s="34" t="s">
        <v>46</v>
      </c>
      <c r="I18" s="36">
        <v>15</v>
      </c>
      <c r="J18" s="36">
        <v>15</v>
      </c>
      <c r="K18" s="37" t="s">
        <v>530</v>
      </c>
    </row>
    <row r="19" ht="57" customHeight="1" spans="1:11">
      <c r="A19" s="32" t="s">
        <v>573</v>
      </c>
      <c r="B19" s="38"/>
      <c r="C19" s="34" t="s">
        <v>614</v>
      </c>
      <c r="D19" s="35" t="s">
        <v>839</v>
      </c>
      <c r="E19" s="34" t="s">
        <v>552</v>
      </c>
      <c r="F19" s="34" t="s">
        <v>577</v>
      </c>
      <c r="G19" s="34" t="s">
        <v>554</v>
      </c>
      <c r="H19" s="34" t="s">
        <v>577</v>
      </c>
      <c r="I19" s="36">
        <v>15</v>
      </c>
      <c r="J19" s="36">
        <v>15</v>
      </c>
      <c r="K19" s="37" t="s">
        <v>530</v>
      </c>
    </row>
    <row r="20" ht="57" customHeight="1" spans="1:11">
      <c r="A20" s="32" t="s">
        <v>582</v>
      </c>
      <c r="B20" s="38"/>
      <c r="C20" s="34" t="s">
        <v>619</v>
      </c>
      <c r="D20" s="35" t="s">
        <v>817</v>
      </c>
      <c r="E20" s="34" t="s">
        <v>552</v>
      </c>
      <c r="F20" s="34" t="s">
        <v>572</v>
      </c>
      <c r="G20" s="34" t="s">
        <v>569</v>
      </c>
      <c r="H20" s="34" t="s">
        <v>572</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95.94</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840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388.75</v>
      </c>
      <c r="G5" s="13"/>
      <c r="H5" s="14">
        <v>0</v>
      </c>
      <c r="I5" s="15">
        <v>10</v>
      </c>
      <c r="J5" s="15">
        <v>0</v>
      </c>
      <c r="K5" s="16">
        <v>0</v>
      </c>
    </row>
    <row r="6" s="1" customFormat="1" ht="30" customHeight="1" spans="1:11">
      <c r="A6" s="8"/>
      <c r="B6" s="8"/>
      <c r="C6" s="11" t="s">
        <v>599</v>
      </c>
      <c r="D6" s="12">
        <v>0</v>
      </c>
      <c r="E6" s="13"/>
      <c r="F6" s="12">
        <v>388.75</v>
      </c>
      <c r="G6" s="13"/>
      <c r="H6" s="14">
        <v>0</v>
      </c>
      <c r="I6" s="17"/>
      <c r="J6" s="15">
        <v>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841</v>
      </c>
      <c r="C10" s="24"/>
      <c r="D10" s="24"/>
      <c r="E10" s="24"/>
      <c r="F10" s="24"/>
      <c r="G10" s="24"/>
      <c r="H10" s="24" t="s">
        <v>842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843</v>
      </c>
      <c r="E15" s="34" t="s">
        <v>552</v>
      </c>
      <c r="F15" s="34" t="s">
        <v>659</v>
      </c>
      <c r="G15" s="34" t="s">
        <v>564</v>
      </c>
      <c r="H15" s="34" t="s">
        <v>11</v>
      </c>
      <c r="I15" s="36">
        <v>15</v>
      </c>
      <c r="J15" s="36">
        <v>15</v>
      </c>
      <c r="K15" s="37" t="s">
        <v>530</v>
      </c>
    </row>
    <row r="16" ht="38" customHeight="1" spans="1:11">
      <c r="A16" s="32" t="s">
        <v>546</v>
      </c>
      <c r="B16" s="38"/>
      <c r="C16" s="34" t="s">
        <v>547</v>
      </c>
      <c r="D16" s="35" t="s">
        <v>844</v>
      </c>
      <c r="E16" s="34" t="s">
        <v>576</v>
      </c>
      <c r="F16" s="34" t="s">
        <v>659</v>
      </c>
      <c r="G16" s="34" t="s">
        <v>697</v>
      </c>
      <c r="H16" s="34" t="s">
        <v>11</v>
      </c>
      <c r="I16" s="36">
        <v>20</v>
      </c>
      <c r="J16" s="36">
        <v>20</v>
      </c>
      <c r="K16" s="37" t="s">
        <v>530</v>
      </c>
    </row>
    <row r="17" ht="38" customHeight="1" spans="1:11">
      <c r="A17" s="32" t="s">
        <v>546</v>
      </c>
      <c r="B17" s="38"/>
      <c r="C17" s="34" t="s">
        <v>567</v>
      </c>
      <c r="D17" s="35" t="s">
        <v>683</v>
      </c>
      <c r="E17" s="34" t="s">
        <v>576</v>
      </c>
      <c r="F17" s="34" t="s">
        <v>577</v>
      </c>
      <c r="G17" s="34" t="s">
        <v>569</v>
      </c>
      <c r="H17" s="34" t="s">
        <v>577</v>
      </c>
      <c r="I17" s="36">
        <v>15</v>
      </c>
      <c r="J17" s="36">
        <v>15</v>
      </c>
      <c r="K17" s="37" t="s">
        <v>530</v>
      </c>
    </row>
    <row r="18" ht="38" customHeight="1" spans="1:11">
      <c r="A18" s="32" t="s">
        <v>573</v>
      </c>
      <c r="B18" s="38"/>
      <c r="C18" s="34" t="s">
        <v>614</v>
      </c>
      <c r="D18" s="35" t="s">
        <v>684</v>
      </c>
      <c r="E18" s="34" t="s">
        <v>552</v>
      </c>
      <c r="F18" s="34" t="s">
        <v>572</v>
      </c>
      <c r="G18" s="34" t="s">
        <v>569</v>
      </c>
      <c r="H18" s="34" t="s">
        <v>572</v>
      </c>
      <c r="I18" s="36">
        <v>30</v>
      </c>
      <c r="J18" s="36">
        <v>30</v>
      </c>
      <c r="K18" s="37" t="s">
        <v>530</v>
      </c>
    </row>
    <row r="19" ht="38" customHeight="1" spans="1:11">
      <c r="A19" s="32" t="s">
        <v>582</v>
      </c>
      <c r="B19" s="38"/>
      <c r="C19" s="34" t="s">
        <v>619</v>
      </c>
      <c r="D19" s="35" t="s">
        <v>689</v>
      </c>
      <c r="E19" s="34" t="s">
        <v>552</v>
      </c>
      <c r="F19" s="34" t="s">
        <v>652</v>
      </c>
      <c r="G19" s="34" t="s">
        <v>569</v>
      </c>
      <c r="H19" s="34" t="s">
        <v>652</v>
      </c>
      <c r="I19" s="36">
        <v>10</v>
      </c>
      <c r="J19" s="36">
        <v>10</v>
      </c>
      <c r="K19" s="37" t="s">
        <v>530</v>
      </c>
    </row>
    <row r="20" s="2" customFormat="1" ht="67" customHeight="1" spans="1:11">
      <c r="A20" s="23" t="s">
        <v>623</v>
      </c>
      <c r="B20" s="23"/>
      <c r="C20" s="23"/>
      <c r="D20" s="24" t="s">
        <v>722</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v>
      </c>
      <c r="K22" s="23" t="s">
        <v>845</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D21" sqref="D21"/>
    </sheetView>
  </sheetViews>
  <sheetFormatPr defaultColWidth="8.08333333333333" defaultRowHeight="14.25"/>
  <cols>
    <col min="1" max="1" width="9.16666666666667" style="3" customWidth="1"/>
    <col min="2" max="2" width="8.83333333333333" style="3" customWidth="1"/>
    <col min="3" max="3" width="20.1666666666667" style="3" customWidth="1"/>
    <col min="4" max="4" width="26.0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846</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1.32</v>
      </c>
      <c r="G5" s="13"/>
      <c r="H5" s="14">
        <v>1.32</v>
      </c>
      <c r="I5" s="15">
        <v>10</v>
      </c>
      <c r="J5" s="15">
        <v>100</v>
      </c>
      <c r="K5" s="16">
        <v>10</v>
      </c>
    </row>
    <row r="6" s="1" customFormat="1" ht="30" customHeight="1" spans="1:11">
      <c r="A6" s="8"/>
      <c r="B6" s="8"/>
      <c r="C6" s="11" t="s">
        <v>599</v>
      </c>
      <c r="D6" s="12">
        <v>0</v>
      </c>
      <c r="E6" s="13"/>
      <c r="F6" s="12">
        <v>0</v>
      </c>
      <c r="G6" s="13"/>
      <c r="H6" s="14">
        <v>0</v>
      </c>
      <c r="I6" s="17"/>
      <c r="J6" s="15">
        <v>0</v>
      </c>
      <c r="K6" s="18"/>
    </row>
    <row r="7" s="1" customFormat="1" ht="30" customHeight="1" spans="1:11">
      <c r="A7" s="8"/>
      <c r="B7" s="8"/>
      <c r="C7" s="11" t="s">
        <v>600</v>
      </c>
      <c r="D7" s="12">
        <v>0</v>
      </c>
      <c r="E7" s="13"/>
      <c r="F7" s="12">
        <v>1.32</v>
      </c>
      <c r="G7" s="13"/>
      <c r="H7" s="14">
        <v>1.32</v>
      </c>
      <c r="I7" s="19"/>
      <c r="J7" s="15">
        <v>100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78" customHeight="1" spans="1:11">
      <c r="A10" s="23"/>
      <c r="B10" s="24" t="s">
        <v>847</v>
      </c>
      <c r="C10" s="24"/>
      <c r="D10" s="24"/>
      <c r="E10" s="24"/>
      <c r="F10" s="24"/>
      <c r="G10" s="24"/>
      <c r="H10" s="24" t="s">
        <v>848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3" customHeight="1" spans="1:11">
      <c r="A15" s="32" t="s">
        <v>546</v>
      </c>
      <c r="B15" s="33"/>
      <c r="C15" s="34" t="s">
        <v>547</v>
      </c>
      <c r="D15" s="35" t="s">
        <v>849</v>
      </c>
      <c r="E15" s="34" t="s">
        <v>552</v>
      </c>
      <c r="F15" s="34" t="s">
        <v>64</v>
      </c>
      <c r="G15" s="34" t="s">
        <v>564</v>
      </c>
      <c r="H15" s="34" t="s">
        <v>64</v>
      </c>
      <c r="I15" s="36">
        <v>10</v>
      </c>
      <c r="J15" s="36">
        <v>10</v>
      </c>
      <c r="K15" s="37" t="s">
        <v>530</v>
      </c>
    </row>
    <row r="16" ht="53" customHeight="1" spans="1:11">
      <c r="A16" s="32" t="s">
        <v>546</v>
      </c>
      <c r="B16" s="38"/>
      <c r="C16" s="34" t="s">
        <v>547</v>
      </c>
      <c r="D16" s="35" t="s">
        <v>850</v>
      </c>
      <c r="E16" s="34" t="s">
        <v>552</v>
      </c>
      <c r="F16" s="34" t="s">
        <v>11</v>
      </c>
      <c r="G16" s="34" t="s">
        <v>564</v>
      </c>
      <c r="H16" s="34" t="s">
        <v>11</v>
      </c>
      <c r="I16" s="36">
        <v>10</v>
      </c>
      <c r="J16" s="36">
        <v>10</v>
      </c>
      <c r="K16" s="37" t="s">
        <v>530</v>
      </c>
    </row>
    <row r="17" ht="53" customHeight="1" spans="1:11">
      <c r="A17" s="32" t="s">
        <v>546</v>
      </c>
      <c r="B17" s="38"/>
      <c r="C17" s="34" t="s">
        <v>547</v>
      </c>
      <c r="D17" s="35" t="s">
        <v>851</v>
      </c>
      <c r="E17" s="34" t="s">
        <v>552</v>
      </c>
      <c r="F17" s="34" t="s">
        <v>64</v>
      </c>
      <c r="G17" s="34" t="s">
        <v>564</v>
      </c>
      <c r="H17" s="34" t="s">
        <v>64</v>
      </c>
      <c r="I17" s="36">
        <v>10</v>
      </c>
      <c r="J17" s="36">
        <v>10</v>
      </c>
      <c r="K17" s="37" t="s">
        <v>530</v>
      </c>
    </row>
    <row r="18" ht="53" customHeight="1" spans="1:11">
      <c r="A18" s="32" t="s">
        <v>546</v>
      </c>
      <c r="B18" s="38"/>
      <c r="C18" s="34" t="s">
        <v>547</v>
      </c>
      <c r="D18" s="35" t="s">
        <v>852</v>
      </c>
      <c r="E18" s="34" t="s">
        <v>576</v>
      </c>
      <c r="F18" s="34" t="s">
        <v>11</v>
      </c>
      <c r="G18" s="34" t="s">
        <v>564</v>
      </c>
      <c r="H18" s="34" t="s">
        <v>11</v>
      </c>
      <c r="I18" s="36">
        <v>5</v>
      </c>
      <c r="J18" s="36">
        <v>5</v>
      </c>
      <c r="K18" s="37" t="s">
        <v>530</v>
      </c>
    </row>
    <row r="19" ht="53" customHeight="1" spans="1:11">
      <c r="A19" s="32" t="s">
        <v>546</v>
      </c>
      <c r="B19" s="38"/>
      <c r="C19" s="34" t="s">
        <v>547</v>
      </c>
      <c r="D19" s="35" t="s">
        <v>853</v>
      </c>
      <c r="E19" s="34" t="s">
        <v>552</v>
      </c>
      <c r="F19" s="34" t="s">
        <v>11</v>
      </c>
      <c r="G19" s="34" t="s">
        <v>564</v>
      </c>
      <c r="H19" s="34" t="s">
        <v>11</v>
      </c>
      <c r="I19" s="36">
        <v>5</v>
      </c>
      <c r="J19" s="36">
        <v>5</v>
      </c>
      <c r="K19" s="37" t="s">
        <v>530</v>
      </c>
    </row>
    <row r="20" ht="53" customHeight="1" spans="1:11">
      <c r="A20" s="32" t="s">
        <v>546</v>
      </c>
      <c r="B20" s="38"/>
      <c r="C20" s="34" t="s">
        <v>567</v>
      </c>
      <c r="D20" s="35" t="s">
        <v>854</v>
      </c>
      <c r="E20" s="34" t="s">
        <v>552</v>
      </c>
      <c r="F20" s="34" t="s">
        <v>64</v>
      </c>
      <c r="G20" s="34" t="s">
        <v>564</v>
      </c>
      <c r="H20" s="34" t="s">
        <v>64</v>
      </c>
      <c r="I20" s="36">
        <v>5</v>
      </c>
      <c r="J20" s="36">
        <v>5</v>
      </c>
      <c r="K20" s="37" t="s">
        <v>530</v>
      </c>
    </row>
    <row r="21" ht="78" customHeight="1" spans="1:11">
      <c r="A21" s="32" t="s">
        <v>546</v>
      </c>
      <c r="B21" s="38"/>
      <c r="C21" s="34" t="s">
        <v>567</v>
      </c>
      <c r="D21" s="35" t="s">
        <v>855</v>
      </c>
      <c r="E21" s="34" t="s">
        <v>552</v>
      </c>
      <c r="F21" s="34" t="s">
        <v>20</v>
      </c>
      <c r="G21" s="34" t="s">
        <v>127</v>
      </c>
      <c r="H21" s="34" t="s">
        <v>20</v>
      </c>
      <c r="I21" s="36">
        <v>5</v>
      </c>
      <c r="J21" s="36">
        <v>5</v>
      </c>
      <c r="K21" s="37" t="s">
        <v>530</v>
      </c>
    </row>
    <row r="22" ht="53" customHeight="1" spans="1:11">
      <c r="A22" s="32" t="s">
        <v>573</v>
      </c>
      <c r="B22" s="38"/>
      <c r="C22" s="34" t="s">
        <v>614</v>
      </c>
      <c r="D22" s="35" t="s">
        <v>856</v>
      </c>
      <c r="E22" s="34" t="s">
        <v>552</v>
      </c>
      <c r="F22" s="34" t="s">
        <v>46</v>
      </c>
      <c r="G22" s="34" t="s">
        <v>569</v>
      </c>
      <c r="H22" s="34" t="s">
        <v>46</v>
      </c>
      <c r="I22" s="36">
        <v>15</v>
      </c>
      <c r="J22" s="36">
        <v>15</v>
      </c>
      <c r="K22" s="37" t="s">
        <v>530</v>
      </c>
    </row>
    <row r="23" ht="53" customHeight="1" spans="1:11">
      <c r="A23" s="32" t="s">
        <v>573</v>
      </c>
      <c r="B23" s="38"/>
      <c r="C23" s="34" t="s">
        <v>614</v>
      </c>
      <c r="D23" s="35" t="s">
        <v>857</v>
      </c>
      <c r="E23" s="34" t="s">
        <v>552</v>
      </c>
      <c r="F23" s="34" t="s">
        <v>46</v>
      </c>
      <c r="G23" s="34" t="s">
        <v>569</v>
      </c>
      <c r="H23" s="34" t="s">
        <v>46</v>
      </c>
      <c r="I23" s="36">
        <v>15</v>
      </c>
      <c r="J23" s="36">
        <v>15</v>
      </c>
      <c r="K23" s="37" t="s">
        <v>530</v>
      </c>
    </row>
    <row r="24" ht="53" customHeight="1" spans="1:11">
      <c r="A24" s="32" t="s">
        <v>582</v>
      </c>
      <c r="B24" s="38"/>
      <c r="C24" s="34" t="s">
        <v>619</v>
      </c>
      <c r="D24" s="35" t="s">
        <v>858</v>
      </c>
      <c r="E24" s="34" t="s">
        <v>552</v>
      </c>
      <c r="F24" s="34" t="s">
        <v>678</v>
      </c>
      <c r="G24" s="34" t="s">
        <v>569</v>
      </c>
      <c r="H24" s="34" t="s">
        <v>678</v>
      </c>
      <c r="I24" s="36">
        <v>10</v>
      </c>
      <c r="J24" s="36">
        <v>10</v>
      </c>
      <c r="K24" s="37" t="s">
        <v>530</v>
      </c>
    </row>
    <row r="25" s="2" customFormat="1" ht="67" customHeight="1" spans="1:11">
      <c r="A25" s="23" t="s">
        <v>623</v>
      </c>
      <c r="B25" s="23"/>
      <c r="C25" s="23"/>
      <c r="D25" s="24" t="s">
        <v>530</v>
      </c>
      <c r="E25" s="24"/>
      <c r="F25" s="24"/>
      <c r="G25" s="24"/>
      <c r="H25" s="24"/>
      <c r="I25" s="24"/>
      <c r="J25" s="24"/>
      <c r="K25" s="24"/>
    </row>
    <row r="26" s="2" customFormat="1" ht="30" customHeight="1" spans="1:11">
      <c r="A26" s="39" t="s">
        <v>624</v>
      </c>
      <c r="B26" s="40"/>
      <c r="C26" s="40"/>
      <c r="D26" s="40"/>
      <c r="E26" s="40"/>
      <c r="F26" s="40"/>
      <c r="G26" s="40"/>
      <c r="H26" s="41"/>
      <c r="I26" s="23" t="s">
        <v>625</v>
      </c>
      <c r="J26" s="23" t="s">
        <v>626</v>
      </c>
      <c r="K26" s="23" t="s">
        <v>627</v>
      </c>
    </row>
    <row r="27" s="1" customFormat="1" ht="35" customHeight="1" spans="1:11">
      <c r="A27" s="42"/>
      <c r="B27" s="43"/>
      <c r="C27" s="43"/>
      <c r="D27" s="43"/>
      <c r="E27" s="43"/>
      <c r="F27" s="43"/>
      <c r="G27" s="43"/>
      <c r="H27" s="44"/>
      <c r="I27" s="15">
        <v>100</v>
      </c>
      <c r="J27" s="15">
        <v>100</v>
      </c>
      <c r="K27" s="23" t="s">
        <v>628</v>
      </c>
    </row>
    <row r="28" s="1" customFormat="1" ht="208" customHeight="1" spans="1:11">
      <c r="A28" s="45" t="s">
        <v>629</v>
      </c>
      <c r="B28" s="46"/>
      <c r="C28" s="46"/>
      <c r="D28" s="46"/>
      <c r="E28" s="46"/>
      <c r="F28" s="46"/>
      <c r="G28" s="46"/>
      <c r="H28" s="46"/>
      <c r="I28" s="46"/>
      <c r="J28" s="46"/>
      <c r="K28" s="4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46"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4" workbookViewId="0">
      <selection activeCell="D15" sqref="D15:D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859</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529.2</v>
      </c>
      <c r="E5" s="13"/>
      <c r="F5" s="12">
        <v>29.6</v>
      </c>
      <c r="G5" s="13"/>
      <c r="H5" s="14">
        <v>29.06</v>
      </c>
      <c r="I5" s="15">
        <v>10</v>
      </c>
      <c r="J5" s="15">
        <v>98.18</v>
      </c>
      <c r="K5" s="16">
        <v>9.82</v>
      </c>
    </row>
    <row r="6" s="1" customFormat="1" ht="30" customHeight="1" spans="1:11">
      <c r="A6" s="8"/>
      <c r="B6" s="8"/>
      <c r="C6" s="11" t="s">
        <v>599</v>
      </c>
      <c r="D6" s="12">
        <v>529.2</v>
      </c>
      <c r="E6" s="13"/>
      <c r="F6" s="12">
        <v>29.6</v>
      </c>
      <c r="G6" s="13"/>
      <c r="H6" s="14">
        <v>29.06</v>
      </c>
      <c r="I6" s="17"/>
      <c r="J6" s="15">
        <v>98.18</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33" customHeight="1" spans="1:11">
      <c r="A10" s="23"/>
      <c r="B10" s="24" t="s">
        <v>860</v>
      </c>
      <c r="C10" s="24"/>
      <c r="D10" s="24"/>
      <c r="E10" s="24"/>
      <c r="F10" s="24"/>
      <c r="G10" s="24"/>
      <c r="H10" s="24" t="s">
        <v>860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5" customHeight="1" spans="1:11">
      <c r="A15" s="32" t="s">
        <v>546</v>
      </c>
      <c r="B15" s="33"/>
      <c r="C15" s="34" t="s">
        <v>547</v>
      </c>
      <c r="D15" s="35" t="s">
        <v>861</v>
      </c>
      <c r="E15" s="34" t="s">
        <v>576</v>
      </c>
      <c r="F15" s="34" t="s">
        <v>862</v>
      </c>
      <c r="G15" s="34" t="s">
        <v>564</v>
      </c>
      <c r="H15" s="34" t="s">
        <v>862</v>
      </c>
      <c r="I15" s="36">
        <v>5</v>
      </c>
      <c r="J15" s="36">
        <v>5</v>
      </c>
      <c r="K15" s="37" t="s">
        <v>530</v>
      </c>
    </row>
    <row r="16" ht="38" customHeight="1" spans="1:11">
      <c r="A16" s="32" t="s">
        <v>546</v>
      </c>
      <c r="B16" s="38"/>
      <c r="C16" s="34" t="s">
        <v>547</v>
      </c>
      <c r="D16" s="35" t="s">
        <v>863</v>
      </c>
      <c r="E16" s="34" t="s">
        <v>576</v>
      </c>
      <c r="F16" s="34" t="s">
        <v>43</v>
      </c>
      <c r="G16" s="34" t="s">
        <v>564</v>
      </c>
      <c r="H16" s="34" t="s">
        <v>43</v>
      </c>
      <c r="I16" s="36">
        <v>10</v>
      </c>
      <c r="J16" s="36">
        <v>10</v>
      </c>
      <c r="K16" s="37" t="s">
        <v>530</v>
      </c>
    </row>
    <row r="17" ht="38" customHeight="1" spans="1:11">
      <c r="A17" s="32" t="s">
        <v>546</v>
      </c>
      <c r="B17" s="38"/>
      <c r="C17" s="34" t="s">
        <v>547</v>
      </c>
      <c r="D17" s="35" t="s">
        <v>864</v>
      </c>
      <c r="E17" s="34" t="s">
        <v>576</v>
      </c>
      <c r="F17" s="34" t="s">
        <v>43</v>
      </c>
      <c r="G17" s="34" t="s">
        <v>564</v>
      </c>
      <c r="H17" s="34" t="s">
        <v>43</v>
      </c>
      <c r="I17" s="36">
        <v>5</v>
      </c>
      <c r="J17" s="36">
        <v>5</v>
      </c>
      <c r="K17" s="37" t="s">
        <v>530</v>
      </c>
    </row>
    <row r="18" ht="38" customHeight="1" spans="1:11">
      <c r="A18" s="32" t="s">
        <v>546</v>
      </c>
      <c r="B18" s="38"/>
      <c r="C18" s="34" t="s">
        <v>547</v>
      </c>
      <c r="D18" s="35" t="s">
        <v>865</v>
      </c>
      <c r="E18" s="34" t="s">
        <v>552</v>
      </c>
      <c r="F18" s="34" t="s">
        <v>866</v>
      </c>
      <c r="G18" s="34" t="s">
        <v>550</v>
      </c>
      <c r="H18" s="34" t="s">
        <v>866</v>
      </c>
      <c r="I18" s="36">
        <v>10</v>
      </c>
      <c r="J18" s="36">
        <v>10</v>
      </c>
      <c r="K18" s="37" t="s">
        <v>530</v>
      </c>
    </row>
    <row r="19" ht="38" customHeight="1" spans="1:11">
      <c r="A19" s="32" t="s">
        <v>546</v>
      </c>
      <c r="B19" s="38"/>
      <c r="C19" s="34" t="s">
        <v>547</v>
      </c>
      <c r="D19" s="35" t="s">
        <v>867</v>
      </c>
      <c r="E19" s="34" t="s">
        <v>552</v>
      </c>
      <c r="F19" s="34" t="s">
        <v>102</v>
      </c>
      <c r="G19" s="34" t="s">
        <v>868</v>
      </c>
      <c r="H19" s="34" t="s">
        <v>102</v>
      </c>
      <c r="I19" s="36">
        <v>5</v>
      </c>
      <c r="J19" s="36">
        <v>5</v>
      </c>
      <c r="K19" s="37" t="s">
        <v>530</v>
      </c>
    </row>
    <row r="20" ht="38" customHeight="1" spans="1:11">
      <c r="A20" s="32" t="s">
        <v>546</v>
      </c>
      <c r="B20" s="38"/>
      <c r="C20" s="34" t="s">
        <v>567</v>
      </c>
      <c r="D20" s="35" t="s">
        <v>869</v>
      </c>
      <c r="E20" s="34" t="s">
        <v>552</v>
      </c>
      <c r="F20" s="34" t="s">
        <v>870</v>
      </c>
      <c r="G20" s="34" t="s">
        <v>560</v>
      </c>
      <c r="H20" s="34" t="s">
        <v>870</v>
      </c>
      <c r="I20" s="36">
        <v>10</v>
      </c>
      <c r="J20" s="36">
        <v>10</v>
      </c>
      <c r="K20" s="37" t="s">
        <v>530</v>
      </c>
    </row>
    <row r="21" ht="38" customHeight="1" spans="1:11">
      <c r="A21" s="32" t="s">
        <v>546</v>
      </c>
      <c r="B21" s="38"/>
      <c r="C21" s="34" t="s">
        <v>567</v>
      </c>
      <c r="D21" s="35" t="s">
        <v>871</v>
      </c>
      <c r="E21" s="34" t="s">
        <v>552</v>
      </c>
      <c r="F21" s="34" t="s">
        <v>559</v>
      </c>
      <c r="G21" s="34" t="s">
        <v>560</v>
      </c>
      <c r="H21" s="34" t="s">
        <v>559</v>
      </c>
      <c r="I21" s="36">
        <v>5</v>
      </c>
      <c r="J21" s="36">
        <v>5</v>
      </c>
      <c r="K21" s="37" t="s">
        <v>530</v>
      </c>
    </row>
    <row r="22" ht="38" customHeight="1" spans="1:11">
      <c r="A22" s="32" t="s">
        <v>573</v>
      </c>
      <c r="B22" s="38"/>
      <c r="C22" s="34" t="s">
        <v>614</v>
      </c>
      <c r="D22" s="35" t="s">
        <v>685</v>
      </c>
      <c r="E22" s="34" t="s">
        <v>552</v>
      </c>
      <c r="F22" s="34" t="s">
        <v>46</v>
      </c>
      <c r="G22" s="34" t="s">
        <v>569</v>
      </c>
      <c r="H22" s="34" t="s">
        <v>46</v>
      </c>
      <c r="I22" s="36">
        <v>30</v>
      </c>
      <c r="J22" s="36">
        <v>30</v>
      </c>
      <c r="K22" s="37" t="s">
        <v>530</v>
      </c>
    </row>
    <row r="23" ht="38" customHeight="1" spans="1:11">
      <c r="A23" s="32" t="s">
        <v>582</v>
      </c>
      <c r="B23" s="38"/>
      <c r="C23" s="34" t="s">
        <v>619</v>
      </c>
      <c r="D23" s="35" t="s">
        <v>872</v>
      </c>
      <c r="E23" s="34" t="s">
        <v>552</v>
      </c>
      <c r="F23" s="34" t="s">
        <v>572</v>
      </c>
      <c r="G23" s="34" t="s">
        <v>569</v>
      </c>
      <c r="H23" s="34" t="s">
        <v>572</v>
      </c>
      <c r="I23" s="36">
        <v>10</v>
      </c>
      <c r="J23" s="36">
        <v>10</v>
      </c>
      <c r="K23" s="37" t="s">
        <v>530</v>
      </c>
    </row>
    <row r="24" s="2" customFormat="1" ht="67" customHeight="1" spans="1:11">
      <c r="A24" s="23" t="s">
        <v>623</v>
      </c>
      <c r="B24" s="23"/>
      <c r="C24" s="23"/>
      <c r="D24" s="24" t="s">
        <v>873</v>
      </c>
      <c r="E24" s="24"/>
      <c r="F24" s="24"/>
      <c r="G24" s="24"/>
      <c r="H24" s="24"/>
      <c r="I24" s="24"/>
      <c r="J24" s="24"/>
      <c r="K24" s="24"/>
    </row>
    <row r="25" s="2" customFormat="1" ht="30" customHeight="1" spans="1:11">
      <c r="A25" s="39" t="s">
        <v>624</v>
      </c>
      <c r="B25" s="40"/>
      <c r="C25" s="40"/>
      <c r="D25" s="40"/>
      <c r="E25" s="40"/>
      <c r="F25" s="40"/>
      <c r="G25" s="40"/>
      <c r="H25" s="41"/>
      <c r="I25" s="23" t="s">
        <v>625</v>
      </c>
      <c r="J25" s="23" t="s">
        <v>626</v>
      </c>
      <c r="K25" s="23" t="s">
        <v>627</v>
      </c>
    </row>
    <row r="26" s="1" customFormat="1" ht="35" customHeight="1" spans="1:11">
      <c r="A26" s="42"/>
      <c r="B26" s="43"/>
      <c r="C26" s="43"/>
      <c r="D26" s="43"/>
      <c r="E26" s="43"/>
      <c r="F26" s="43"/>
      <c r="G26" s="43"/>
      <c r="H26" s="44"/>
      <c r="I26" s="15">
        <v>100</v>
      </c>
      <c r="J26" s="15">
        <v>99.82</v>
      </c>
      <c r="K26" s="23" t="s">
        <v>628</v>
      </c>
    </row>
    <row r="27" s="1" customFormat="1" ht="208" customHeight="1" spans="1:11">
      <c r="A27" s="45" t="s">
        <v>629</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874</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44</v>
      </c>
      <c r="E5" s="13"/>
      <c r="F5" s="12">
        <v>22.53</v>
      </c>
      <c r="G5" s="13"/>
      <c r="H5" s="14">
        <v>5.07</v>
      </c>
      <c r="I5" s="15">
        <v>10</v>
      </c>
      <c r="J5" s="15">
        <v>22.5</v>
      </c>
      <c r="K5" s="16">
        <v>2.25</v>
      </c>
    </row>
    <row r="6" s="1" customFormat="1" ht="30" customHeight="1" spans="1:11">
      <c r="A6" s="8"/>
      <c r="B6" s="8"/>
      <c r="C6" s="11" t="s">
        <v>599</v>
      </c>
      <c r="D6" s="12">
        <v>44</v>
      </c>
      <c r="E6" s="13"/>
      <c r="F6" s="12">
        <v>22.53</v>
      </c>
      <c r="G6" s="13"/>
      <c r="H6" s="14">
        <v>5.07</v>
      </c>
      <c r="I6" s="17"/>
      <c r="J6" s="15">
        <v>22.5</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16" customHeight="1" spans="1:11">
      <c r="A10" s="23"/>
      <c r="B10" s="24" t="s">
        <v>875</v>
      </c>
      <c r="C10" s="24"/>
      <c r="D10" s="24"/>
      <c r="E10" s="24"/>
      <c r="F10" s="24"/>
      <c r="G10" s="24"/>
      <c r="H10" s="24" t="s">
        <v>876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877</v>
      </c>
      <c r="E15" s="34" t="s">
        <v>552</v>
      </c>
      <c r="F15" s="34" t="s">
        <v>821</v>
      </c>
      <c r="G15" s="34" t="s">
        <v>564</v>
      </c>
      <c r="H15" s="34" t="s">
        <v>821</v>
      </c>
      <c r="I15" s="36">
        <v>15</v>
      </c>
      <c r="J15" s="36">
        <v>15</v>
      </c>
      <c r="K15" s="37" t="s">
        <v>530</v>
      </c>
    </row>
    <row r="16" ht="38" customHeight="1" spans="1:11">
      <c r="A16" s="32" t="s">
        <v>546</v>
      </c>
      <c r="B16" s="38"/>
      <c r="C16" s="34" t="s">
        <v>567</v>
      </c>
      <c r="D16" s="35" t="s">
        <v>749</v>
      </c>
      <c r="E16" s="34" t="s">
        <v>552</v>
      </c>
      <c r="F16" s="34" t="s">
        <v>28</v>
      </c>
      <c r="G16" s="34" t="s">
        <v>125</v>
      </c>
      <c r="H16" s="34" t="s">
        <v>28</v>
      </c>
      <c r="I16" s="36">
        <v>15</v>
      </c>
      <c r="J16" s="36">
        <v>15</v>
      </c>
      <c r="K16" s="37" t="s">
        <v>530</v>
      </c>
    </row>
    <row r="17" ht="38" customHeight="1" spans="1:11">
      <c r="A17" s="32" t="s">
        <v>546</v>
      </c>
      <c r="B17" s="38"/>
      <c r="C17" s="34" t="s">
        <v>706</v>
      </c>
      <c r="D17" s="35" t="s">
        <v>865</v>
      </c>
      <c r="E17" s="34" t="s">
        <v>552</v>
      </c>
      <c r="F17" s="34" t="s">
        <v>866</v>
      </c>
      <c r="G17" s="34" t="s">
        <v>550</v>
      </c>
      <c r="H17" s="34" t="s">
        <v>866</v>
      </c>
      <c r="I17" s="36">
        <v>20</v>
      </c>
      <c r="J17" s="36">
        <v>20</v>
      </c>
      <c r="K17" s="37" t="s">
        <v>530</v>
      </c>
    </row>
    <row r="18" ht="38" customHeight="1" spans="1:11">
      <c r="A18" s="32" t="s">
        <v>573</v>
      </c>
      <c r="B18" s="38"/>
      <c r="C18" s="34" t="s">
        <v>614</v>
      </c>
      <c r="D18" s="35" t="s">
        <v>878</v>
      </c>
      <c r="E18" s="34" t="s">
        <v>552</v>
      </c>
      <c r="F18" s="34" t="s">
        <v>76</v>
      </c>
      <c r="G18" s="34" t="s">
        <v>868</v>
      </c>
      <c r="H18" s="34" t="s">
        <v>76</v>
      </c>
      <c r="I18" s="36">
        <v>30</v>
      </c>
      <c r="J18" s="36">
        <v>30</v>
      </c>
      <c r="K18" s="37" t="s">
        <v>530</v>
      </c>
    </row>
    <row r="19" ht="38" customHeight="1" spans="1:11">
      <c r="A19" s="32" t="s">
        <v>582</v>
      </c>
      <c r="B19" s="38"/>
      <c r="C19" s="34" t="s">
        <v>619</v>
      </c>
      <c r="D19" s="35" t="s">
        <v>872</v>
      </c>
      <c r="E19" s="34" t="s">
        <v>576</v>
      </c>
      <c r="F19" s="34" t="s">
        <v>652</v>
      </c>
      <c r="G19" s="34" t="s">
        <v>569</v>
      </c>
      <c r="H19" s="34" t="s">
        <v>652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92.25</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879</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23.92</v>
      </c>
      <c r="G5" s="13"/>
      <c r="H5" s="14">
        <v>23.92</v>
      </c>
      <c r="I5" s="15">
        <v>10</v>
      </c>
      <c r="J5" s="15">
        <v>100</v>
      </c>
      <c r="K5" s="16">
        <v>10</v>
      </c>
    </row>
    <row r="6" s="1" customFormat="1" ht="30" customHeight="1" spans="1:11">
      <c r="A6" s="8"/>
      <c r="B6" s="8"/>
      <c r="C6" s="11" t="s">
        <v>599</v>
      </c>
      <c r="D6" s="12">
        <v>0</v>
      </c>
      <c r="E6" s="13"/>
      <c r="F6" s="12">
        <v>23.92</v>
      </c>
      <c r="G6" s="13"/>
      <c r="H6" s="14">
        <v>23.92</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24" customHeight="1" spans="1:11">
      <c r="A10" s="23"/>
      <c r="B10" s="24" t="s">
        <v>880</v>
      </c>
      <c r="C10" s="24"/>
      <c r="D10" s="24"/>
      <c r="E10" s="24"/>
      <c r="F10" s="24"/>
      <c r="G10" s="24"/>
      <c r="H10" s="24" t="s">
        <v>881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882</v>
      </c>
      <c r="E15" s="34" t="s">
        <v>576</v>
      </c>
      <c r="F15" s="34" t="s">
        <v>46</v>
      </c>
      <c r="G15" s="34" t="s">
        <v>564</v>
      </c>
      <c r="H15" s="34" t="s">
        <v>46</v>
      </c>
      <c r="I15" s="36">
        <v>25</v>
      </c>
      <c r="J15" s="36">
        <v>25</v>
      </c>
      <c r="K15" s="37" t="s">
        <v>530</v>
      </c>
    </row>
    <row r="16" ht="38" customHeight="1" spans="1:11">
      <c r="A16" s="32" t="s">
        <v>546</v>
      </c>
      <c r="B16" s="38"/>
      <c r="C16" s="34" t="s">
        <v>567</v>
      </c>
      <c r="D16" s="35" t="s">
        <v>803</v>
      </c>
      <c r="E16" s="34" t="s">
        <v>576</v>
      </c>
      <c r="F16" s="34" t="s">
        <v>577</v>
      </c>
      <c r="G16" s="34" t="s">
        <v>569</v>
      </c>
      <c r="H16" s="34" t="s">
        <v>577</v>
      </c>
      <c r="I16" s="36">
        <v>25</v>
      </c>
      <c r="J16" s="36">
        <v>25</v>
      </c>
      <c r="K16" s="37" t="s">
        <v>530</v>
      </c>
    </row>
    <row r="17" ht="38" customHeight="1" spans="1:11">
      <c r="A17" s="32" t="s">
        <v>573</v>
      </c>
      <c r="B17" s="38"/>
      <c r="C17" s="34" t="s">
        <v>750</v>
      </c>
      <c r="D17" s="35" t="s">
        <v>883</v>
      </c>
      <c r="E17" s="34" t="s">
        <v>552</v>
      </c>
      <c r="F17" s="34" t="s">
        <v>46</v>
      </c>
      <c r="G17" s="34" t="s">
        <v>569</v>
      </c>
      <c r="H17" s="34" t="s">
        <v>46</v>
      </c>
      <c r="I17" s="36">
        <v>15</v>
      </c>
      <c r="J17" s="36">
        <v>15</v>
      </c>
      <c r="K17" s="37" t="s">
        <v>530</v>
      </c>
    </row>
    <row r="18" ht="38" customHeight="1" spans="1:11">
      <c r="A18" s="32" t="s">
        <v>573</v>
      </c>
      <c r="B18" s="38"/>
      <c r="C18" s="34" t="s">
        <v>614</v>
      </c>
      <c r="D18" s="35" t="s">
        <v>684</v>
      </c>
      <c r="E18" s="34" t="s">
        <v>552</v>
      </c>
      <c r="F18" s="34" t="s">
        <v>572</v>
      </c>
      <c r="G18" s="34" t="s">
        <v>569</v>
      </c>
      <c r="H18" s="34" t="s">
        <v>572</v>
      </c>
      <c r="I18" s="36">
        <v>15</v>
      </c>
      <c r="J18" s="36">
        <v>15</v>
      </c>
      <c r="K18" s="37" t="s">
        <v>530</v>
      </c>
    </row>
    <row r="19" ht="38" customHeight="1" spans="1:11">
      <c r="A19" s="32" t="s">
        <v>582</v>
      </c>
      <c r="B19" s="38"/>
      <c r="C19" s="34" t="s">
        <v>619</v>
      </c>
      <c r="D19" s="35" t="s">
        <v>663</v>
      </c>
      <c r="E19" s="34" t="s">
        <v>552</v>
      </c>
      <c r="F19" s="34" t="s">
        <v>652</v>
      </c>
      <c r="G19" s="34" t="s">
        <v>569</v>
      </c>
      <c r="H19" s="34" t="s">
        <v>652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20" sqref="E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884</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28.81</v>
      </c>
      <c r="G5" s="13"/>
      <c r="H5" s="14">
        <v>28.81</v>
      </c>
      <c r="I5" s="15">
        <v>10</v>
      </c>
      <c r="J5" s="15">
        <v>100</v>
      </c>
      <c r="K5" s="16">
        <v>10</v>
      </c>
    </row>
    <row r="6" s="1" customFormat="1" ht="30" customHeight="1" spans="1:11">
      <c r="A6" s="8"/>
      <c r="B6" s="8"/>
      <c r="C6" s="11" t="s">
        <v>599</v>
      </c>
      <c r="D6" s="12">
        <v>0</v>
      </c>
      <c r="E6" s="13"/>
      <c r="F6" s="12">
        <v>28.81</v>
      </c>
      <c r="G6" s="13"/>
      <c r="H6" s="14">
        <v>28.81</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35" customHeight="1" spans="1:11">
      <c r="A10" s="23"/>
      <c r="B10" s="24" t="s">
        <v>885</v>
      </c>
      <c r="C10" s="24"/>
      <c r="D10" s="24"/>
      <c r="E10" s="24"/>
      <c r="F10" s="24"/>
      <c r="G10" s="24"/>
      <c r="H10" s="24" t="s">
        <v>886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887</v>
      </c>
      <c r="E15" s="34" t="s">
        <v>552</v>
      </c>
      <c r="F15" s="34" t="s">
        <v>12</v>
      </c>
      <c r="G15" s="34" t="s">
        <v>554</v>
      </c>
      <c r="H15" s="34" t="s">
        <v>12</v>
      </c>
      <c r="I15" s="36">
        <v>15</v>
      </c>
      <c r="J15" s="36">
        <v>15</v>
      </c>
      <c r="K15" s="37" t="s">
        <v>530</v>
      </c>
    </row>
    <row r="16" ht="38" customHeight="1" spans="1:11">
      <c r="A16" s="32" t="s">
        <v>546</v>
      </c>
      <c r="B16" s="38"/>
      <c r="C16" s="34" t="s">
        <v>547</v>
      </c>
      <c r="D16" s="35" t="s">
        <v>888</v>
      </c>
      <c r="E16" s="34" t="s">
        <v>552</v>
      </c>
      <c r="F16" s="34" t="s">
        <v>110</v>
      </c>
      <c r="G16" s="34" t="s">
        <v>889</v>
      </c>
      <c r="H16" s="34" t="s">
        <v>110</v>
      </c>
      <c r="I16" s="36">
        <v>10</v>
      </c>
      <c r="J16" s="36">
        <v>10</v>
      </c>
      <c r="K16" s="37" t="s">
        <v>530</v>
      </c>
    </row>
    <row r="17" ht="38" customHeight="1" spans="1:11">
      <c r="A17" s="32" t="s">
        <v>546</v>
      </c>
      <c r="B17" s="38"/>
      <c r="C17" s="34" t="s">
        <v>547</v>
      </c>
      <c r="D17" s="35" t="s">
        <v>890</v>
      </c>
      <c r="E17" s="34" t="s">
        <v>552</v>
      </c>
      <c r="F17" s="34" t="s">
        <v>891</v>
      </c>
      <c r="G17" s="34" t="s">
        <v>660</v>
      </c>
      <c r="H17" s="34" t="s">
        <v>891</v>
      </c>
      <c r="I17" s="36">
        <v>10</v>
      </c>
      <c r="J17" s="36">
        <v>10</v>
      </c>
      <c r="K17" s="37" t="s">
        <v>530</v>
      </c>
    </row>
    <row r="18" ht="38" customHeight="1" spans="1:11">
      <c r="A18" s="32" t="s">
        <v>546</v>
      </c>
      <c r="B18" s="38"/>
      <c r="C18" s="34" t="s">
        <v>567</v>
      </c>
      <c r="D18" s="35" t="s">
        <v>892</v>
      </c>
      <c r="E18" s="34" t="s">
        <v>576</v>
      </c>
      <c r="F18" s="34" t="s">
        <v>577</v>
      </c>
      <c r="G18" s="34" t="s">
        <v>569</v>
      </c>
      <c r="H18" s="34" t="s">
        <v>577</v>
      </c>
      <c r="I18" s="36">
        <v>15</v>
      </c>
      <c r="J18" s="36">
        <v>15</v>
      </c>
      <c r="K18" s="37" t="s">
        <v>530</v>
      </c>
    </row>
    <row r="19" ht="38" customHeight="1" spans="1:11">
      <c r="A19" s="32" t="s">
        <v>573</v>
      </c>
      <c r="B19" s="38"/>
      <c r="C19" s="34" t="s">
        <v>614</v>
      </c>
      <c r="D19" s="35" t="s">
        <v>893</v>
      </c>
      <c r="E19" s="34" t="s">
        <v>552</v>
      </c>
      <c r="F19" s="34" t="s">
        <v>891</v>
      </c>
      <c r="G19" s="34" t="s">
        <v>755</v>
      </c>
      <c r="H19" s="34" t="s">
        <v>891</v>
      </c>
      <c r="I19" s="36">
        <v>30</v>
      </c>
      <c r="J19" s="36">
        <v>30</v>
      </c>
      <c r="K19" s="37" t="s">
        <v>530</v>
      </c>
    </row>
    <row r="20" ht="38" customHeight="1" spans="1:11">
      <c r="A20" s="32" t="s">
        <v>582</v>
      </c>
      <c r="B20" s="38"/>
      <c r="C20" s="34" t="s">
        <v>619</v>
      </c>
      <c r="D20" s="35" t="s">
        <v>894</v>
      </c>
      <c r="E20" s="34" t="s">
        <v>552</v>
      </c>
      <c r="F20" s="34" t="s">
        <v>652</v>
      </c>
      <c r="G20" s="34" t="s">
        <v>569</v>
      </c>
      <c r="H20" s="34" t="s">
        <v>652</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895</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30</v>
      </c>
      <c r="G5" s="13"/>
      <c r="H5" s="14">
        <v>29.95</v>
      </c>
      <c r="I5" s="15">
        <v>10</v>
      </c>
      <c r="J5" s="15">
        <v>99.83</v>
      </c>
      <c r="K5" s="16">
        <v>9.98</v>
      </c>
    </row>
    <row r="6" s="1" customFormat="1" ht="30" customHeight="1" spans="1:11">
      <c r="A6" s="8"/>
      <c r="B6" s="8"/>
      <c r="C6" s="11" t="s">
        <v>599</v>
      </c>
      <c r="D6" s="12">
        <v>0</v>
      </c>
      <c r="E6" s="13"/>
      <c r="F6" s="12">
        <v>30</v>
      </c>
      <c r="G6" s="13"/>
      <c r="H6" s="14">
        <v>29.95</v>
      </c>
      <c r="I6" s="17"/>
      <c r="J6" s="15">
        <v>99.83</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71" customHeight="1" spans="1:11">
      <c r="A10" s="23"/>
      <c r="B10" s="24" t="s">
        <v>896</v>
      </c>
      <c r="C10" s="24"/>
      <c r="D10" s="24"/>
      <c r="E10" s="24"/>
      <c r="F10" s="24"/>
      <c r="G10" s="24"/>
      <c r="H10" s="24" t="s">
        <v>897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5" customHeight="1" spans="1:11">
      <c r="A15" s="32" t="s">
        <v>546</v>
      </c>
      <c r="B15" s="33"/>
      <c r="C15" s="34" t="s">
        <v>547</v>
      </c>
      <c r="D15" s="35" t="s">
        <v>898</v>
      </c>
      <c r="E15" s="34" t="s">
        <v>552</v>
      </c>
      <c r="F15" s="34" t="s">
        <v>899</v>
      </c>
      <c r="G15" s="34" t="s">
        <v>900</v>
      </c>
      <c r="H15" s="34" t="s">
        <v>899</v>
      </c>
      <c r="I15" s="36">
        <v>25</v>
      </c>
      <c r="J15" s="36">
        <v>25</v>
      </c>
      <c r="K15" s="37" t="s">
        <v>530</v>
      </c>
    </row>
    <row r="16" ht="65" customHeight="1" spans="1:11">
      <c r="A16" s="32" t="s">
        <v>546</v>
      </c>
      <c r="B16" s="38"/>
      <c r="C16" s="34" t="s">
        <v>567</v>
      </c>
      <c r="D16" s="35" t="s">
        <v>901</v>
      </c>
      <c r="E16" s="34" t="s">
        <v>552</v>
      </c>
      <c r="F16" s="34" t="s">
        <v>577</v>
      </c>
      <c r="G16" s="34" t="s">
        <v>569</v>
      </c>
      <c r="H16" s="34" t="s">
        <v>577</v>
      </c>
      <c r="I16" s="36">
        <v>25</v>
      </c>
      <c r="J16" s="36">
        <v>25</v>
      </c>
      <c r="K16" s="37" t="s">
        <v>530</v>
      </c>
    </row>
    <row r="17" ht="65" customHeight="1" spans="1:11">
      <c r="A17" s="32" t="s">
        <v>573</v>
      </c>
      <c r="B17" s="38"/>
      <c r="C17" s="34" t="s">
        <v>614</v>
      </c>
      <c r="D17" s="35" t="s">
        <v>902</v>
      </c>
      <c r="E17" s="34" t="s">
        <v>552</v>
      </c>
      <c r="F17" s="34" t="s">
        <v>903</v>
      </c>
      <c r="G17" s="34" t="s">
        <v>569</v>
      </c>
      <c r="H17" s="34" t="s">
        <v>903</v>
      </c>
      <c r="I17" s="36">
        <v>15</v>
      </c>
      <c r="J17" s="36">
        <v>15</v>
      </c>
      <c r="K17" s="37" t="s">
        <v>530</v>
      </c>
    </row>
    <row r="18" ht="65" customHeight="1" spans="1:11">
      <c r="A18" s="32" t="s">
        <v>573</v>
      </c>
      <c r="B18" s="38"/>
      <c r="C18" s="34" t="s">
        <v>614</v>
      </c>
      <c r="D18" s="35" t="s">
        <v>904</v>
      </c>
      <c r="E18" s="34" t="s">
        <v>552</v>
      </c>
      <c r="F18" s="34" t="s">
        <v>905</v>
      </c>
      <c r="G18" s="34" t="s">
        <v>569</v>
      </c>
      <c r="H18" s="34" t="s">
        <v>905</v>
      </c>
      <c r="I18" s="36">
        <v>15</v>
      </c>
      <c r="J18" s="36">
        <v>15</v>
      </c>
      <c r="K18" s="37" t="s">
        <v>530</v>
      </c>
    </row>
    <row r="19" ht="65" customHeight="1" spans="1:11">
      <c r="A19" s="32" t="s">
        <v>582</v>
      </c>
      <c r="B19" s="38"/>
      <c r="C19" s="34" t="s">
        <v>619</v>
      </c>
      <c r="D19" s="35" t="s">
        <v>906</v>
      </c>
      <c r="E19" s="34" t="s">
        <v>552</v>
      </c>
      <c r="F19" s="34" t="s">
        <v>572</v>
      </c>
      <c r="G19" s="34" t="s">
        <v>569</v>
      </c>
      <c r="H19" s="34" t="s">
        <v>572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99.98</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907</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22</v>
      </c>
      <c r="E5" s="13"/>
      <c r="F5" s="12">
        <v>21.8</v>
      </c>
      <c r="G5" s="13"/>
      <c r="H5" s="14">
        <v>21.8</v>
      </c>
      <c r="I5" s="15">
        <v>10</v>
      </c>
      <c r="J5" s="15">
        <v>100</v>
      </c>
      <c r="K5" s="16">
        <v>10</v>
      </c>
    </row>
    <row r="6" s="1" customFormat="1" ht="30" customHeight="1" spans="1:11">
      <c r="A6" s="8"/>
      <c r="B6" s="8"/>
      <c r="C6" s="11" t="s">
        <v>599</v>
      </c>
      <c r="D6" s="12">
        <v>22</v>
      </c>
      <c r="E6" s="13"/>
      <c r="F6" s="12">
        <v>21.8</v>
      </c>
      <c r="G6" s="13"/>
      <c r="H6" s="14">
        <v>21.8</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28" customHeight="1" spans="1:11">
      <c r="A10" s="23"/>
      <c r="B10" s="24" t="s">
        <v>908</v>
      </c>
      <c r="C10" s="24"/>
      <c r="D10" s="24"/>
      <c r="E10" s="24"/>
      <c r="F10" s="24"/>
      <c r="G10" s="24"/>
      <c r="H10" s="24" t="s">
        <v>909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910</v>
      </c>
      <c r="E15" s="34" t="s">
        <v>552</v>
      </c>
      <c r="F15" s="34" t="s">
        <v>659</v>
      </c>
      <c r="G15" s="34" t="s">
        <v>911</v>
      </c>
      <c r="H15" s="34" t="s">
        <v>659</v>
      </c>
      <c r="I15" s="36">
        <v>10</v>
      </c>
      <c r="J15" s="36">
        <v>10</v>
      </c>
      <c r="K15" s="37" t="s">
        <v>530</v>
      </c>
    </row>
    <row r="16" ht="38" customHeight="1" spans="1:11">
      <c r="A16" s="32" t="s">
        <v>546</v>
      </c>
      <c r="B16" s="38"/>
      <c r="C16" s="34" t="s">
        <v>547</v>
      </c>
      <c r="D16" s="35" t="s">
        <v>912</v>
      </c>
      <c r="E16" s="34" t="s">
        <v>552</v>
      </c>
      <c r="F16" s="34" t="s">
        <v>12</v>
      </c>
      <c r="G16" s="34" t="s">
        <v>660</v>
      </c>
      <c r="H16" s="34" t="s">
        <v>12</v>
      </c>
      <c r="I16" s="36">
        <v>20</v>
      </c>
      <c r="J16" s="36">
        <v>20</v>
      </c>
      <c r="K16" s="37" t="s">
        <v>530</v>
      </c>
    </row>
    <row r="17" ht="38" customHeight="1" spans="1:11">
      <c r="A17" s="32" t="s">
        <v>546</v>
      </c>
      <c r="B17" s="38"/>
      <c r="C17" s="34" t="s">
        <v>567</v>
      </c>
      <c r="D17" s="35" t="s">
        <v>913</v>
      </c>
      <c r="E17" s="34" t="s">
        <v>552</v>
      </c>
      <c r="F17" s="34" t="s">
        <v>832</v>
      </c>
      <c r="G17" s="34" t="s">
        <v>569</v>
      </c>
      <c r="H17" s="34" t="s">
        <v>832</v>
      </c>
      <c r="I17" s="36">
        <v>10</v>
      </c>
      <c r="J17" s="36">
        <v>10</v>
      </c>
      <c r="K17" s="37" t="s">
        <v>530</v>
      </c>
    </row>
    <row r="18" ht="38" customHeight="1" spans="1:11">
      <c r="A18" s="32" t="s">
        <v>546</v>
      </c>
      <c r="B18" s="38"/>
      <c r="C18" s="34" t="s">
        <v>567</v>
      </c>
      <c r="D18" s="35" t="s">
        <v>914</v>
      </c>
      <c r="E18" s="34" t="s">
        <v>576</v>
      </c>
      <c r="F18" s="34" t="s">
        <v>577</v>
      </c>
      <c r="G18" s="34" t="s">
        <v>569</v>
      </c>
      <c r="H18" s="34" t="s">
        <v>577</v>
      </c>
      <c r="I18" s="36">
        <v>10</v>
      </c>
      <c r="J18" s="36">
        <v>10</v>
      </c>
      <c r="K18" s="37" t="s">
        <v>530</v>
      </c>
    </row>
    <row r="19" ht="56" customHeight="1" spans="1:11">
      <c r="A19" s="32" t="s">
        <v>573</v>
      </c>
      <c r="B19" s="38"/>
      <c r="C19" s="34" t="s">
        <v>614</v>
      </c>
      <c r="D19" s="35" t="s">
        <v>915</v>
      </c>
      <c r="E19" s="34" t="s">
        <v>576</v>
      </c>
      <c r="F19" s="34" t="s">
        <v>709</v>
      </c>
      <c r="G19" s="34" t="s">
        <v>569</v>
      </c>
      <c r="H19" s="34" t="s">
        <v>709</v>
      </c>
      <c r="I19" s="36">
        <v>30</v>
      </c>
      <c r="J19" s="36">
        <v>30</v>
      </c>
      <c r="K19" s="37" t="s">
        <v>530</v>
      </c>
    </row>
    <row r="20" ht="38" customHeight="1" spans="1:11">
      <c r="A20" s="32" t="s">
        <v>582</v>
      </c>
      <c r="B20" s="38"/>
      <c r="C20" s="34" t="s">
        <v>619</v>
      </c>
      <c r="D20" s="35" t="s">
        <v>916</v>
      </c>
      <c r="E20" s="34" t="s">
        <v>552</v>
      </c>
      <c r="F20" s="34" t="s">
        <v>652</v>
      </c>
      <c r="G20" s="34" t="s">
        <v>569</v>
      </c>
      <c r="H20" s="34" t="s">
        <v>652</v>
      </c>
      <c r="I20" s="36">
        <v>10</v>
      </c>
      <c r="J20" s="36">
        <v>10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E20" sqref="E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917</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58</v>
      </c>
      <c r="E5" s="13"/>
      <c r="F5" s="12">
        <v>68</v>
      </c>
      <c r="G5" s="13"/>
      <c r="H5" s="14">
        <v>15.34</v>
      </c>
      <c r="I5" s="15">
        <v>10</v>
      </c>
      <c r="J5" s="15">
        <v>22.56</v>
      </c>
      <c r="K5" s="16">
        <v>2.26</v>
      </c>
    </row>
    <row r="6" s="1" customFormat="1" ht="30" customHeight="1" spans="1:11">
      <c r="A6" s="8"/>
      <c r="B6" s="8"/>
      <c r="C6" s="11" t="s">
        <v>599</v>
      </c>
      <c r="D6" s="12">
        <v>58</v>
      </c>
      <c r="E6" s="13"/>
      <c r="F6" s="12">
        <v>68</v>
      </c>
      <c r="G6" s="13"/>
      <c r="H6" s="14">
        <v>15.34</v>
      </c>
      <c r="I6" s="17"/>
      <c r="J6" s="15">
        <v>22.56</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17" customHeight="1" spans="1:11">
      <c r="A10" s="23"/>
      <c r="B10" s="24" t="s">
        <v>918</v>
      </c>
      <c r="C10" s="24"/>
      <c r="D10" s="24"/>
      <c r="E10" s="24"/>
      <c r="F10" s="24"/>
      <c r="G10" s="24"/>
      <c r="H10" s="24" t="s">
        <v>919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0" customHeight="1" spans="1:11">
      <c r="A15" s="32" t="s">
        <v>546</v>
      </c>
      <c r="B15" s="33"/>
      <c r="C15" s="34" t="s">
        <v>547</v>
      </c>
      <c r="D15" s="35" t="s">
        <v>920</v>
      </c>
      <c r="E15" s="34" t="s">
        <v>552</v>
      </c>
      <c r="F15" s="34" t="s">
        <v>28</v>
      </c>
      <c r="G15" s="34" t="s">
        <v>564</v>
      </c>
      <c r="H15" s="34" t="s">
        <v>28</v>
      </c>
      <c r="I15" s="36">
        <v>20</v>
      </c>
      <c r="J15" s="36">
        <v>20</v>
      </c>
      <c r="K15" s="37" t="s">
        <v>530</v>
      </c>
    </row>
    <row r="16" ht="60" customHeight="1" spans="1:11">
      <c r="A16" s="32" t="s">
        <v>546</v>
      </c>
      <c r="B16" s="38"/>
      <c r="C16" s="34" t="s">
        <v>547</v>
      </c>
      <c r="D16" s="35" t="s">
        <v>921</v>
      </c>
      <c r="E16" s="34" t="s">
        <v>576</v>
      </c>
      <c r="F16" s="34" t="s">
        <v>106</v>
      </c>
      <c r="G16" s="34" t="s">
        <v>695</v>
      </c>
      <c r="H16" s="34" t="s">
        <v>106</v>
      </c>
      <c r="I16" s="36">
        <v>10</v>
      </c>
      <c r="J16" s="36">
        <v>10</v>
      </c>
      <c r="K16" s="37" t="s">
        <v>530</v>
      </c>
    </row>
    <row r="17" ht="60" customHeight="1" spans="1:11">
      <c r="A17" s="32" t="s">
        <v>546</v>
      </c>
      <c r="B17" s="38"/>
      <c r="C17" s="34" t="s">
        <v>567</v>
      </c>
      <c r="D17" s="35" t="s">
        <v>922</v>
      </c>
      <c r="E17" s="34" t="s">
        <v>576</v>
      </c>
      <c r="F17" s="34" t="s">
        <v>577</v>
      </c>
      <c r="G17" s="34" t="s">
        <v>569</v>
      </c>
      <c r="H17" s="34" t="s">
        <v>577</v>
      </c>
      <c r="I17" s="36">
        <v>20</v>
      </c>
      <c r="J17" s="36">
        <v>20</v>
      </c>
      <c r="K17" s="37" t="s">
        <v>530</v>
      </c>
    </row>
    <row r="18" ht="60" customHeight="1" spans="1:11">
      <c r="A18" s="32" t="s">
        <v>573</v>
      </c>
      <c r="B18" s="38"/>
      <c r="C18" s="34" t="s">
        <v>614</v>
      </c>
      <c r="D18" s="35" t="s">
        <v>923</v>
      </c>
      <c r="E18" s="34" t="s">
        <v>576</v>
      </c>
      <c r="F18" s="34" t="s">
        <v>924</v>
      </c>
      <c r="G18" s="34" t="s">
        <v>569</v>
      </c>
      <c r="H18" s="34" t="s">
        <v>924</v>
      </c>
      <c r="I18" s="36">
        <v>10</v>
      </c>
      <c r="J18" s="36">
        <v>10</v>
      </c>
      <c r="K18" s="37" t="s">
        <v>530</v>
      </c>
    </row>
    <row r="19" ht="60" customHeight="1" spans="1:11">
      <c r="A19" s="32" t="s">
        <v>573</v>
      </c>
      <c r="B19" s="38"/>
      <c r="C19" s="34" t="s">
        <v>614</v>
      </c>
      <c r="D19" s="35" t="s">
        <v>925</v>
      </c>
      <c r="E19" s="34" t="s">
        <v>552</v>
      </c>
      <c r="F19" s="34" t="s">
        <v>572</v>
      </c>
      <c r="G19" s="34" t="s">
        <v>569</v>
      </c>
      <c r="H19" s="34" t="s">
        <v>572</v>
      </c>
      <c r="I19" s="36">
        <v>10</v>
      </c>
      <c r="J19" s="36">
        <v>10</v>
      </c>
      <c r="K19" s="37" t="s">
        <v>530</v>
      </c>
    </row>
    <row r="20" ht="60" customHeight="1" spans="1:11">
      <c r="A20" s="32" t="s">
        <v>573</v>
      </c>
      <c r="B20" s="38"/>
      <c r="C20" s="34" t="s">
        <v>616</v>
      </c>
      <c r="D20" s="35" t="s">
        <v>926</v>
      </c>
      <c r="E20" s="34" t="s">
        <v>576</v>
      </c>
      <c r="F20" s="34" t="s">
        <v>618</v>
      </c>
      <c r="G20" s="34" t="s">
        <v>569</v>
      </c>
      <c r="H20" s="34" t="s">
        <v>618</v>
      </c>
      <c r="I20" s="36">
        <v>10</v>
      </c>
      <c r="J20" s="36">
        <v>10</v>
      </c>
      <c r="K20" s="37" t="s">
        <v>530</v>
      </c>
    </row>
    <row r="21" ht="60" customHeight="1" spans="1:11">
      <c r="A21" s="32" t="s">
        <v>582</v>
      </c>
      <c r="B21" s="38"/>
      <c r="C21" s="34" t="s">
        <v>619</v>
      </c>
      <c r="D21" s="35" t="s">
        <v>927</v>
      </c>
      <c r="E21" s="34" t="s">
        <v>552</v>
      </c>
      <c r="F21" s="34" t="s">
        <v>572</v>
      </c>
      <c r="G21" s="34" t="s">
        <v>569</v>
      </c>
      <c r="H21" s="34" t="s">
        <v>572</v>
      </c>
      <c r="I21" s="36">
        <v>5</v>
      </c>
      <c r="J21" s="36">
        <v>5</v>
      </c>
      <c r="K21" s="37" t="s">
        <v>530</v>
      </c>
    </row>
    <row r="22" ht="60" customHeight="1" spans="1:11">
      <c r="A22" s="32" t="s">
        <v>582</v>
      </c>
      <c r="B22" s="38"/>
      <c r="C22" s="34" t="s">
        <v>619</v>
      </c>
      <c r="D22" s="35" t="s">
        <v>928</v>
      </c>
      <c r="E22" s="34" t="s">
        <v>552</v>
      </c>
      <c r="F22" s="34" t="s">
        <v>572</v>
      </c>
      <c r="G22" s="34" t="s">
        <v>569</v>
      </c>
      <c r="H22" s="34" t="s">
        <v>572</v>
      </c>
      <c r="I22" s="36">
        <v>5</v>
      </c>
      <c r="J22" s="36">
        <v>5</v>
      </c>
      <c r="K22" s="37" t="s">
        <v>530</v>
      </c>
    </row>
    <row r="23" s="2" customFormat="1" ht="67" customHeight="1" spans="1:11">
      <c r="A23" s="23" t="s">
        <v>623</v>
      </c>
      <c r="B23" s="23"/>
      <c r="C23" s="23"/>
      <c r="D23" s="24" t="s">
        <v>530</v>
      </c>
      <c r="E23" s="24"/>
      <c r="F23" s="24"/>
      <c r="G23" s="24"/>
      <c r="H23" s="24"/>
      <c r="I23" s="24"/>
      <c r="J23" s="24"/>
      <c r="K23" s="24"/>
    </row>
    <row r="24" s="2" customFormat="1" ht="30" customHeight="1" spans="1:11">
      <c r="A24" s="39" t="s">
        <v>624</v>
      </c>
      <c r="B24" s="40"/>
      <c r="C24" s="40"/>
      <c r="D24" s="40"/>
      <c r="E24" s="40"/>
      <c r="F24" s="40"/>
      <c r="G24" s="40"/>
      <c r="H24" s="41"/>
      <c r="I24" s="23" t="s">
        <v>625</v>
      </c>
      <c r="J24" s="23" t="s">
        <v>626</v>
      </c>
      <c r="K24" s="23" t="s">
        <v>627</v>
      </c>
    </row>
    <row r="25" s="1" customFormat="1" ht="35" customHeight="1" spans="1:11">
      <c r="A25" s="42"/>
      <c r="B25" s="43"/>
      <c r="C25" s="43"/>
      <c r="D25" s="43"/>
      <c r="E25" s="43"/>
      <c r="F25" s="43"/>
      <c r="G25" s="43"/>
      <c r="H25" s="44"/>
      <c r="I25" s="15">
        <v>100</v>
      </c>
      <c r="J25" s="15">
        <v>92.26</v>
      </c>
      <c r="K25" s="23" t="s">
        <v>628</v>
      </c>
    </row>
    <row r="26" s="1" customFormat="1" ht="208" customHeight="1" spans="1:11">
      <c r="A26" s="45" t="s">
        <v>629</v>
      </c>
      <c r="B26" s="46"/>
      <c r="C26" s="46"/>
      <c r="D26" s="46"/>
      <c r="E26" s="46"/>
      <c r="F26" s="46"/>
      <c r="G26" s="46"/>
      <c r="H26" s="46"/>
      <c r="I26" s="46"/>
      <c r="J26" s="46"/>
      <c r="K26" s="4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18" sqref="F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929</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10</v>
      </c>
      <c r="G5" s="13"/>
      <c r="H5" s="14">
        <v>10</v>
      </c>
      <c r="I5" s="15">
        <v>10</v>
      </c>
      <c r="J5" s="15">
        <v>100</v>
      </c>
      <c r="K5" s="16">
        <v>10</v>
      </c>
    </row>
    <row r="6" s="1" customFormat="1" ht="30" customHeight="1" spans="1:11">
      <c r="A6" s="8"/>
      <c r="B6" s="8"/>
      <c r="C6" s="11" t="s">
        <v>599</v>
      </c>
      <c r="D6" s="12">
        <v>0</v>
      </c>
      <c r="E6" s="13"/>
      <c r="F6" s="12">
        <v>10</v>
      </c>
      <c r="G6" s="13"/>
      <c r="H6" s="14">
        <v>10</v>
      </c>
      <c r="I6" s="17"/>
      <c r="J6" s="15">
        <v>100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29" customHeight="1" spans="1:11">
      <c r="A10" s="23"/>
      <c r="B10" s="24" t="s">
        <v>930</v>
      </c>
      <c r="C10" s="24"/>
      <c r="D10" s="24"/>
      <c r="E10" s="24"/>
      <c r="F10" s="24"/>
      <c r="G10" s="24"/>
      <c r="H10" s="24" t="s">
        <v>931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932</v>
      </c>
      <c r="E15" s="34" t="s">
        <v>552</v>
      </c>
      <c r="F15" s="34" t="s">
        <v>20</v>
      </c>
      <c r="G15" s="34" t="s">
        <v>695</v>
      </c>
      <c r="H15" s="34" t="s">
        <v>20</v>
      </c>
      <c r="I15" s="36">
        <v>15</v>
      </c>
      <c r="J15" s="36">
        <v>15</v>
      </c>
      <c r="K15" s="37" t="s">
        <v>530</v>
      </c>
    </row>
    <row r="16" ht="52" customHeight="1" spans="1:11">
      <c r="A16" s="32" t="s">
        <v>546</v>
      </c>
      <c r="B16" s="38"/>
      <c r="C16" s="34" t="s">
        <v>547</v>
      </c>
      <c r="D16" s="35" t="s">
        <v>933</v>
      </c>
      <c r="E16" s="34" t="s">
        <v>552</v>
      </c>
      <c r="F16" s="34" t="s">
        <v>934</v>
      </c>
      <c r="G16" s="34" t="s">
        <v>900</v>
      </c>
      <c r="H16" s="34" t="s">
        <v>934</v>
      </c>
      <c r="I16" s="36">
        <v>20</v>
      </c>
      <c r="J16" s="36">
        <v>20</v>
      </c>
      <c r="K16" s="37" t="s">
        <v>530</v>
      </c>
    </row>
    <row r="17" ht="38" customHeight="1" spans="1:11">
      <c r="A17" s="32" t="s">
        <v>546</v>
      </c>
      <c r="B17" s="38"/>
      <c r="C17" s="34" t="s">
        <v>567</v>
      </c>
      <c r="D17" s="35" t="s">
        <v>901</v>
      </c>
      <c r="E17" s="34" t="s">
        <v>576</v>
      </c>
      <c r="F17" s="34" t="s">
        <v>577</v>
      </c>
      <c r="G17" s="34" t="s">
        <v>569</v>
      </c>
      <c r="H17" s="34" t="s">
        <v>577</v>
      </c>
      <c r="I17" s="36">
        <v>15</v>
      </c>
      <c r="J17" s="36">
        <v>15</v>
      </c>
      <c r="K17" s="37" t="s">
        <v>530</v>
      </c>
    </row>
    <row r="18" ht="38" customHeight="1" spans="1:11">
      <c r="A18" s="32" t="s">
        <v>573</v>
      </c>
      <c r="B18" s="38"/>
      <c r="C18" s="34" t="s">
        <v>614</v>
      </c>
      <c r="D18" s="35" t="s">
        <v>935</v>
      </c>
      <c r="E18" s="34" t="s">
        <v>552</v>
      </c>
      <c r="F18" s="34" t="s">
        <v>678</v>
      </c>
      <c r="G18" s="34" t="s">
        <v>569</v>
      </c>
      <c r="H18" s="34" t="s">
        <v>678</v>
      </c>
      <c r="I18" s="36">
        <v>30</v>
      </c>
      <c r="J18" s="36">
        <v>30</v>
      </c>
      <c r="K18" s="37" t="s">
        <v>530</v>
      </c>
    </row>
    <row r="19" ht="38" customHeight="1" spans="1:11">
      <c r="A19" s="32" t="s">
        <v>582</v>
      </c>
      <c r="B19" s="38"/>
      <c r="C19" s="34" t="s">
        <v>619</v>
      </c>
      <c r="D19" s="35" t="s">
        <v>936</v>
      </c>
      <c r="E19" s="34" t="s">
        <v>552</v>
      </c>
      <c r="F19" s="34" t="s">
        <v>652</v>
      </c>
      <c r="G19" s="34" t="s">
        <v>569</v>
      </c>
      <c r="H19" s="34" t="s">
        <v>652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E21" sqref="E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937</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100</v>
      </c>
      <c r="E5" s="13"/>
      <c r="F5" s="12">
        <v>0</v>
      </c>
      <c r="G5" s="13"/>
      <c r="H5" s="14">
        <v>0</v>
      </c>
      <c r="I5" s="15">
        <v>10</v>
      </c>
      <c r="J5" s="15">
        <v>0</v>
      </c>
      <c r="K5" s="16">
        <v>0</v>
      </c>
    </row>
    <row r="6" s="1" customFormat="1" ht="30" customHeight="1" spans="1:11">
      <c r="A6" s="8"/>
      <c r="B6" s="8"/>
      <c r="C6" s="11" t="s">
        <v>599</v>
      </c>
      <c r="D6" s="12">
        <v>0</v>
      </c>
      <c r="E6" s="13"/>
      <c r="F6" s="12">
        <v>0</v>
      </c>
      <c r="G6" s="13"/>
      <c r="H6" s="14">
        <v>0</v>
      </c>
      <c r="I6" s="17"/>
      <c r="J6" s="15">
        <v>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100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938</v>
      </c>
      <c r="C10" s="24"/>
      <c r="D10" s="24"/>
      <c r="E10" s="24"/>
      <c r="F10" s="24"/>
      <c r="G10" s="24"/>
      <c r="H10" s="24" t="s">
        <v>939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802</v>
      </c>
      <c r="E15" s="34" t="s">
        <v>552</v>
      </c>
      <c r="F15" s="34" t="s">
        <v>52</v>
      </c>
      <c r="G15" s="34" t="s">
        <v>554</v>
      </c>
      <c r="H15" s="34" t="s">
        <v>52</v>
      </c>
      <c r="I15" s="36">
        <v>10</v>
      </c>
      <c r="J15" s="36">
        <v>10</v>
      </c>
      <c r="K15" s="37" t="s">
        <v>530</v>
      </c>
    </row>
    <row r="16" ht="38" customHeight="1" spans="1:11">
      <c r="A16" s="32" t="s">
        <v>546</v>
      </c>
      <c r="B16" s="38"/>
      <c r="C16" s="34" t="s">
        <v>547</v>
      </c>
      <c r="D16" s="35" t="s">
        <v>940</v>
      </c>
      <c r="E16" s="34" t="s">
        <v>552</v>
      </c>
      <c r="F16" s="34" t="s">
        <v>20</v>
      </c>
      <c r="G16" s="34" t="s">
        <v>554</v>
      </c>
      <c r="H16" s="34" t="s">
        <v>20</v>
      </c>
      <c r="I16" s="36">
        <v>10</v>
      </c>
      <c r="J16" s="36">
        <v>10</v>
      </c>
      <c r="K16" s="37" t="s">
        <v>530</v>
      </c>
    </row>
    <row r="17" ht="38" customHeight="1" spans="1:11">
      <c r="A17" s="32" t="s">
        <v>546</v>
      </c>
      <c r="B17" s="38"/>
      <c r="C17" s="34" t="s">
        <v>567</v>
      </c>
      <c r="D17" s="35" t="s">
        <v>803</v>
      </c>
      <c r="E17" s="34" t="s">
        <v>552</v>
      </c>
      <c r="F17" s="34" t="s">
        <v>577</v>
      </c>
      <c r="G17" s="34" t="s">
        <v>569</v>
      </c>
      <c r="H17" s="34" t="s">
        <v>577</v>
      </c>
      <c r="I17" s="36">
        <v>10</v>
      </c>
      <c r="J17" s="36">
        <v>10</v>
      </c>
      <c r="K17" s="37" t="s">
        <v>530</v>
      </c>
    </row>
    <row r="18" ht="38" customHeight="1" spans="1:11">
      <c r="A18" s="32" t="s">
        <v>546</v>
      </c>
      <c r="B18" s="38"/>
      <c r="C18" s="34" t="s">
        <v>567</v>
      </c>
      <c r="D18" s="35" t="s">
        <v>941</v>
      </c>
      <c r="E18" s="34" t="s">
        <v>552</v>
      </c>
      <c r="F18" s="34" t="s">
        <v>20</v>
      </c>
      <c r="G18" s="34" t="s">
        <v>564</v>
      </c>
      <c r="H18" s="34" t="s">
        <v>20</v>
      </c>
      <c r="I18" s="36">
        <v>10</v>
      </c>
      <c r="J18" s="36">
        <v>10</v>
      </c>
      <c r="K18" s="37" t="s">
        <v>530</v>
      </c>
    </row>
    <row r="19" ht="38" customHeight="1" spans="1:11">
      <c r="A19" s="32" t="s">
        <v>546</v>
      </c>
      <c r="B19" s="38"/>
      <c r="C19" s="34" t="s">
        <v>567</v>
      </c>
      <c r="D19" s="35" t="s">
        <v>749</v>
      </c>
      <c r="E19" s="34" t="s">
        <v>552</v>
      </c>
      <c r="F19" s="34" t="s">
        <v>52</v>
      </c>
      <c r="G19" s="34" t="s">
        <v>125</v>
      </c>
      <c r="H19" s="34" t="s">
        <v>52</v>
      </c>
      <c r="I19" s="36">
        <v>10</v>
      </c>
      <c r="J19" s="36">
        <v>10</v>
      </c>
      <c r="K19" s="37" t="s">
        <v>530</v>
      </c>
    </row>
    <row r="20" ht="56" customHeight="1" spans="1:11">
      <c r="A20" s="32" t="s">
        <v>573</v>
      </c>
      <c r="B20" s="38"/>
      <c r="C20" s="34" t="s">
        <v>614</v>
      </c>
      <c r="D20" s="35" t="s">
        <v>942</v>
      </c>
      <c r="E20" s="34" t="s">
        <v>552</v>
      </c>
      <c r="F20" s="34" t="s">
        <v>577</v>
      </c>
      <c r="G20" s="34" t="s">
        <v>569</v>
      </c>
      <c r="H20" s="34" t="s">
        <v>577</v>
      </c>
      <c r="I20" s="36">
        <v>15</v>
      </c>
      <c r="J20" s="36">
        <v>15</v>
      </c>
      <c r="K20" s="37" t="s">
        <v>530</v>
      </c>
    </row>
    <row r="21" ht="38" customHeight="1" spans="1:11">
      <c r="A21" s="32" t="s">
        <v>573</v>
      </c>
      <c r="B21" s="38"/>
      <c r="C21" s="34" t="s">
        <v>614</v>
      </c>
      <c r="D21" s="35" t="s">
        <v>805</v>
      </c>
      <c r="E21" s="34" t="s">
        <v>552</v>
      </c>
      <c r="F21" s="34" t="s">
        <v>943</v>
      </c>
      <c r="G21" s="34" t="s">
        <v>755</v>
      </c>
      <c r="H21" s="34" t="s">
        <v>943</v>
      </c>
      <c r="I21" s="36">
        <v>15</v>
      </c>
      <c r="J21" s="36">
        <v>15</v>
      </c>
      <c r="K21" s="37" t="s">
        <v>530</v>
      </c>
    </row>
    <row r="22" ht="38" customHeight="1" spans="1:11">
      <c r="A22" s="32" t="s">
        <v>582</v>
      </c>
      <c r="B22" s="38"/>
      <c r="C22" s="34" t="s">
        <v>619</v>
      </c>
      <c r="D22" s="35" t="s">
        <v>944</v>
      </c>
      <c r="E22" s="34" t="s">
        <v>552</v>
      </c>
      <c r="F22" s="34" t="s">
        <v>572</v>
      </c>
      <c r="G22" s="34" t="s">
        <v>569</v>
      </c>
      <c r="H22" s="34" t="s">
        <v>572</v>
      </c>
      <c r="I22" s="36">
        <v>10</v>
      </c>
      <c r="J22" s="36">
        <v>10</v>
      </c>
      <c r="K22" s="37" t="s">
        <v>530</v>
      </c>
    </row>
    <row r="23" s="2" customFormat="1" ht="67" customHeight="1" spans="1:11">
      <c r="A23" s="23" t="s">
        <v>623</v>
      </c>
      <c r="B23" s="23"/>
      <c r="C23" s="23"/>
      <c r="D23" s="24" t="s">
        <v>939</v>
      </c>
      <c r="E23" s="24"/>
      <c r="F23" s="24"/>
      <c r="G23" s="24"/>
      <c r="H23" s="24"/>
      <c r="I23" s="24"/>
      <c r="J23" s="24"/>
      <c r="K23" s="24"/>
    </row>
    <row r="24" s="2" customFormat="1" ht="30" customHeight="1" spans="1:11">
      <c r="A24" s="39" t="s">
        <v>624</v>
      </c>
      <c r="B24" s="40"/>
      <c r="C24" s="40"/>
      <c r="D24" s="40"/>
      <c r="E24" s="40"/>
      <c r="F24" s="40"/>
      <c r="G24" s="40"/>
      <c r="H24" s="41"/>
      <c r="I24" s="23" t="s">
        <v>625</v>
      </c>
      <c r="J24" s="23" t="s">
        <v>626</v>
      </c>
      <c r="K24" s="23" t="s">
        <v>627</v>
      </c>
    </row>
    <row r="25" s="1" customFormat="1" ht="35" customHeight="1" spans="1:11">
      <c r="A25" s="42"/>
      <c r="B25" s="43"/>
      <c r="C25" s="43"/>
      <c r="D25" s="43"/>
      <c r="E25" s="43"/>
      <c r="F25" s="43"/>
      <c r="G25" s="43"/>
      <c r="H25" s="44"/>
      <c r="I25" s="15">
        <v>100</v>
      </c>
      <c r="J25" s="15">
        <v>90</v>
      </c>
      <c r="K25" s="23" t="s">
        <v>628</v>
      </c>
    </row>
    <row r="26" s="1" customFormat="1" ht="208" customHeight="1" spans="1:11">
      <c r="A26" s="45" t="s">
        <v>629</v>
      </c>
      <c r="B26" s="46"/>
      <c r="C26" s="46"/>
      <c r="D26" s="46"/>
      <c r="E26" s="46"/>
      <c r="F26" s="46"/>
      <c r="G26" s="46"/>
      <c r="H26" s="46"/>
      <c r="I26" s="46"/>
      <c r="J26" s="46"/>
      <c r="K26" s="4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9.8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945</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29.52</v>
      </c>
      <c r="G5" s="13"/>
      <c r="H5" s="14">
        <v>29.52</v>
      </c>
      <c r="I5" s="15">
        <v>10</v>
      </c>
      <c r="J5" s="15">
        <v>100</v>
      </c>
      <c r="K5" s="16">
        <v>10</v>
      </c>
    </row>
    <row r="6" s="1" customFormat="1" ht="30" customHeight="1" spans="1:11">
      <c r="A6" s="8"/>
      <c r="B6" s="8"/>
      <c r="C6" s="11" t="s">
        <v>599</v>
      </c>
      <c r="D6" s="12">
        <v>0</v>
      </c>
      <c r="E6" s="13"/>
      <c r="F6" s="12" t="s">
        <v>530</v>
      </c>
      <c r="G6" s="13"/>
      <c r="H6" s="14" t="s">
        <v>530</v>
      </c>
      <c r="I6" s="17"/>
      <c r="J6" s="15">
        <v>0</v>
      </c>
      <c r="K6" s="18"/>
    </row>
    <row r="7" s="1" customFormat="1" ht="30" customHeight="1" spans="1:11">
      <c r="A7" s="8"/>
      <c r="B7" s="8"/>
      <c r="C7" s="11" t="s">
        <v>600</v>
      </c>
      <c r="D7" s="12">
        <v>0</v>
      </c>
      <c r="E7" s="13"/>
      <c r="F7" s="12">
        <v>29.52</v>
      </c>
      <c r="G7" s="13"/>
      <c r="H7" s="14">
        <v>29.52</v>
      </c>
      <c r="I7" s="19"/>
      <c r="J7" s="15">
        <v>100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20" customHeight="1" spans="1:11">
      <c r="A10" s="23"/>
      <c r="B10" s="24" t="s">
        <v>946</v>
      </c>
      <c r="C10" s="24"/>
      <c r="D10" s="24"/>
      <c r="E10" s="24"/>
      <c r="F10" s="24"/>
      <c r="G10" s="24"/>
      <c r="H10" s="24" t="s">
        <v>947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948</v>
      </c>
      <c r="E15" s="34" t="s">
        <v>552</v>
      </c>
      <c r="F15" s="34" t="s">
        <v>78</v>
      </c>
      <c r="G15" s="34" t="s">
        <v>695</v>
      </c>
      <c r="H15" s="34" t="s">
        <v>78</v>
      </c>
      <c r="I15" s="36">
        <v>10</v>
      </c>
      <c r="J15" s="36">
        <v>10</v>
      </c>
      <c r="K15" s="37" t="s">
        <v>530</v>
      </c>
    </row>
    <row r="16" ht="72" customHeight="1" spans="1:11">
      <c r="A16" s="32" t="s">
        <v>546</v>
      </c>
      <c r="B16" s="38"/>
      <c r="C16" s="34" t="s">
        <v>547</v>
      </c>
      <c r="D16" s="35" t="s">
        <v>949</v>
      </c>
      <c r="E16" s="34" t="s">
        <v>552</v>
      </c>
      <c r="F16" s="34" t="s">
        <v>48</v>
      </c>
      <c r="G16" s="34" t="s">
        <v>554</v>
      </c>
      <c r="H16" s="34" t="s">
        <v>48</v>
      </c>
      <c r="I16" s="36">
        <v>10</v>
      </c>
      <c r="J16" s="36">
        <v>10</v>
      </c>
      <c r="K16" s="37" t="s">
        <v>530</v>
      </c>
    </row>
    <row r="17" ht="67" customHeight="1" spans="1:11">
      <c r="A17" s="32" t="s">
        <v>546</v>
      </c>
      <c r="B17" s="38"/>
      <c r="C17" s="34" t="s">
        <v>547</v>
      </c>
      <c r="D17" s="35" t="s">
        <v>950</v>
      </c>
      <c r="E17" s="34" t="s">
        <v>552</v>
      </c>
      <c r="F17" s="34" t="s">
        <v>659</v>
      </c>
      <c r="G17" s="34" t="s">
        <v>641</v>
      </c>
      <c r="H17" s="34" t="s">
        <v>11</v>
      </c>
      <c r="I17" s="36">
        <v>10</v>
      </c>
      <c r="J17" s="36">
        <v>10</v>
      </c>
      <c r="K17" s="37" t="s">
        <v>530</v>
      </c>
    </row>
    <row r="18" ht="38" customHeight="1" spans="1:11">
      <c r="A18" s="32" t="s">
        <v>546</v>
      </c>
      <c r="B18" s="38"/>
      <c r="C18" s="34" t="s">
        <v>567</v>
      </c>
      <c r="D18" s="35" t="s">
        <v>951</v>
      </c>
      <c r="E18" s="34" t="s">
        <v>552</v>
      </c>
      <c r="F18" s="34" t="s">
        <v>577</v>
      </c>
      <c r="G18" s="34" t="s">
        <v>569</v>
      </c>
      <c r="H18" s="34" t="s">
        <v>577</v>
      </c>
      <c r="I18" s="36">
        <v>10</v>
      </c>
      <c r="J18" s="36">
        <v>10</v>
      </c>
      <c r="K18" s="37" t="s">
        <v>530</v>
      </c>
    </row>
    <row r="19" ht="38" customHeight="1" spans="1:11">
      <c r="A19" s="32" t="s">
        <v>573</v>
      </c>
      <c r="B19" s="38"/>
      <c r="C19" s="34" t="s">
        <v>614</v>
      </c>
      <c r="D19" s="35" t="s">
        <v>952</v>
      </c>
      <c r="E19" s="34" t="s">
        <v>552</v>
      </c>
      <c r="F19" s="34" t="s">
        <v>903</v>
      </c>
      <c r="G19" s="34" t="s">
        <v>569</v>
      </c>
      <c r="H19" s="34" t="s">
        <v>903</v>
      </c>
      <c r="I19" s="36">
        <v>30</v>
      </c>
      <c r="J19" s="36">
        <v>30</v>
      </c>
      <c r="K19" s="37" t="s">
        <v>530</v>
      </c>
    </row>
    <row r="20" ht="38" customHeight="1" spans="1:11">
      <c r="A20" s="32" t="s">
        <v>582</v>
      </c>
      <c r="B20" s="38"/>
      <c r="C20" s="34" t="s">
        <v>619</v>
      </c>
      <c r="D20" s="35" t="s">
        <v>944</v>
      </c>
      <c r="E20" s="34" t="s">
        <v>552</v>
      </c>
      <c r="F20" s="34" t="s">
        <v>652</v>
      </c>
      <c r="G20" s="34" t="s">
        <v>569</v>
      </c>
      <c r="H20" s="34" t="s">
        <v>652</v>
      </c>
      <c r="I20" s="36">
        <v>20</v>
      </c>
      <c r="J20" s="36">
        <v>20</v>
      </c>
      <c r="K20" s="37" t="s">
        <v>530</v>
      </c>
    </row>
    <row r="21" s="2" customFormat="1" ht="67" customHeight="1" spans="1:11">
      <c r="A21" s="23" t="s">
        <v>623</v>
      </c>
      <c r="B21" s="23"/>
      <c r="C21" s="23"/>
      <c r="D21" s="24" t="s">
        <v>530</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953</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29</v>
      </c>
      <c r="G5" s="13"/>
      <c r="H5" s="14">
        <v>10.06</v>
      </c>
      <c r="I5" s="15">
        <v>10</v>
      </c>
      <c r="J5" s="15">
        <v>34.69</v>
      </c>
      <c r="K5" s="16">
        <v>3.47</v>
      </c>
    </row>
    <row r="6" s="1" customFormat="1" ht="30" customHeight="1" spans="1:11">
      <c r="A6" s="8"/>
      <c r="B6" s="8"/>
      <c r="C6" s="11" t="s">
        <v>599</v>
      </c>
      <c r="D6" s="12">
        <v>0</v>
      </c>
      <c r="E6" s="13"/>
      <c r="F6" s="12" t="s">
        <v>530</v>
      </c>
      <c r="G6" s="13"/>
      <c r="H6" s="14" t="s">
        <v>530</v>
      </c>
      <c r="I6" s="17"/>
      <c r="J6" s="15">
        <v>0</v>
      </c>
      <c r="K6" s="18"/>
    </row>
    <row r="7" s="1" customFormat="1" ht="30" customHeight="1" spans="1:11">
      <c r="A7" s="8"/>
      <c r="B7" s="8"/>
      <c r="C7" s="11" t="s">
        <v>600</v>
      </c>
      <c r="D7" s="12">
        <v>0</v>
      </c>
      <c r="E7" s="13"/>
      <c r="F7" s="12">
        <v>29</v>
      </c>
      <c r="G7" s="13"/>
      <c r="H7" s="14">
        <v>10.06</v>
      </c>
      <c r="I7" s="19"/>
      <c r="J7" s="15">
        <v>34.69</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954</v>
      </c>
      <c r="C10" s="24"/>
      <c r="D10" s="24"/>
      <c r="E10" s="24"/>
      <c r="F10" s="24"/>
      <c r="G10" s="24"/>
      <c r="H10" s="24" t="s">
        <v>955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956</v>
      </c>
      <c r="E15" s="34" t="s">
        <v>552</v>
      </c>
      <c r="F15" s="34" t="s">
        <v>12</v>
      </c>
      <c r="G15" s="34" t="s">
        <v>564</v>
      </c>
      <c r="H15" s="34" t="s">
        <v>12</v>
      </c>
      <c r="I15" s="36">
        <v>20</v>
      </c>
      <c r="J15" s="36">
        <v>20</v>
      </c>
      <c r="K15" s="37" t="s">
        <v>530</v>
      </c>
    </row>
    <row r="16" ht="38" customHeight="1" spans="1:11">
      <c r="A16" s="32" t="s">
        <v>546</v>
      </c>
      <c r="B16" s="38"/>
      <c r="C16" s="34" t="s">
        <v>547</v>
      </c>
      <c r="D16" s="35" t="s">
        <v>957</v>
      </c>
      <c r="E16" s="34" t="s">
        <v>552</v>
      </c>
      <c r="F16" s="34" t="s">
        <v>48</v>
      </c>
      <c r="G16" s="34" t="s">
        <v>697</v>
      </c>
      <c r="H16" s="34" t="s">
        <v>48</v>
      </c>
      <c r="I16" s="36">
        <v>20</v>
      </c>
      <c r="J16" s="36">
        <v>20</v>
      </c>
      <c r="K16" s="37" t="s">
        <v>530</v>
      </c>
    </row>
    <row r="17" ht="38" customHeight="1" spans="1:11">
      <c r="A17" s="32" t="s">
        <v>546</v>
      </c>
      <c r="B17" s="38"/>
      <c r="C17" s="34" t="s">
        <v>567</v>
      </c>
      <c r="D17" s="35" t="s">
        <v>958</v>
      </c>
      <c r="E17" s="34" t="s">
        <v>576</v>
      </c>
      <c r="F17" s="34" t="s">
        <v>577</v>
      </c>
      <c r="G17" s="34" t="s">
        <v>569</v>
      </c>
      <c r="H17" s="34" t="s">
        <v>577</v>
      </c>
      <c r="I17" s="36">
        <v>10</v>
      </c>
      <c r="J17" s="36">
        <v>10</v>
      </c>
      <c r="K17" s="37" t="s">
        <v>530</v>
      </c>
    </row>
    <row r="18" ht="38" customHeight="1" spans="1:11">
      <c r="A18" s="32" t="s">
        <v>573</v>
      </c>
      <c r="B18" s="38"/>
      <c r="C18" s="34" t="s">
        <v>614</v>
      </c>
      <c r="D18" s="35" t="s">
        <v>959</v>
      </c>
      <c r="E18" s="34" t="s">
        <v>552</v>
      </c>
      <c r="F18" s="34" t="s">
        <v>618</v>
      </c>
      <c r="G18" s="34" t="s">
        <v>569</v>
      </c>
      <c r="H18" s="34" t="s">
        <v>618</v>
      </c>
      <c r="I18" s="36">
        <v>30</v>
      </c>
      <c r="J18" s="36">
        <v>30</v>
      </c>
      <c r="K18" s="37" t="s">
        <v>530</v>
      </c>
    </row>
    <row r="19" ht="38" customHeight="1" spans="1:11">
      <c r="A19" s="32" t="s">
        <v>582</v>
      </c>
      <c r="B19" s="38"/>
      <c r="C19" s="34" t="s">
        <v>619</v>
      </c>
      <c r="D19" s="35" t="s">
        <v>916</v>
      </c>
      <c r="E19" s="34" t="s">
        <v>552</v>
      </c>
      <c r="F19" s="34" t="s">
        <v>572</v>
      </c>
      <c r="G19" s="34" t="s">
        <v>569</v>
      </c>
      <c r="H19" s="34" t="s">
        <v>572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93.47</v>
      </c>
      <c r="K22" s="23" t="s">
        <v>845</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6" sqref="D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960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19.9</v>
      </c>
      <c r="G5" s="13"/>
      <c r="H5" s="14">
        <v>19.9</v>
      </c>
      <c r="I5" s="15">
        <v>10</v>
      </c>
      <c r="J5" s="15">
        <v>100</v>
      </c>
      <c r="K5" s="16">
        <v>10</v>
      </c>
    </row>
    <row r="6" s="1" customFormat="1" ht="30" customHeight="1" spans="1:11">
      <c r="A6" s="8"/>
      <c r="B6" s="8"/>
      <c r="C6" s="11" t="s">
        <v>599</v>
      </c>
      <c r="D6" s="12">
        <v>0</v>
      </c>
      <c r="E6" s="13"/>
      <c r="F6" s="12">
        <v>19.9</v>
      </c>
      <c r="G6" s="13"/>
      <c r="H6" s="14">
        <v>19.9</v>
      </c>
      <c r="I6" s="17"/>
      <c r="J6" s="15">
        <v>100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84" customHeight="1" spans="1:11">
      <c r="A10" s="23"/>
      <c r="B10" s="24" t="s">
        <v>961</v>
      </c>
      <c r="C10" s="24"/>
      <c r="D10" s="24"/>
      <c r="E10" s="24"/>
      <c r="F10" s="24"/>
      <c r="G10" s="24"/>
      <c r="H10" s="24" t="s">
        <v>962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963</v>
      </c>
      <c r="E15" s="34" t="s">
        <v>552</v>
      </c>
      <c r="F15" s="34" t="s">
        <v>24</v>
      </c>
      <c r="G15" s="34" t="s">
        <v>660</v>
      </c>
      <c r="H15" s="34" t="s">
        <v>24</v>
      </c>
      <c r="I15" s="36">
        <v>15</v>
      </c>
      <c r="J15" s="36">
        <v>15</v>
      </c>
      <c r="K15" s="37" t="s">
        <v>530</v>
      </c>
    </row>
    <row r="16" ht="60" customHeight="1" spans="1:11">
      <c r="A16" s="32" t="s">
        <v>546</v>
      </c>
      <c r="B16" s="38"/>
      <c r="C16" s="34" t="s">
        <v>547</v>
      </c>
      <c r="D16" s="35" t="s">
        <v>964</v>
      </c>
      <c r="E16" s="34" t="s">
        <v>552</v>
      </c>
      <c r="F16" s="34" t="s">
        <v>52</v>
      </c>
      <c r="G16" s="34" t="s">
        <v>660</v>
      </c>
      <c r="H16" s="34" t="s">
        <v>52</v>
      </c>
      <c r="I16" s="36">
        <v>20</v>
      </c>
      <c r="J16" s="36">
        <v>20</v>
      </c>
      <c r="K16" s="37" t="s">
        <v>530</v>
      </c>
    </row>
    <row r="17" ht="38" customHeight="1" spans="1:11">
      <c r="A17" s="32" t="s">
        <v>546</v>
      </c>
      <c r="B17" s="38"/>
      <c r="C17" s="34" t="s">
        <v>567</v>
      </c>
      <c r="D17" s="35" t="s">
        <v>965</v>
      </c>
      <c r="E17" s="34" t="s">
        <v>576</v>
      </c>
      <c r="F17" s="34" t="s">
        <v>577</v>
      </c>
      <c r="G17" s="34" t="s">
        <v>569</v>
      </c>
      <c r="H17" s="34" t="s">
        <v>577</v>
      </c>
      <c r="I17" s="36">
        <v>15</v>
      </c>
      <c r="J17" s="36">
        <v>15</v>
      </c>
      <c r="K17" s="37" t="s">
        <v>530</v>
      </c>
    </row>
    <row r="18" ht="50" customHeight="1" spans="1:11">
      <c r="A18" s="32" t="s">
        <v>573</v>
      </c>
      <c r="B18" s="38"/>
      <c r="C18" s="34" t="s">
        <v>614</v>
      </c>
      <c r="D18" s="35" t="s">
        <v>966</v>
      </c>
      <c r="E18" s="34" t="s">
        <v>552</v>
      </c>
      <c r="F18" s="34" t="s">
        <v>572</v>
      </c>
      <c r="G18" s="34" t="s">
        <v>569</v>
      </c>
      <c r="H18" s="34" t="s">
        <v>572</v>
      </c>
      <c r="I18" s="36">
        <v>30</v>
      </c>
      <c r="J18" s="36">
        <v>30</v>
      </c>
      <c r="K18" s="37" t="s">
        <v>530</v>
      </c>
    </row>
    <row r="19" ht="38" customHeight="1" spans="1:11">
      <c r="A19" s="32" t="s">
        <v>582</v>
      </c>
      <c r="B19" s="38"/>
      <c r="C19" s="34" t="s">
        <v>619</v>
      </c>
      <c r="D19" s="35" t="s">
        <v>967</v>
      </c>
      <c r="E19" s="34" t="s">
        <v>552</v>
      </c>
      <c r="F19" s="34" t="s">
        <v>652</v>
      </c>
      <c r="G19" s="34" t="s">
        <v>569</v>
      </c>
      <c r="H19" s="34" t="s">
        <v>652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8" workbookViewId="0">
      <selection activeCell="M10" sqref="M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968</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15.75</v>
      </c>
      <c r="G5" s="13"/>
      <c r="H5" s="14">
        <v>15.75</v>
      </c>
      <c r="I5" s="15">
        <v>10</v>
      </c>
      <c r="J5" s="15">
        <v>100</v>
      </c>
      <c r="K5" s="16">
        <v>10</v>
      </c>
    </row>
    <row r="6" s="1" customFormat="1" ht="30" customHeight="1" spans="1:11">
      <c r="A6" s="8"/>
      <c r="B6" s="8"/>
      <c r="C6" s="11" t="s">
        <v>599</v>
      </c>
      <c r="D6" s="12">
        <v>0</v>
      </c>
      <c r="E6" s="13"/>
      <c r="F6" s="12">
        <v>15.75</v>
      </c>
      <c r="G6" s="13"/>
      <c r="H6" s="14">
        <v>15.75</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34" customHeight="1" spans="1:11">
      <c r="A10" s="23"/>
      <c r="B10" s="24" t="s">
        <v>969</v>
      </c>
      <c r="C10" s="24"/>
      <c r="D10" s="24"/>
      <c r="E10" s="24"/>
      <c r="F10" s="24"/>
      <c r="G10" s="24"/>
      <c r="H10" s="24" t="s">
        <v>970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971</v>
      </c>
      <c r="E15" s="34" t="s">
        <v>552</v>
      </c>
      <c r="F15" s="34" t="s">
        <v>12</v>
      </c>
      <c r="G15" s="34" t="s">
        <v>695</v>
      </c>
      <c r="H15" s="34" t="s">
        <v>12</v>
      </c>
      <c r="I15" s="36">
        <v>15</v>
      </c>
      <c r="J15" s="36">
        <v>15</v>
      </c>
      <c r="K15" s="37" t="s">
        <v>530</v>
      </c>
    </row>
    <row r="16" ht="38" customHeight="1" spans="1:11">
      <c r="A16" s="32" t="s">
        <v>546</v>
      </c>
      <c r="B16" s="38"/>
      <c r="C16" s="34" t="s">
        <v>547</v>
      </c>
      <c r="D16" s="35" t="s">
        <v>972</v>
      </c>
      <c r="E16" s="34" t="s">
        <v>552</v>
      </c>
      <c r="F16" s="34" t="s">
        <v>973</v>
      </c>
      <c r="G16" s="34" t="s">
        <v>564</v>
      </c>
      <c r="H16" s="34" t="s">
        <v>973</v>
      </c>
      <c r="I16" s="36">
        <v>15</v>
      </c>
      <c r="J16" s="36">
        <v>15</v>
      </c>
      <c r="K16" s="37" t="s">
        <v>530</v>
      </c>
    </row>
    <row r="17" ht="38" customHeight="1" spans="1:11">
      <c r="A17" s="32" t="s">
        <v>546</v>
      </c>
      <c r="B17" s="38"/>
      <c r="C17" s="34" t="s">
        <v>567</v>
      </c>
      <c r="D17" s="35" t="s">
        <v>974</v>
      </c>
      <c r="E17" s="34" t="s">
        <v>576</v>
      </c>
      <c r="F17" s="34" t="s">
        <v>577</v>
      </c>
      <c r="G17" s="34" t="s">
        <v>569</v>
      </c>
      <c r="H17" s="34" t="s">
        <v>577</v>
      </c>
      <c r="I17" s="36">
        <v>10</v>
      </c>
      <c r="J17" s="36">
        <v>10</v>
      </c>
      <c r="K17" s="37" t="s">
        <v>530</v>
      </c>
    </row>
    <row r="18" ht="38" customHeight="1" spans="1:11">
      <c r="A18" s="32" t="s">
        <v>573</v>
      </c>
      <c r="B18" s="38"/>
      <c r="C18" s="34" t="s">
        <v>614</v>
      </c>
      <c r="D18" s="35" t="s">
        <v>975</v>
      </c>
      <c r="E18" s="34" t="s">
        <v>552</v>
      </c>
      <c r="F18" s="34" t="s">
        <v>976</v>
      </c>
      <c r="G18" s="34" t="s">
        <v>675</v>
      </c>
      <c r="H18" s="34" t="s">
        <v>976</v>
      </c>
      <c r="I18" s="36">
        <v>30</v>
      </c>
      <c r="J18" s="36">
        <v>30</v>
      </c>
      <c r="K18" s="37" t="s">
        <v>530</v>
      </c>
    </row>
    <row r="19" ht="38" customHeight="1" spans="1:11">
      <c r="A19" s="32" t="s">
        <v>582</v>
      </c>
      <c r="B19" s="38"/>
      <c r="C19" s="34" t="s">
        <v>619</v>
      </c>
      <c r="D19" s="35" t="s">
        <v>663</v>
      </c>
      <c r="E19" s="34" t="s">
        <v>552</v>
      </c>
      <c r="F19" s="34" t="s">
        <v>652</v>
      </c>
      <c r="G19" s="34" t="s">
        <v>569</v>
      </c>
      <c r="H19" s="34" t="s">
        <v>652</v>
      </c>
      <c r="I19" s="36">
        <v>20</v>
      </c>
      <c r="J19" s="36">
        <v>20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6" sqref="E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977</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10</v>
      </c>
      <c r="G5" s="13"/>
      <c r="H5" s="14">
        <v>9.93</v>
      </c>
      <c r="I5" s="15">
        <v>10</v>
      </c>
      <c r="J5" s="15">
        <v>99.3</v>
      </c>
      <c r="K5" s="16">
        <v>9.93</v>
      </c>
    </row>
    <row r="6" s="1" customFormat="1" ht="30" customHeight="1" spans="1:11">
      <c r="A6" s="8"/>
      <c r="B6" s="8"/>
      <c r="C6" s="11" t="s">
        <v>599</v>
      </c>
      <c r="D6" s="12">
        <v>0</v>
      </c>
      <c r="E6" s="13"/>
      <c r="F6" s="12">
        <v>10</v>
      </c>
      <c r="G6" s="13"/>
      <c r="H6" s="14">
        <v>9.93</v>
      </c>
      <c r="I6" s="17"/>
      <c r="J6" s="15">
        <v>99.3</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68" customHeight="1" spans="1:11">
      <c r="A10" s="23"/>
      <c r="B10" s="24" t="s">
        <v>978</v>
      </c>
      <c r="C10" s="24"/>
      <c r="D10" s="24"/>
      <c r="E10" s="24"/>
      <c r="F10" s="24"/>
      <c r="G10" s="24"/>
      <c r="H10" s="24" t="s">
        <v>979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64" customHeight="1" spans="1:11">
      <c r="A15" s="32" t="s">
        <v>546</v>
      </c>
      <c r="B15" s="33"/>
      <c r="C15" s="34" t="s">
        <v>547</v>
      </c>
      <c r="D15" s="35" t="s">
        <v>980</v>
      </c>
      <c r="E15" s="34" t="s">
        <v>552</v>
      </c>
      <c r="F15" s="34" t="s">
        <v>20</v>
      </c>
      <c r="G15" s="34" t="s">
        <v>564</v>
      </c>
      <c r="H15" s="34" t="s">
        <v>20</v>
      </c>
      <c r="I15" s="36">
        <v>15</v>
      </c>
      <c r="J15" s="36">
        <v>15</v>
      </c>
      <c r="K15" s="37" t="s">
        <v>530</v>
      </c>
    </row>
    <row r="16" ht="38" customHeight="1" spans="1:11">
      <c r="A16" s="32" t="s">
        <v>546</v>
      </c>
      <c r="B16" s="38"/>
      <c r="C16" s="34" t="s">
        <v>547</v>
      </c>
      <c r="D16" s="35" t="s">
        <v>981</v>
      </c>
      <c r="E16" s="34" t="s">
        <v>552</v>
      </c>
      <c r="F16" s="34" t="s">
        <v>982</v>
      </c>
      <c r="G16" s="34" t="s">
        <v>641</v>
      </c>
      <c r="H16" s="34" t="s">
        <v>982</v>
      </c>
      <c r="I16" s="36">
        <v>15</v>
      </c>
      <c r="J16" s="36">
        <v>15</v>
      </c>
      <c r="K16" s="37" t="s">
        <v>530</v>
      </c>
    </row>
    <row r="17" ht="38" customHeight="1" spans="1:11">
      <c r="A17" s="32" t="s">
        <v>546</v>
      </c>
      <c r="B17" s="38"/>
      <c r="C17" s="34" t="s">
        <v>567</v>
      </c>
      <c r="D17" s="35" t="s">
        <v>983</v>
      </c>
      <c r="E17" s="34" t="s">
        <v>552</v>
      </c>
      <c r="F17" s="34" t="s">
        <v>572</v>
      </c>
      <c r="G17" s="34" t="s">
        <v>569</v>
      </c>
      <c r="H17" s="34" t="s">
        <v>572</v>
      </c>
      <c r="I17" s="36">
        <v>10</v>
      </c>
      <c r="J17" s="36">
        <v>10</v>
      </c>
      <c r="K17" s="37" t="s">
        <v>530</v>
      </c>
    </row>
    <row r="18" ht="38" customHeight="1" spans="1:11">
      <c r="A18" s="32" t="s">
        <v>573</v>
      </c>
      <c r="B18" s="38"/>
      <c r="C18" s="34" t="s">
        <v>614</v>
      </c>
      <c r="D18" s="35" t="s">
        <v>984</v>
      </c>
      <c r="E18" s="34" t="s">
        <v>552</v>
      </c>
      <c r="F18" s="34" t="s">
        <v>899</v>
      </c>
      <c r="G18" s="34" t="s">
        <v>755</v>
      </c>
      <c r="H18" s="34" t="s">
        <v>899</v>
      </c>
      <c r="I18" s="36">
        <v>30</v>
      </c>
      <c r="J18" s="36">
        <v>30</v>
      </c>
      <c r="K18" s="37" t="s">
        <v>530</v>
      </c>
    </row>
    <row r="19" ht="38" customHeight="1" spans="1:11">
      <c r="A19" s="32" t="s">
        <v>582</v>
      </c>
      <c r="B19" s="38"/>
      <c r="C19" s="34" t="s">
        <v>619</v>
      </c>
      <c r="D19" s="35" t="s">
        <v>729</v>
      </c>
      <c r="E19" s="34" t="s">
        <v>552</v>
      </c>
      <c r="F19" s="34" t="s">
        <v>652</v>
      </c>
      <c r="G19" s="34" t="s">
        <v>569</v>
      </c>
      <c r="H19" s="34" t="s">
        <v>652</v>
      </c>
      <c r="I19" s="36">
        <v>20</v>
      </c>
      <c r="J19" s="36">
        <v>20</v>
      </c>
      <c r="K19" s="37" t="s">
        <v>530</v>
      </c>
    </row>
    <row r="20" s="2" customFormat="1" ht="67" customHeight="1" spans="1:11">
      <c r="A20" s="23" t="s">
        <v>623</v>
      </c>
      <c r="B20" s="23"/>
      <c r="C20" s="23"/>
      <c r="D20" s="24" t="s">
        <v>985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99.93</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986</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30</v>
      </c>
      <c r="G5" s="13"/>
      <c r="H5" s="14">
        <v>0</v>
      </c>
      <c r="I5" s="15">
        <v>10</v>
      </c>
      <c r="J5" s="15">
        <v>0</v>
      </c>
      <c r="K5" s="16">
        <v>0</v>
      </c>
    </row>
    <row r="6" s="1" customFormat="1" ht="30" customHeight="1" spans="1:11">
      <c r="A6" s="8"/>
      <c r="B6" s="8"/>
      <c r="C6" s="11" t="s">
        <v>599</v>
      </c>
      <c r="D6" s="12">
        <v>0</v>
      </c>
      <c r="E6" s="13"/>
      <c r="F6" s="12">
        <v>30</v>
      </c>
      <c r="G6" s="13"/>
      <c r="H6" s="14">
        <v>0</v>
      </c>
      <c r="I6" s="17"/>
      <c r="J6" s="15">
        <v>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35" customHeight="1" spans="1:11">
      <c r="A10" s="23"/>
      <c r="B10" s="24" t="s">
        <v>987</v>
      </c>
      <c r="C10" s="24"/>
      <c r="D10" s="24"/>
      <c r="E10" s="24"/>
      <c r="F10" s="24"/>
      <c r="G10" s="24"/>
      <c r="H10" s="24" t="s">
        <v>722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988</v>
      </c>
      <c r="E15" s="34" t="s">
        <v>552</v>
      </c>
      <c r="F15" s="34" t="s">
        <v>659</v>
      </c>
      <c r="G15" s="34" t="s">
        <v>564</v>
      </c>
      <c r="H15" s="34" t="s">
        <v>11</v>
      </c>
      <c r="I15" s="36">
        <v>10</v>
      </c>
      <c r="J15" s="36">
        <v>10</v>
      </c>
      <c r="K15" s="37" t="s">
        <v>530</v>
      </c>
    </row>
    <row r="16" ht="38" customHeight="1" spans="1:11">
      <c r="A16" s="32" t="s">
        <v>546</v>
      </c>
      <c r="B16" s="38"/>
      <c r="C16" s="34" t="s">
        <v>547</v>
      </c>
      <c r="D16" s="35" t="s">
        <v>989</v>
      </c>
      <c r="E16" s="34" t="s">
        <v>552</v>
      </c>
      <c r="F16" s="34" t="s">
        <v>46</v>
      </c>
      <c r="G16" s="34" t="s">
        <v>564</v>
      </c>
      <c r="H16" s="34" t="s">
        <v>46</v>
      </c>
      <c r="I16" s="36">
        <v>15</v>
      </c>
      <c r="J16" s="36">
        <v>15</v>
      </c>
      <c r="K16" s="37" t="s">
        <v>530</v>
      </c>
    </row>
    <row r="17" ht="38" customHeight="1" spans="1:11">
      <c r="A17" s="32" t="s">
        <v>546</v>
      </c>
      <c r="B17" s="38"/>
      <c r="C17" s="34" t="s">
        <v>567</v>
      </c>
      <c r="D17" s="35" t="s">
        <v>990</v>
      </c>
      <c r="E17" s="34" t="s">
        <v>576</v>
      </c>
      <c r="F17" s="34" t="s">
        <v>577</v>
      </c>
      <c r="G17" s="34" t="s">
        <v>569</v>
      </c>
      <c r="H17" s="34" t="s">
        <v>577</v>
      </c>
      <c r="I17" s="36">
        <v>10</v>
      </c>
      <c r="J17" s="36">
        <v>10</v>
      </c>
      <c r="K17" s="37" t="s">
        <v>530</v>
      </c>
    </row>
    <row r="18" ht="38" customHeight="1" spans="1:11">
      <c r="A18" s="32" t="s">
        <v>546</v>
      </c>
      <c r="B18" s="38"/>
      <c r="C18" s="34" t="s">
        <v>567</v>
      </c>
      <c r="D18" s="35" t="s">
        <v>991</v>
      </c>
      <c r="E18" s="34" t="s">
        <v>576</v>
      </c>
      <c r="F18" s="34" t="s">
        <v>577</v>
      </c>
      <c r="G18" s="34" t="s">
        <v>569</v>
      </c>
      <c r="H18" s="34" t="s">
        <v>577</v>
      </c>
      <c r="I18" s="36">
        <v>15</v>
      </c>
      <c r="J18" s="36">
        <v>15</v>
      </c>
      <c r="K18" s="37" t="s">
        <v>530</v>
      </c>
    </row>
    <row r="19" ht="38" customHeight="1" spans="1:11">
      <c r="A19" s="32" t="s">
        <v>573</v>
      </c>
      <c r="B19" s="38"/>
      <c r="C19" s="34" t="s">
        <v>614</v>
      </c>
      <c r="D19" s="35" t="s">
        <v>992</v>
      </c>
      <c r="E19" s="34" t="s">
        <v>552</v>
      </c>
      <c r="F19" s="34" t="s">
        <v>28</v>
      </c>
      <c r="G19" s="34" t="s">
        <v>569</v>
      </c>
      <c r="H19" s="34" t="s">
        <v>28</v>
      </c>
      <c r="I19" s="36">
        <v>15</v>
      </c>
      <c r="J19" s="36">
        <v>15</v>
      </c>
      <c r="K19" s="37" t="s">
        <v>530</v>
      </c>
    </row>
    <row r="20" ht="52" customHeight="1" spans="1:11">
      <c r="A20" s="32" t="s">
        <v>573</v>
      </c>
      <c r="B20" s="38"/>
      <c r="C20" s="34" t="s">
        <v>614</v>
      </c>
      <c r="D20" s="35" t="s">
        <v>993</v>
      </c>
      <c r="E20" s="34" t="s">
        <v>552</v>
      </c>
      <c r="F20" s="34" t="s">
        <v>28</v>
      </c>
      <c r="G20" s="34" t="s">
        <v>569</v>
      </c>
      <c r="H20" s="34" t="s">
        <v>28</v>
      </c>
      <c r="I20" s="36">
        <v>15</v>
      </c>
      <c r="J20" s="36">
        <v>15</v>
      </c>
      <c r="K20" s="37" t="s">
        <v>530</v>
      </c>
    </row>
    <row r="21" ht="38" customHeight="1" spans="1:11">
      <c r="A21" s="32" t="s">
        <v>582</v>
      </c>
      <c r="B21" s="38"/>
      <c r="C21" s="34" t="s">
        <v>619</v>
      </c>
      <c r="D21" s="35" t="s">
        <v>994</v>
      </c>
      <c r="E21" s="34" t="s">
        <v>552</v>
      </c>
      <c r="F21" s="34" t="s">
        <v>652</v>
      </c>
      <c r="G21" s="34" t="s">
        <v>569</v>
      </c>
      <c r="H21" s="34" t="s">
        <v>652</v>
      </c>
      <c r="I21" s="36">
        <v>10</v>
      </c>
      <c r="J21" s="36">
        <v>10</v>
      </c>
      <c r="K21" s="37" t="s">
        <v>530</v>
      </c>
    </row>
    <row r="22" s="2" customFormat="1" ht="67" customHeight="1" spans="1:11">
      <c r="A22" s="23" t="s">
        <v>623</v>
      </c>
      <c r="B22" s="23"/>
      <c r="C22" s="23"/>
      <c r="D22" s="24" t="s">
        <v>722</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9" workbookViewId="0">
      <selection activeCell="G14" sqref="G14"/>
    </sheetView>
  </sheetViews>
  <sheetFormatPr defaultColWidth="8.08333333333333" defaultRowHeight="14.25"/>
  <cols>
    <col min="1" max="1" width="9.16666666666667" style="3" customWidth="1"/>
    <col min="2" max="2" width="8.83333333333333" style="3" customWidth="1"/>
    <col min="3" max="3" width="20.1666666666667" style="3" customWidth="1"/>
    <col min="4" max="4" width="16.4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995</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50</v>
      </c>
      <c r="E5" s="13"/>
      <c r="F5" s="12">
        <v>30</v>
      </c>
      <c r="G5" s="13"/>
      <c r="H5" s="14">
        <v>30</v>
      </c>
      <c r="I5" s="15">
        <v>10</v>
      </c>
      <c r="J5" s="15">
        <v>100</v>
      </c>
      <c r="K5" s="16">
        <v>10</v>
      </c>
    </row>
    <row r="6" s="1" customFormat="1" ht="30" customHeight="1" spans="1:11">
      <c r="A6" s="8"/>
      <c r="B6" s="8"/>
      <c r="C6" s="11" t="s">
        <v>599</v>
      </c>
      <c r="D6" s="12">
        <v>50</v>
      </c>
      <c r="E6" s="13"/>
      <c r="F6" s="12">
        <v>30</v>
      </c>
      <c r="G6" s="13"/>
      <c r="H6" s="14">
        <v>30</v>
      </c>
      <c r="I6" s="17"/>
      <c r="J6" s="15">
        <v>100</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134" customHeight="1" spans="1:11">
      <c r="A10" s="23"/>
      <c r="B10" s="24" t="s">
        <v>996</v>
      </c>
      <c r="C10" s="24"/>
      <c r="D10" s="24"/>
      <c r="E10" s="24"/>
      <c r="F10" s="24"/>
      <c r="G10" s="24"/>
      <c r="H10" s="24" t="s">
        <v>997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998</v>
      </c>
      <c r="E15" s="34" t="s">
        <v>552</v>
      </c>
      <c r="F15" s="34" t="s">
        <v>12</v>
      </c>
      <c r="G15" s="34" t="s">
        <v>554</v>
      </c>
      <c r="H15" s="34" t="s">
        <v>12</v>
      </c>
      <c r="I15" s="36">
        <v>5</v>
      </c>
      <c r="J15" s="36">
        <v>5</v>
      </c>
      <c r="K15" s="37" t="s">
        <v>530</v>
      </c>
    </row>
    <row r="16" ht="61" customHeight="1" spans="1:11">
      <c r="A16" s="32" t="s">
        <v>546</v>
      </c>
      <c r="B16" s="38"/>
      <c r="C16" s="34" t="s">
        <v>547</v>
      </c>
      <c r="D16" s="35" t="s">
        <v>999</v>
      </c>
      <c r="E16" s="34" t="s">
        <v>552</v>
      </c>
      <c r="F16" s="34" t="s">
        <v>1000</v>
      </c>
      <c r="G16" s="34" t="s">
        <v>715</v>
      </c>
      <c r="H16" s="34" t="s">
        <v>1000</v>
      </c>
      <c r="I16" s="36">
        <v>5</v>
      </c>
      <c r="J16" s="36">
        <v>5</v>
      </c>
      <c r="K16" s="37" t="s">
        <v>530</v>
      </c>
    </row>
    <row r="17" ht="38" customHeight="1" spans="1:11">
      <c r="A17" s="32" t="s">
        <v>546</v>
      </c>
      <c r="B17" s="38"/>
      <c r="C17" s="34" t="s">
        <v>547</v>
      </c>
      <c r="D17" s="35" t="s">
        <v>1001</v>
      </c>
      <c r="E17" s="34" t="s">
        <v>552</v>
      </c>
      <c r="F17" s="34" t="s">
        <v>1002</v>
      </c>
      <c r="G17" s="34" t="s">
        <v>715</v>
      </c>
      <c r="H17" s="34" t="s">
        <v>1002</v>
      </c>
      <c r="I17" s="36">
        <v>5</v>
      </c>
      <c r="J17" s="36">
        <v>5</v>
      </c>
      <c r="K17" s="37" t="s">
        <v>530</v>
      </c>
    </row>
    <row r="18" ht="38" customHeight="1" spans="1:11">
      <c r="A18" s="32" t="s">
        <v>546</v>
      </c>
      <c r="B18" s="38"/>
      <c r="C18" s="34" t="s">
        <v>547</v>
      </c>
      <c r="D18" s="35" t="s">
        <v>1003</v>
      </c>
      <c r="E18" s="34" t="s">
        <v>552</v>
      </c>
      <c r="F18" s="34" t="s">
        <v>1004</v>
      </c>
      <c r="G18" s="34" t="s">
        <v>564</v>
      </c>
      <c r="H18" s="34" t="s">
        <v>1004</v>
      </c>
      <c r="I18" s="36">
        <v>5</v>
      </c>
      <c r="J18" s="36">
        <v>5</v>
      </c>
      <c r="K18" s="37" t="s">
        <v>530</v>
      </c>
    </row>
    <row r="19" ht="38" customHeight="1" spans="1:11">
      <c r="A19" s="32" t="s">
        <v>546</v>
      </c>
      <c r="B19" s="38"/>
      <c r="C19" s="34" t="s">
        <v>547</v>
      </c>
      <c r="D19" s="35" t="s">
        <v>1005</v>
      </c>
      <c r="E19" s="34" t="s">
        <v>552</v>
      </c>
      <c r="F19" s="34" t="s">
        <v>36</v>
      </c>
      <c r="G19" s="34" t="s">
        <v>554</v>
      </c>
      <c r="H19" s="34" t="s">
        <v>36</v>
      </c>
      <c r="I19" s="36">
        <v>5</v>
      </c>
      <c r="J19" s="36">
        <v>5</v>
      </c>
      <c r="K19" s="37" t="s">
        <v>530</v>
      </c>
    </row>
    <row r="20" ht="55" customHeight="1" spans="1:11">
      <c r="A20" s="32" t="s">
        <v>546</v>
      </c>
      <c r="B20" s="38"/>
      <c r="C20" s="34" t="s">
        <v>547</v>
      </c>
      <c r="D20" s="35" t="s">
        <v>1006</v>
      </c>
      <c r="E20" s="34" t="s">
        <v>552</v>
      </c>
      <c r="F20" s="34" t="s">
        <v>1007</v>
      </c>
      <c r="G20" s="34" t="s">
        <v>715</v>
      </c>
      <c r="H20" s="34" t="s">
        <v>1007</v>
      </c>
      <c r="I20" s="36">
        <v>10</v>
      </c>
      <c r="J20" s="36">
        <v>10</v>
      </c>
      <c r="K20" s="37" t="s">
        <v>530</v>
      </c>
    </row>
    <row r="21" ht="58" customHeight="1" spans="1:11">
      <c r="A21" s="32" t="s">
        <v>546</v>
      </c>
      <c r="B21" s="38"/>
      <c r="C21" s="34" t="s">
        <v>547</v>
      </c>
      <c r="D21" s="35" t="s">
        <v>1008</v>
      </c>
      <c r="E21" s="34" t="s">
        <v>552</v>
      </c>
      <c r="F21" s="34" t="s">
        <v>577</v>
      </c>
      <c r="G21" s="34" t="s">
        <v>715</v>
      </c>
      <c r="H21" s="34" t="s">
        <v>577</v>
      </c>
      <c r="I21" s="36">
        <v>10</v>
      </c>
      <c r="J21" s="36">
        <v>10</v>
      </c>
      <c r="K21" s="37" t="s">
        <v>530</v>
      </c>
    </row>
    <row r="22" ht="66" customHeight="1" spans="1:11">
      <c r="A22" s="32" t="s">
        <v>546</v>
      </c>
      <c r="B22" s="38"/>
      <c r="C22" s="34" t="s">
        <v>567</v>
      </c>
      <c r="D22" s="35" t="s">
        <v>1009</v>
      </c>
      <c r="E22" s="34" t="s">
        <v>552</v>
      </c>
      <c r="F22" s="34" t="s">
        <v>58</v>
      </c>
      <c r="G22" s="34" t="s">
        <v>569</v>
      </c>
      <c r="H22" s="34" t="s">
        <v>58</v>
      </c>
      <c r="I22" s="36">
        <v>5</v>
      </c>
      <c r="J22" s="36">
        <v>5</v>
      </c>
      <c r="K22" s="37" t="s">
        <v>530</v>
      </c>
    </row>
    <row r="23" ht="46" customHeight="1" spans="1:11">
      <c r="A23" s="32" t="s">
        <v>573</v>
      </c>
      <c r="B23" s="38"/>
      <c r="C23" s="34" t="s">
        <v>614</v>
      </c>
      <c r="D23" s="35" t="s">
        <v>1010</v>
      </c>
      <c r="E23" s="34" t="s">
        <v>552</v>
      </c>
      <c r="F23" s="34" t="s">
        <v>1011</v>
      </c>
      <c r="G23" s="34" t="s">
        <v>554</v>
      </c>
      <c r="H23" s="34" t="s">
        <v>1011</v>
      </c>
      <c r="I23" s="36">
        <v>15</v>
      </c>
      <c r="J23" s="36">
        <v>15</v>
      </c>
      <c r="K23" s="37" t="s">
        <v>530</v>
      </c>
    </row>
    <row r="24" ht="38" customHeight="1" spans="1:11">
      <c r="A24" s="32" t="s">
        <v>573</v>
      </c>
      <c r="B24" s="38"/>
      <c r="C24" s="34" t="s">
        <v>614</v>
      </c>
      <c r="D24" s="35" t="s">
        <v>1012</v>
      </c>
      <c r="E24" s="34" t="s">
        <v>552</v>
      </c>
      <c r="F24" s="34" t="s">
        <v>891</v>
      </c>
      <c r="G24" s="34" t="s">
        <v>755</v>
      </c>
      <c r="H24" s="34" t="s">
        <v>891</v>
      </c>
      <c r="I24" s="36">
        <v>15</v>
      </c>
      <c r="J24" s="36">
        <v>15</v>
      </c>
      <c r="K24" s="37" t="s">
        <v>530</v>
      </c>
    </row>
    <row r="25" ht="38" customHeight="1" spans="1:11">
      <c r="A25" s="32" t="s">
        <v>582</v>
      </c>
      <c r="B25" s="38"/>
      <c r="C25" s="34" t="s">
        <v>619</v>
      </c>
      <c r="D25" s="35" t="s">
        <v>944</v>
      </c>
      <c r="E25" s="34" t="s">
        <v>552</v>
      </c>
      <c r="F25" s="34" t="s">
        <v>652</v>
      </c>
      <c r="G25" s="34" t="s">
        <v>569</v>
      </c>
      <c r="H25" s="34" t="s">
        <v>652</v>
      </c>
      <c r="I25" s="36">
        <v>10</v>
      </c>
      <c r="J25" s="36">
        <v>10</v>
      </c>
      <c r="K25" s="37" t="s">
        <v>530</v>
      </c>
    </row>
    <row r="26" s="2" customFormat="1" ht="67" customHeight="1" spans="1:11">
      <c r="A26" s="23" t="s">
        <v>623</v>
      </c>
      <c r="B26" s="23"/>
      <c r="C26" s="23"/>
      <c r="D26" s="24" t="s">
        <v>530</v>
      </c>
      <c r="E26" s="24"/>
      <c r="F26" s="24"/>
      <c r="G26" s="24"/>
      <c r="H26" s="24"/>
      <c r="I26" s="24"/>
      <c r="J26" s="24"/>
      <c r="K26" s="24"/>
    </row>
    <row r="27" s="2" customFormat="1" ht="30" customHeight="1" spans="1:11">
      <c r="A27" s="39" t="s">
        <v>624</v>
      </c>
      <c r="B27" s="40"/>
      <c r="C27" s="40"/>
      <c r="D27" s="40"/>
      <c r="E27" s="40"/>
      <c r="F27" s="40"/>
      <c r="G27" s="40"/>
      <c r="H27" s="41"/>
      <c r="I27" s="23" t="s">
        <v>625</v>
      </c>
      <c r="J27" s="23" t="s">
        <v>626</v>
      </c>
      <c r="K27" s="23" t="s">
        <v>627</v>
      </c>
    </row>
    <row r="28" s="1" customFormat="1" ht="35" customHeight="1" spans="1:11">
      <c r="A28" s="42"/>
      <c r="B28" s="43"/>
      <c r="C28" s="43"/>
      <c r="D28" s="43"/>
      <c r="E28" s="43"/>
      <c r="F28" s="43"/>
      <c r="G28" s="43"/>
      <c r="H28" s="44"/>
      <c r="I28" s="15">
        <v>100</v>
      </c>
      <c r="J28" s="15">
        <v>100</v>
      </c>
      <c r="K28" s="23" t="s">
        <v>628</v>
      </c>
    </row>
    <row r="29" s="1" customFormat="1" ht="208" customHeight="1" spans="1:11">
      <c r="A29" s="45" t="s">
        <v>629</v>
      </c>
      <c r="B29" s="46"/>
      <c r="C29" s="46"/>
      <c r="D29" s="46"/>
      <c r="E29" s="46"/>
      <c r="F29" s="46"/>
      <c r="G29" s="46"/>
      <c r="H29" s="46"/>
      <c r="I29" s="46"/>
      <c r="J29" s="46"/>
      <c r="K29" s="46"/>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9" orientation="portrait"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1013</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200</v>
      </c>
      <c r="G5" s="13"/>
      <c r="H5" s="14">
        <v>3.86</v>
      </c>
      <c r="I5" s="15">
        <v>10</v>
      </c>
      <c r="J5" s="15">
        <v>1.93</v>
      </c>
      <c r="K5" s="16">
        <v>0.19</v>
      </c>
    </row>
    <row r="6" s="1" customFormat="1" ht="30" customHeight="1" spans="1:11">
      <c r="A6" s="8"/>
      <c r="B6" s="8"/>
      <c r="C6" s="11" t="s">
        <v>599</v>
      </c>
      <c r="D6" s="12">
        <v>0</v>
      </c>
      <c r="E6" s="13"/>
      <c r="F6" s="12">
        <v>200</v>
      </c>
      <c r="G6" s="13"/>
      <c r="H6" s="14">
        <v>3.86</v>
      </c>
      <c r="I6" s="17"/>
      <c r="J6" s="15">
        <v>1.93</v>
      </c>
      <c r="K6" s="18"/>
    </row>
    <row r="7" s="1" customFormat="1" ht="30" customHeight="1" spans="1:11">
      <c r="A7" s="8"/>
      <c r="B7" s="8"/>
      <c r="C7" s="11" t="s">
        <v>600</v>
      </c>
      <c r="D7" s="12">
        <v>0</v>
      </c>
      <c r="E7" s="13"/>
      <c r="F7" s="12" t="s">
        <v>530</v>
      </c>
      <c r="G7" s="13"/>
      <c r="H7" s="14" t="s">
        <v>530</v>
      </c>
      <c r="I7" s="19"/>
      <c r="J7" s="15">
        <v>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1014</v>
      </c>
      <c r="C10" s="24"/>
      <c r="D10" s="24"/>
      <c r="E10" s="24"/>
      <c r="F10" s="24"/>
      <c r="G10" s="24"/>
      <c r="H10" s="24" t="s">
        <v>1015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657</v>
      </c>
      <c r="E15" s="34" t="s">
        <v>552</v>
      </c>
      <c r="F15" s="34" t="s">
        <v>659</v>
      </c>
      <c r="G15" s="34" t="s">
        <v>554</v>
      </c>
      <c r="H15" s="34" t="s">
        <v>11</v>
      </c>
      <c r="I15" s="36">
        <v>15</v>
      </c>
      <c r="J15" s="36">
        <v>15</v>
      </c>
      <c r="K15" s="37" t="s">
        <v>530</v>
      </c>
    </row>
    <row r="16" ht="38" customHeight="1" spans="1:11">
      <c r="A16" s="32" t="s">
        <v>546</v>
      </c>
      <c r="B16" s="38"/>
      <c r="C16" s="34" t="s">
        <v>547</v>
      </c>
      <c r="D16" s="35" t="s">
        <v>768</v>
      </c>
      <c r="E16" s="34" t="s">
        <v>576</v>
      </c>
      <c r="F16" s="34" t="s">
        <v>12</v>
      </c>
      <c r="G16" s="34" t="s">
        <v>697</v>
      </c>
      <c r="H16" s="34" t="s">
        <v>12</v>
      </c>
      <c r="I16" s="36">
        <v>20</v>
      </c>
      <c r="J16" s="36">
        <v>20</v>
      </c>
      <c r="K16" s="37" t="s">
        <v>530</v>
      </c>
    </row>
    <row r="17" ht="38" customHeight="1" spans="1:11">
      <c r="A17" s="32" t="s">
        <v>546</v>
      </c>
      <c r="B17" s="38"/>
      <c r="C17" s="34" t="s">
        <v>567</v>
      </c>
      <c r="D17" s="35" t="s">
        <v>683</v>
      </c>
      <c r="E17" s="34" t="s">
        <v>576</v>
      </c>
      <c r="F17" s="34" t="s">
        <v>577</v>
      </c>
      <c r="G17" s="34" t="s">
        <v>569</v>
      </c>
      <c r="H17" s="34" t="s">
        <v>577</v>
      </c>
      <c r="I17" s="36">
        <v>15</v>
      </c>
      <c r="J17" s="36">
        <v>15</v>
      </c>
      <c r="K17" s="37" t="s">
        <v>530</v>
      </c>
    </row>
    <row r="18" ht="38" customHeight="1" spans="1:11">
      <c r="A18" s="32" t="s">
        <v>573</v>
      </c>
      <c r="B18" s="38"/>
      <c r="C18" s="34" t="s">
        <v>614</v>
      </c>
      <c r="D18" s="35" t="s">
        <v>684</v>
      </c>
      <c r="E18" s="34" t="s">
        <v>552</v>
      </c>
      <c r="F18" s="34" t="s">
        <v>572</v>
      </c>
      <c r="G18" s="34" t="s">
        <v>569</v>
      </c>
      <c r="H18" s="34" t="s">
        <v>572</v>
      </c>
      <c r="I18" s="36">
        <v>30</v>
      </c>
      <c r="J18" s="36">
        <v>30</v>
      </c>
      <c r="K18" s="37" t="s">
        <v>530</v>
      </c>
    </row>
    <row r="19" ht="38" customHeight="1" spans="1:11">
      <c r="A19" s="32" t="s">
        <v>582</v>
      </c>
      <c r="B19" s="38"/>
      <c r="C19" s="34" t="s">
        <v>619</v>
      </c>
      <c r="D19" s="35" t="s">
        <v>689</v>
      </c>
      <c r="E19" s="34" t="s">
        <v>552</v>
      </c>
      <c r="F19" s="34" t="s">
        <v>572</v>
      </c>
      <c r="G19" s="34" t="s">
        <v>569</v>
      </c>
      <c r="H19" s="34" t="s">
        <v>572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90.19</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9" sqref="E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1016</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10</v>
      </c>
      <c r="G5" s="13"/>
      <c r="H5" s="14">
        <v>0</v>
      </c>
      <c r="I5" s="15">
        <v>10</v>
      </c>
      <c r="J5" s="15">
        <v>0</v>
      </c>
      <c r="K5" s="16">
        <v>0</v>
      </c>
    </row>
    <row r="6" s="1" customFormat="1" ht="30" customHeight="1" spans="1:11">
      <c r="A6" s="8"/>
      <c r="B6" s="8"/>
      <c r="C6" s="11" t="s">
        <v>599</v>
      </c>
      <c r="D6" s="12">
        <v>0</v>
      </c>
      <c r="E6" s="13"/>
      <c r="F6" s="12">
        <v>10</v>
      </c>
      <c r="G6" s="13"/>
      <c r="H6" s="14">
        <v>0</v>
      </c>
      <c r="I6" s="17"/>
      <c r="J6" s="15">
        <v>0</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66.65" customHeight="1" spans="1:11">
      <c r="A10" s="23"/>
      <c r="B10" s="24" t="s">
        <v>1017</v>
      </c>
      <c r="C10" s="24"/>
      <c r="D10" s="24"/>
      <c r="E10" s="24"/>
      <c r="F10" s="24"/>
      <c r="G10" s="24"/>
      <c r="H10" s="24" t="s">
        <v>722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56" customHeight="1" spans="1:11">
      <c r="A15" s="32" t="s">
        <v>546</v>
      </c>
      <c r="B15" s="33"/>
      <c r="C15" s="34" t="s">
        <v>547</v>
      </c>
      <c r="D15" s="35" t="s">
        <v>1018</v>
      </c>
      <c r="E15" s="34" t="s">
        <v>552</v>
      </c>
      <c r="F15" s="34" t="s">
        <v>76</v>
      </c>
      <c r="G15" s="34" t="s">
        <v>554</v>
      </c>
      <c r="H15" s="34" t="s">
        <v>76</v>
      </c>
      <c r="I15" s="36">
        <v>15</v>
      </c>
      <c r="J15" s="36">
        <v>15</v>
      </c>
      <c r="K15" s="37" t="s">
        <v>530</v>
      </c>
    </row>
    <row r="16" ht="38" customHeight="1" spans="1:11">
      <c r="A16" s="32" t="s">
        <v>546</v>
      </c>
      <c r="B16" s="38"/>
      <c r="C16" s="34" t="s">
        <v>547</v>
      </c>
      <c r="D16" s="35" t="s">
        <v>768</v>
      </c>
      <c r="E16" s="34" t="s">
        <v>576</v>
      </c>
      <c r="F16" s="34" t="s">
        <v>659</v>
      </c>
      <c r="G16" s="34" t="s">
        <v>564</v>
      </c>
      <c r="H16" s="34" t="s">
        <v>11</v>
      </c>
      <c r="I16" s="36">
        <v>20</v>
      </c>
      <c r="J16" s="36">
        <v>20</v>
      </c>
      <c r="K16" s="37" t="s">
        <v>530</v>
      </c>
    </row>
    <row r="17" ht="38" customHeight="1" spans="1:11">
      <c r="A17" s="32" t="s">
        <v>546</v>
      </c>
      <c r="B17" s="38"/>
      <c r="C17" s="34" t="s">
        <v>567</v>
      </c>
      <c r="D17" s="35" t="s">
        <v>683</v>
      </c>
      <c r="E17" s="34" t="s">
        <v>576</v>
      </c>
      <c r="F17" s="34" t="s">
        <v>577</v>
      </c>
      <c r="G17" s="34" t="s">
        <v>569</v>
      </c>
      <c r="H17" s="34" t="s">
        <v>577</v>
      </c>
      <c r="I17" s="36">
        <v>15</v>
      </c>
      <c r="J17" s="36">
        <v>15</v>
      </c>
      <c r="K17" s="37" t="s">
        <v>530</v>
      </c>
    </row>
    <row r="18" ht="38" customHeight="1" spans="1:11">
      <c r="A18" s="32" t="s">
        <v>573</v>
      </c>
      <c r="B18" s="38"/>
      <c r="C18" s="34" t="s">
        <v>614</v>
      </c>
      <c r="D18" s="35" t="s">
        <v>1019</v>
      </c>
      <c r="E18" s="34" t="s">
        <v>552</v>
      </c>
      <c r="F18" s="34" t="s">
        <v>976</v>
      </c>
      <c r="G18" s="34" t="s">
        <v>569</v>
      </c>
      <c r="H18" s="34" t="s">
        <v>891</v>
      </c>
      <c r="I18" s="36">
        <v>30</v>
      </c>
      <c r="J18" s="36">
        <v>30</v>
      </c>
      <c r="K18" s="37" t="s">
        <v>530</v>
      </c>
    </row>
    <row r="19" ht="38" customHeight="1" spans="1:11">
      <c r="A19" s="32" t="s">
        <v>582</v>
      </c>
      <c r="B19" s="38"/>
      <c r="C19" s="34" t="s">
        <v>619</v>
      </c>
      <c r="D19" s="35" t="s">
        <v>729</v>
      </c>
      <c r="E19" s="34" t="s">
        <v>552</v>
      </c>
      <c r="F19" s="34" t="s">
        <v>572</v>
      </c>
      <c r="G19" s="34" t="s">
        <v>569</v>
      </c>
      <c r="H19" s="34" t="s">
        <v>572</v>
      </c>
      <c r="I19" s="36">
        <v>10</v>
      </c>
      <c r="J19" s="36">
        <v>10</v>
      </c>
      <c r="K19" s="37" t="s">
        <v>530</v>
      </c>
    </row>
    <row r="20" s="2" customFormat="1" ht="67" customHeight="1" spans="1:11">
      <c r="A20" s="23" t="s">
        <v>623</v>
      </c>
      <c r="B20" s="23"/>
      <c r="C20" s="23"/>
      <c r="D20" s="24" t="s">
        <v>722</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7.79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1020</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8.72</v>
      </c>
      <c r="G5" s="13"/>
      <c r="H5" s="14">
        <v>8.72</v>
      </c>
      <c r="I5" s="15">
        <v>10</v>
      </c>
      <c r="J5" s="15">
        <v>100</v>
      </c>
      <c r="K5" s="16">
        <v>10</v>
      </c>
    </row>
    <row r="6" s="1" customFormat="1" ht="30" customHeight="1" spans="1:11">
      <c r="A6" s="8"/>
      <c r="B6" s="8"/>
      <c r="C6" s="11" t="s">
        <v>599</v>
      </c>
      <c r="D6" s="12">
        <v>0</v>
      </c>
      <c r="E6" s="13"/>
      <c r="F6" s="12" t="s">
        <v>530</v>
      </c>
      <c r="G6" s="13"/>
      <c r="H6" s="14" t="s">
        <v>530</v>
      </c>
      <c r="I6" s="17"/>
      <c r="J6" s="15">
        <v>0</v>
      </c>
      <c r="K6" s="18"/>
    </row>
    <row r="7" s="1" customFormat="1" ht="30" customHeight="1" spans="1:11">
      <c r="A7" s="8"/>
      <c r="B7" s="8"/>
      <c r="C7" s="11" t="s">
        <v>600</v>
      </c>
      <c r="D7" s="12">
        <v>0</v>
      </c>
      <c r="E7" s="13"/>
      <c r="F7" s="12">
        <v>8.72</v>
      </c>
      <c r="G7" s="13"/>
      <c r="H7" s="14">
        <v>8.72</v>
      </c>
      <c r="I7" s="19"/>
      <c r="J7" s="15">
        <v>100</v>
      </c>
      <c r="K7" s="20"/>
    </row>
    <row r="8" s="1" customFormat="1" ht="30" customHeight="1" spans="1:11">
      <c r="A8" s="8"/>
      <c r="B8" s="8"/>
      <c r="C8" s="5" t="s">
        <v>532</v>
      </c>
      <c r="D8" s="12">
        <v>0</v>
      </c>
      <c r="E8" s="13"/>
      <c r="F8" s="12" t="s">
        <v>530</v>
      </c>
      <c r="G8" s="13"/>
      <c r="H8" s="14" t="s">
        <v>530</v>
      </c>
      <c r="I8" s="21"/>
      <c r="J8" s="15">
        <v>0</v>
      </c>
      <c r="K8" s="22"/>
    </row>
    <row r="9" ht="26.4" customHeight="1" spans="1:11">
      <c r="A9" s="23" t="s">
        <v>601</v>
      </c>
      <c r="B9" s="7" t="s">
        <v>602</v>
      </c>
      <c r="C9" s="7"/>
      <c r="D9" s="7"/>
      <c r="E9" s="7"/>
      <c r="F9" s="7"/>
      <c r="G9" s="7"/>
      <c r="H9" s="7" t="s">
        <v>603</v>
      </c>
      <c r="I9" s="7"/>
      <c r="J9" s="7"/>
      <c r="K9" s="7"/>
    </row>
    <row r="10" ht="87" customHeight="1" spans="1:11">
      <c r="A10" s="23"/>
      <c r="B10" s="24" t="s">
        <v>1021</v>
      </c>
      <c r="C10" s="24"/>
      <c r="D10" s="24"/>
      <c r="E10" s="24"/>
      <c r="F10" s="24"/>
      <c r="G10" s="24"/>
      <c r="H10" s="24" t="s">
        <v>1022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1023</v>
      </c>
      <c r="E15" s="34" t="s">
        <v>552</v>
      </c>
      <c r="F15" s="34" t="s">
        <v>61</v>
      </c>
      <c r="G15" s="34" t="s">
        <v>564</v>
      </c>
      <c r="H15" s="34" t="s">
        <v>61</v>
      </c>
      <c r="I15" s="36">
        <v>5</v>
      </c>
      <c r="J15" s="36">
        <v>5</v>
      </c>
      <c r="K15" s="37" t="s">
        <v>530</v>
      </c>
    </row>
    <row r="16" ht="38" customHeight="1" spans="1:11">
      <c r="A16" s="32" t="s">
        <v>546</v>
      </c>
      <c r="B16" s="38"/>
      <c r="C16" s="34" t="s">
        <v>547</v>
      </c>
      <c r="D16" s="35" t="s">
        <v>1024</v>
      </c>
      <c r="E16" s="34" t="s">
        <v>552</v>
      </c>
      <c r="F16" s="34" t="s">
        <v>32</v>
      </c>
      <c r="G16" s="34" t="s">
        <v>564</v>
      </c>
      <c r="H16" s="34" t="s">
        <v>32</v>
      </c>
      <c r="I16" s="36">
        <v>5</v>
      </c>
      <c r="J16" s="36">
        <v>5</v>
      </c>
      <c r="K16" s="37" t="s">
        <v>530</v>
      </c>
    </row>
    <row r="17" ht="54" customHeight="1" spans="1:11">
      <c r="A17" s="32" t="s">
        <v>546</v>
      </c>
      <c r="B17" s="38"/>
      <c r="C17" s="34" t="s">
        <v>547</v>
      </c>
      <c r="D17" s="35" t="s">
        <v>1025</v>
      </c>
      <c r="E17" s="34" t="s">
        <v>576</v>
      </c>
      <c r="F17" s="34" t="s">
        <v>1026</v>
      </c>
      <c r="G17" s="34" t="s">
        <v>1027</v>
      </c>
      <c r="H17" s="34" t="s">
        <v>1026</v>
      </c>
      <c r="I17" s="36">
        <v>10</v>
      </c>
      <c r="J17" s="36">
        <v>10</v>
      </c>
      <c r="K17" s="37" t="s">
        <v>530</v>
      </c>
    </row>
    <row r="18" ht="38" customHeight="1" spans="1:11">
      <c r="A18" s="32" t="s">
        <v>546</v>
      </c>
      <c r="B18" s="38"/>
      <c r="C18" s="34" t="s">
        <v>547</v>
      </c>
      <c r="D18" s="35" t="s">
        <v>1028</v>
      </c>
      <c r="E18" s="34" t="s">
        <v>576</v>
      </c>
      <c r="F18" s="34" t="s">
        <v>11</v>
      </c>
      <c r="G18" s="34" t="s">
        <v>554</v>
      </c>
      <c r="H18" s="34" t="s">
        <v>11</v>
      </c>
      <c r="I18" s="36">
        <v>10</v>
      </c>
      <c r="J18" s="36">
        <v>10</v>
      </c>
      <c r="K18" s="37" t="s">
        <v>530</v>
      </c>
    </row>
    <row r="19" ht="64" customHeight="1" spans="1:11">
      <c r="A19" s="32" t="s">
        <v>546</v>
      </c>
      <c r="B19" s="38"/>
      <c r="C19" s="34" t="s">
        <v>547</v>
      </c>
      <c r="D19" s="35" t="s">
        <v>1029</v>
      </c>
      <c r="E19" s="34" t="s">
        <v>576</v>
      </c>
      <c r="F19" s="34" t="s">
        <v>11</v>
      </c>
      <c r="G19" s="34" t="s">
        <v>554</v>
      </c>
      <c r="H19" s="34" t="s">
        <v>11</v>
      </c>
      <c r="I19" s="36">
        <v>5</v>
      </c>
      <c r="J19" s="36">
        <v>5</v>
      </c>
      <c r="K19" s="37" t="s">
        <v>530</v>
      </c>
    </row>
    <row r="20" ht="38" customHeight="1" spans="1:11">
      <c r="A20" s="32" t="s">
        <v>546</v>
      </c>
      <c r="B20" s="38"/>
      <c r="C20" s="34" t="s">
        <v>547</v>
      </c>
      <c r="D20" s="35" t="s">
        <v>1030</v>
      </c>
      <c r="E20" s="34" t="s">
        <v>552</v>
      </c>
      <c r="F20" s="34" t="s">
        <v>743</v>
      </c>
      <c r="G20" s="34" t="s">
        <v>1031</v>
      </c>
      <c r="H20" s="34" t="s">
        <v>743</v>
      </c>
      <c r="I20" s="36">
        <v>10</v>
      </c>
      <c r="J20" s="36">
        <v>10</v>
      </c>
      <c r="K20" s="37" t="s">
        <v>530</v>
      </c>
    </row>
    <row r="21" ht="38" customHeight="1" spans="1:11">
      <c r="A21" s="32" t="s">
        <v>546</v>
      </c>
      <c r="B21" s="38"/>
      <c r="C21" s="34" t="s">
        <v>547</v>
      </c>
      <c r="D21" s="35" t="s">
        <v>1032</v>
      </c>
      <c r="E21" s="34" t="s">
        <v>552</v>
      </c>
      <c r="F21" s="34" t="s">
        <v>12</v>
      </c>
      <c r="G21" s="34" t="s">
        <v>641</v>
      </c>
      <c r="H21" s="34" t="s">
        <v>12</v>
      </c>
      <c r="I21" s="36">
        <v>5</v>
      </c>
      <c r="J21" s="36">
        <v>5</v>
      </c>
      <c r="K21" s="37" t="s">
        <v>530</v>
      </c>
    </row>
    <row r="22" ht="38" customHeight="1" spans="1:11">
      <c r="A22" s="32" t="s">
        <v>546</v>
      </c>
      <c r="B22" s="38"/>
      <c r="C22" s="34" t="s">
        <v>567</v>
      </c>
      <c r="D22" s="35" t="s">
        <v>1033</v>
      </c>
      <c r="E22" s="34" t="s">
        <v>576</v>
      </c>
      <c r="F22" s="34" t="s">
        <v>650</v>
      </c>
      <c r="G22" s="34" t="s">
        <v>569</v>
      </c>
      <c r="H22" s="34" t="s">
        <v>650</v>
      </c>
      <c r="I22" s="36">
        <v>5</v>
      </c>
      <c r="J22" s="36">
        <v>5</v>
      </c>
      <c r="K22" s="37" t="s">
        <v>530</v>
      </c>
    </row>
    <row r="23" ht="38" customHeight="1" spans="1:11">
      <c r="A23" s="32" t="s">
        <v>573</v>
      </c>
      <c r="B23" s="38"/>
      <c r="C23" s="34" t="s">
        <v>614</v>
      </c>
      <c r="D23" s="35" t="s">
        <v>649</v>
      </c>
      <c r="E23" s="34" t="s">
        <v>576</v>
      </c>
      <c r="F23" s="34" t="s">
        <v>650</v>
      </c>
      <c r="G23" s="34" t="s">
        <v>569</v>
      </c>
      <c r="H23" s="34" t="s">
        <v>650</v>
      </c>
      <c r="I23" s="36">
        <v>30</v>
      </c>
      <c r="J23" s="36">
        <v>30</v>
      </c>
      <c r="K23" s="37" t="s">
        <v>530</v>
      </c>
    </row>
    <row r="24" ht="38" customHeight="1" spans="1:11">
      <c r="A24" s="32" t="s">
        <v>582</v>
      </c>
      <c r="B24" s="38"/>
      <c r="C24" s="34" t="s">
        <v>619</v>
      </c>
      <c r="D24" s="35" t="s">
        <v>1034</v>
      </c>
      <c r="E24" s="34" t="s">
        <v>576</v>
      </c>
      <c r="F24" s="34" t="s">
        <v>652</v>
      </c>
      <c r="G24" s="34" t="s">
        <v>569</v>
      </c>
      <c r="H24" s="34" t="s">
        <v>652</v>
      </c>
      <c r="I24" s="36">
        <v>5</v>
      </c>
      <c r="J24" s="36">
        <v>5</v>
      </c>
      <c r="K24" s="37" t="s">
        <v>530</v>
      </c>
    </row>
    <row r="25" s="2" customFormat="1" ht="67" customHeight="1" spans="1:11">
      <c r="A25" s="23" t="s">
        <v>623</v>
      </c>
      <c r="B25" s="23"/>
      <c r="C25" s="23"/>
      <c r="D25" s="24" t="s">
        <v>530</v>
      </c>
      <c r="E25" s="24"/>
      <c r="F25" s="24"/>
      <c r="G25" s="24"/>
      <c r="H25" s="24"/>
      <c r="I25" s="24"/>
      <c r="J25" s="24"/>
      <c r="K25" s="24"/>
    </row>
    <row r="26" s="2" customFormat="1" ht="30" customHeight="1" spans="1:11">
      <c r="A26" s="39" t="s">
        <v>624</v>
      </c>
      <c r="B26" s="40"/>
      <c r="C26" s="40"/>
      <c r="D26" s="40"/>
      <c r="E26" s="40"/>
      <c r="F26" s="40"/>
      <c r="G26" s="40"/>
      <c r="H26" s="41"/>
      <c r="I26" s="23" t="s">
        <v>625</v>
      </c>
      <c r="J26" s="23" t="s">
        <v>626</v>
      </c>
      <c r="K26" s="23" t="s">
        <v>627</v>
      </c>
    </row>
    <row r="27" s="1" customFormat="1" ht="35" customHeight="1" spans="1:11">
      <c r="A27" s="42"/>
      <c r="B27" s="43"/>
      <c r="C27" s="43"/>
      <c r="D27" s="43"/>
      <c r="E27" s="43"/>
      <c r="F27" s="43"/>
      <c r="G27" s="43"/>
      <c r="H27" s="44"/>
      <c r="I27" s="15">
        <v>100</v>
      </c>
      <c r="J27" s="15">
        <v>100</v>
      </c>
      <c r="K27" s="23" t="s">
        <v>628</v>
      </c>
    </row>
    <row r="28" s="1" customFormat="1" ht="208" customHeight="1" spans="1:11">
      <c r="A28" s="45" t="s">
        <v>629</v>
      </c>
      <c r="B28" s="46"/>
      <c r="C28" s="46"/>
      <c r="D28" s="46"/>
      <c r="E28" s="46"/>
      <c r="F28" s="46"/>
      <c r="G28" s="46"/>
      <c r="H28" s="46"/>
      <c r="I28" s="46"/>
      <c r="J28" s="46"/>
      <c r="K28" s="4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50" orientation="portrait"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1035</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120</v>
      </c>
      <c r="G5" s="13"/>
      <c r="H5" s="14">
        <v>108.8</v>
      </c>
      <c r="I5" s="15">
        <v>10</v>
      </c>
      <c r="J5" s="15">
        <v>90.67</v>
      </c>
      <c r="K5" s="16">
        <v>9.07</v>
      </c>
    </row>
    <row r="6" s="1" customFormat="1" ht="30" customHeight="1" spans="1:11">
      <c r="A6" s="8"/>
      <c r="B6" s="8"/>
      <c r="C6" s="11" t="s">
        <v>599</v>
      </c>
      <c r="D6" s="12">
        <v>0</v>
      </c>
      <c r="E6" s="13"/>
      <c r="F6" s="12">
        <v>120</v>
      </c>
      <c r="G6" s="13"/>
      <c r="H6" s="14">
        <v>108.8</v>
      </c>
      <c r="I6" s="17"/>
      <c r="J6" s="15">
        <v>90.67</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189" customHeight="1" spans="1:11">
      <c r="A10" s="23"/>
      <c r="B10" s="24" t="s">
        <v>1036</v>
      </c>
      <c r="C10" s="24"/>
      <c r="D10" s="24"/>
      <c r="E10" s="24"/>
      <c r="F10" s="24"/>
      <c r="G10" s="24"/>
      <c r="H10" s="24" t="s">
        <v>1036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1037</v>
      </c>
      <c r="E15" s="34" t="s">
        <v>552</v>
      </c>
      <c r="F15" s="34" t="s">
        <v>24</v>
      </c>
      <c r="G15" s="34" t="s">
        <v>554</v>
      </c>
      <c r="H15" s="34" t="s">
        <v>24</v>
      </c>
      <c r="I15" s="36">
        <v>20</v>
      </c>
      <c r="J15" s="36">
        <v>20</v>
      </c>
      <c r="K15" s="37" t="s">
        <v>530</v>
      </c>
    </row>
    <row r="16" ht="64" customHeight="1" spans="1:11">
      <c r="A16" s="32" t="s">
        <v>546</v>
      </c>
      <c r="B16" s="38"/>
      <c r="C16" s="34" t="s">
        <v>547</v>
      </c>
      <c r="D16" s="35" t="s">
        <v>1038</v>
      </c>
      <c r="E16" s="34" t="s">
        <v>552</v>
      </c>
      <c r="F16" s="34" t="s">
        <v>12</v>
      </c>
      <c r="G16" s="34" t="s">
        <v>554</v>
      </c>
      <c r="H16" s="34" t="s">
        <v>12</v>
      </c>
      <c r="I16" s="36">
        <v>20</v>
      </c>
      <c r="J16" s="36">
        <v>20</v>
      </c>
      <c r="K16" s="37" t="s">
        <v>530</v>
      </c>
    </row>
    <row r="17" ht="38" customHeight="1" spans="1:11">
      <c r="A17" s="32" t="s">
        <v>546</v>
      </c>
      <c r="B17" s="38"/>
      <c r="C17" s="34" t="s">
        <v>567</v>
      </c>
      <c r="D17" s="35" t="s">
        <v>1039</v>
      </c>
      <c r="E17" s="34" t="s">
        <v>552</v>
      </c>
      <c r="F17" s="34" t="s">
        <v>832</v>
      </c>
      <c r="G17" s="34" t="s">
        <v>569</v>
      </c>
      <c r="H17" s="34" t="s">
        <v>832</v>
      </c>
      <c r="I17" s="36">
        <v>10</v>
      </c>
      <c r="J17" s="36">
        <v>10</v>
      </c>
      <c r="K17" s="37" t="s">
        <v>530</v>
      </c>
    </row>
    <row r="18" ht="38" customHeight="1" spans="1:11">
      <c r="A18" s="32" t="s">
        <v>573</v>
      </c>
      <c r="B18" s="38"/>
      <c r="C18" s="34" t="s">
        <v>614</v>
      </c>
      <c r="D18" s="35" t="s">
        <v>1040</v>
      </c>
      <c r="E18" s="34" t="s">
        <v>552</v>
      </c>
      <c r="F18" s="34" t="s">
        <v>76</v>
      </c>
      <c r="G18" s="34" t="s">
        <v>868</v>
      </c>
      <c r="H18" s="34" t="s">
        <v>76</v>
      </c>
      <c r="I18" s="36">
        <v>30</v>
      </c>
      <c r="J18" s="36">
        <v>30</v>
      </c>
      <c r="K18" s="37" t="s">
        <v>530</v>
      </c>
    </row>
    <row r="19" ht="38" customHeight="1" spans="1:11">
      <c r="A19" s="32" t="s">
        <v>582</v>
      </c>
      <c r="B19" s="38"/>
      <c r="C19" s="34" t="s">
        <v>619</v>
      </c>
      <c r="D19" s="35" t="s">
        <v>944</v>
      </c>
      <c r="E19" s="34" t="s">
        <v>552</v>
      </c>
      <c r="F19" s="34" t="s">
        <v>572</v>
      </c>
      <c r="G19" s="34" t="s">
        <v>569</v>
      </c>
      <c r="H19" s="34" t="s">
        <v>572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99.07</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topLeftCell="A8" workbookViewId="0">
      <selection activeCell="N18" sqref="N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589</v>
      </c>
      <c r="B1" s="4"/>
      <c r="C1" s="4"/>
      <c r="D1" s="4"/>
      <c r="E1" s="4"/>
      <c r="F1" s="4"/>
      <c r="G1" s="4"/>
      <c r="H1" s="4"/>
      <c r="I1" s="4"/>
      <c r="J1" s="4"/>
      <c r="K1" s="4"/>
    </row>
    <row r="2" s="1" customFormat="1" ht="31" customHeight="1" spans="1:11">
      <c r="A2" s="5" t="s">
        <v>590</v>
      </c>
      <c r="B2" s="5"/>
      <c r="C2" s="6" t="s">
        <v>1041</v>
      </c>
      <c r="D2" s="6"/>
      <c r="E2" s="6"/>
      <c r="F2" s="6"/>
      <c r="G2" s="6"/>
      <c r="H2" s="6"/>
      <c r="I2" s="6"/>
      <c r="J2" s="6"/>
      <c r="K2" s="6"/>
    </row>
    <row r="3" s="1" customFormat="1" ht="30" customHeight="1" spans="1:11">
      <c r="A3" s="5" t="s">
        <v>592</v>
      </c>
      <c r="B3" s="5"/>
      <c r="C3" s="6" t="s">
        <v>520</v>
      </c>
      <c r="D3" s="6"/>
      <c r="E3" s="6"/>
      <c r="F3" s="6"/>
      <c r="G3" s="6"/>
      <c r="H3" s="7" t="s">
        <v>593</v>
      </c>
      <c r="I3" s="6" t="s">
        <v>520</v>
      </c>
      <c r="J3" s="6"/>
      <c r="K3" s="6"/>
    </row>
    <row r="4" s="1" customFormat="1" ht="26" customHeight="1" spans="1:11">
      <c r="A4" s="8" t="s">
        <v>594</v>
      </c>
      <c r="B4" s="8"/>
      <c r="C4" s="5"/>
      <c r="D4" s="9" t="s">
        <v>523</v>
      </c>
      <c r="E4" s="10"/>
      <c r="F4" s="9" t="s">
        <v>439</v>
      </c>
      <c r="G4" s="10"/>
      <c r="H4" s="5" t="s">
        <v>595</v>
      </c>
      <c r="I4" s="5" t="s">
        <v>596</v>
      </c>
      <c r="J4" s="5" t="s">
        <v>597</v>
      </c>
      <c r="K4" s="5" t="s">
        <v>598</v>
      </c>
    </row>
    <row r="5" s="1" customFormat="1" ht="30" customHeight="1" spans="1:11">
      <c r="A5" s="8"/>
      <c r="B5" s="8"/>
      <c r="C5" s="11" t="s">
        <v>529</v>
      </c>
      <c r="D5" s="12">
        <v>0</v>
      </c>
      <c r="E5" s="13"/>
      <c r="F5" s="12">
        <v>989</v>
      </c>
      <c r="G5" s="13"/>
      <c r="H5" s="14">
        <v>189.63</v>
      </c>
      <c r="I5" s="15">
        <v>10</v>
      </c>
      <c r="J5" s="15">
        <v>19.17</v>
      </c>
      <c r="K5" s="16">
        <v>1.92</v>
      </c>
    </row>
    <row r="6" s="1" customFormat="1" ht="30" customHeight="1" spans="1:11">
      <c r="A6" s="8"/>
      <c r="B6" s="8"/>
      <c r="C6" s="11" t="s">
        <v>599</v>
      </c>
      <c r="D6" s="12">
        <v>0</v>
      </c>
      <c r="E6" s="13"/>
      <c r="F6" s="12">
        <v>989</v>
      </c>
      <c r="G6" s="13"/>
      <c r="H6" s="14">
        <v>189.63</v>
      </c>
      <c r="I6" s="17"/>
      <c r="J6" s="15">
        <v>19.17</v>
      </c>
      <c r="K6" s="18"/>
    </row>
    <row r="7" s="1" customFormat="1" ht="30" customHeight="1" spans="1:11">
      <c r="A7" s="8"/>
      <c r="B7" s="8"/>
      <c r="C7" s="11" t="s">
        <v>600</v>
      </c>
      <c r="D7" s="12">
        <v>0</v>
      </c>
      <c r="E7" s="13"/>
      <c r="F7" s="12">
        <v>0</v>
      </c>
      <c r="G7" s="13"/>
      <c r="H7" s="14">
        <v>0</v>
      </c>
      <c r="I7" s="19"/>
      <c r="J7" s="15">
        <v>0</v>
      </c>
      <c r="K7" s="20"/>
    </row>
    <row r="8" s="1" customFormat="1" ht="30" customHeight="1" spans="1:11">
      <c r="A8" s="8"/>
      <c r="B8" s="8"/>
      <c r="C8" s="5" t="s">
        <v>532</v>
      </c>
      <c r="D8" s="12">
        <v>0</v>
      </c>
      <c r="E8" s="13"/>
      <c r="F8" s="12">
        <v>0</v>
      </c>
      <c r="G8" s="13"/>
      <c r="H8" s="14">
        <v>0</v>
      </c>
      <c r="I8" s="21"/>
      <c r="J8" s="15">
        <v>0</v>
      </c>
      <c r="K8" s="22"/>
    </row>
    <row r="9" ht="26.4" customHeight="1" spans="1:11">
      <c r="A9" s="23" t="s">
        <v>601</v>
      </c>
      <c r="B9" s="7" t="s">
        <v>602</v>
      </c>
      <c r="C9" s="7"/>
      <c r="D9" s="7"/>
      <c r="E9" s="7"/>
      <c r="F9" s="7"/>
      <c r="G9" s="7"/>
      <c r="H9" s="7" t="s">
        <v>603</v>
      </c>
      <c r="I9" s="7"/>
      <c r="J9" s="7"/>
      <c r="K9" s="7"/>
    </row>
    <row r="10" ht="86" customHeight="1" spans="1:11">
      <c r="A10" s="23"/>
      <c r="B10" s="24" t="s">
        <v>1042</v>
      </c>
      <c r="C10" s="24"/>
      <c r="D10" s="24"/>
      <c r="E10" s="24"/>
      <c r="F10" s="24"/>
      <c r="G10" s="24"/>
      <c r="H10" s="24" t="s">
        <v>1043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606</v>
      </c>
      <c r="B12" s="25"/>
      <c r="C12" s="25"/>
      <c r="D12" s="25"/>
      <c r="E12" s="25"/>
      <c r="F12" s="25"/>
      <c r="G12" s="25"/>
      <c r="H12" s="25"/>
      <c r="I12" s="25"/>
      <c r="J12" s="25"/>
      <c r="K12" s="10"/>
    </row>
    <row r="13" s="1" customFormat="1" ht="31" customHeight="1" spans="1:11">
      <c r="A13" s="5" t="s">
        <v>537</v>
      </c>
      <c r="B13" s="5"/>
      <c r="C13" s="5"/>
      <c r="D13" s="5"/>
      <c r="E13" s="9" t="s">
        <v>607</v>
      </c>
      <c r="F13" s="25"/>
      <c r="G13" s="10"/>
      <c r="H13" s="9" t="s">
        <v>608</v>
      </c>
      <c r="I13" s="25"/>
      <c r="J13" s="25"/>
      <c r="K13" s="10"/>
    </row>
    <row r="14" ht="28" customHeight="1" spans="1:11">
      <c r="A14" s="29" t="s">
        <v>609</v>
      </c>
      <c r="B14" s="29"/>
      <c r="C14" s="30" t="s">
        <v>544</v>
      </c>
      <c r="D14" s="30" t="s">
        <v>545</v>
      </c>
      <c r="E14" s="29" t="s">
        <v>538</v>
      </c>
      <c r="F14" s="29" t="s">
        <v>539</v>
      </c>
      <c r="G14" s="5" t="s">
        <v>540</v>
      </c>
      <c r="H14" s="11" t="s">
        <v>541</v>
      </c>
      <c r="I14" s="11" t="s">
        <v>596</v>
      </c>
      <c r="J14" s="11" t="s">
        <v>598</v>
      </c>
      <c r="K14" s="31" t="s">
        <v>542</v>
      </c>
    </row>
    <row r="15" ht="38" customHeight="1" spans="1:11">
      <c r="A15" s="32" t="s">
        <v>546</v>
      </c>
      <c r="B15" s="33"/>
      <c r="C15" s="34" t="s">
        <v>547</v>
      </c>
      <c r="D15" s="35" t="s">
        <v>1044</v>
      </c>
      <c r="E15" s="34" t="s">
        <v>576</v>
      </c>
      <c r="F15" s="34" t="s">
        <v>70</v>
      </c>
      <c r="G15" s="34" t="s">
        <v>554</v>
      </c>
      <c r="H15" s="34" t="s">
        <v>70</v>
      </c>
      <c r="I15" s="36">
        <v>30</v>
      </c>
      <c r="J15" s="36">
        <v>30</v>
      </c>
      <c r="K15" s="37" t="s">
        <v>530</v>
      </c>
    </row>
    <row r="16" ht="38" customHeight="1" spans="1:11">
      <c r="A16" s="32" t="s">
        <v>546</v>
      </c>
      <c r="B16" s="38"/>
      <c r="C16" s="34" t="s">
        <v>567</v>
      </c>
      <c r="D16" s="35" t="s">
        <v>1045</v>
      </c>
      <c r="E16" s="34" t="s">
        <v>576</v>
      </c>
      <c r="F16" s="34" t="s">
        <v>621</v>
      </c>
      <c r="G16" s="34" t="s">
        <v>569</v>
      </c>
      <c r="H16" s="34" t="s">
        <v>572</v>
      </c>
      <c r="I16" s="36">
        <v>20</v>
      </c>
      <c r="J16" s="36">
        <v>20</v>
      </c>
      <c r="K16" s="37" t="s">
        <v>530</v>
      </c>
    </row>
    <row r="17" ht="38" customHeight="1" spans="1:11">
      <c r="A17" s="32" t="s">
        <v>573</v>
      </c>
      <c r="B17" s="38"/>
      <c r="C17" s="34" t="s">
        <v>614</v>
      </c>
      <c r="D17" s="35" t="s">
        <v>1046</v>
      </c>
      <c r="E17" s="34" t="s">
        <v>552</v>
      </c>
      <c r="F17" s="34" t="s">
        <v>741</v>
      </c>
      <c r="G17" s="34" t="s">
        <v>569</v>
      </c>
      <c r="H17" s="34" t="s">
        <v>741</v>
      </c>
      <c r="I17" s="36">
        <v>15</v>
      </c>
      <c r="J17" s="36">
        <v>15</v>
      </c>
      <c r="K17" s="37" t="s">
        <v>530</v>
      </c>
    </row>
    <row r="18" ht="38" customHeight="1" spans="1:11">
      <c r="A18" s="32" t="s">
        <v>573</v>
      </c>
      <c r="B18" s="38"/>
      <c r="C18" s="34" t="s">
        <v>614</v>
      </c>
      <c r="D18" s="35" t="s">
        <v>684</v>
      </c>
      <c r="E18" s="34" t="s">
        <v>552</v>
      </c>
      <c r="F18" s="34" t="s">
        <v>572</v>
      </c>
      <c r="G18" s="34" t="s">
        <v>569</v>
      </c>
      <c r="H18" s="34" t="s">
        <v>572</v>
      </c>
      <c r="I18" s="36">
        <v>15</v>
      </c>
      <c r="J18" s="36">
        <v>15</v>
      </c>
      <c r="K18" s="37" t="s">
        <v>530</v>
      </c>
    </row>
    <row r="19" ht="38" customHeight="1" spans="1:11">
      <c r="A19" s="32" t="s">
        <v>582</v>
      </c>
      <c r="B19" s="38"/>
      <c r="C19" s="34" t="s">
        <v>619</v>
      </c>
      <c r="D19" s="35" t="s">
        <v>689</v>
      </c>
      <c r="E19" s="34" t="s">
        <v>552</v>
      </c>
      <c r="F19" s="34" t="s">
        <v>572</v>
      </c>
      <c r="G19" s="34" t="s">
        <v>569</v>
      </c>
      <c r="H19" s="34" t="s">
        <v>572</v>
      </c>
      <c r="I19" s="36">
        <v>10</v>
      </c>
      <c r="J19" s="36">
        <v>10</v>
      </c>
      <c r="K19" s="37" t="s">
        <v>530</v>
      </c>
    </row>
    <row r="20" s="2" customFormat="1" ht="67" customHeight="1" spans="1:11">
      <c r="A20" s="23" t="s">
        <v>623</v>
      </c>
      <c r="B20" s="23"/>
      <c r="C20" s="23"/>
      <c r="D20" s="24" t="s">
        <v>530</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91.92</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60</vt:i4>
      </vt:variant>
    </vt:vector>
  </HeadingPairs>
  <TitlesOfParts>
    <vt:vector size="6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 (1)</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lpstr>GK15 项目支出绩效自评表 (16)</vt:lpstr>
      <vt:lpstr>GK15 项目支出绩效自评表 (17)</vt:lpstr>
      <vt:lpstr>GK15 项目支出绩效自评表 (18)</vt:lpstr>
      <vt:lpstr>GK15 项目支出绩效自评表 (19)</vt:lpstr>
      <vt:lpstr>GK15 项目支出绩效自评表 (20)</vt:lpstr>
      <vt:lpstr>GK15 项目支出绩效自评表 (21)</vt:lpstr>
      <vt:lpstr>GK15 项目支出绩效自评表 (22)</vt:lpstr>
      <vt:lpstr>GK15 项目支出绩效自评表 (23)</vt:lpstr>
      <vt:lpstr>GK15 项目支出绩效自评表 (24)</vt:lpstr>
      <vt:lpstr>GK15 项目支出绩效自评表 (25)</vt:lpstr>
      <vt:lpstr>GK15 项目支出绩效自评表 (26)</vt:lpstr>
      <vt:lpstr>GK15 项目支出绩效自评表 (27)</vt:lpstr>
      <vt:lpstr>GK15 项目支出绩效自评表 (28)</vt:lpstr>
      <vt:lpstr>GK15 项目支出绩效自评表 (29)</vt:lpstr>
      <vt:lpstr>GK15 项目支出绩效自评表 (30)</vt:lpstr>
      <vt:lpstr>GK15 项目支出绩效自评表 (31)</vt:lpstr>
      <vt:lpstr>GK15 项目支出绩效自评表 (32)</vt:lpstr>
      <vt:lpstr>GK15 项目支出绩效自评表 (33)</vt:lpstr>
      <vt:lpstr>GK15 项目支出绩效自评表 (34)</vt:lpstr>
      <vt:lpstr>GK15 项目支出绩效自评表 (35)</vt:lpstr>
      <vt:lpstr>GK15 项目支出绩效自评表 (36)</vt:lpstr>
      <vt:lpstr>GK15 项目支出绩效自评表 (37)</vt:lpstr>
      <vt:lpstr>GK15 项目支出绩效自评表 (38)</vt:lpstr>
      <vt:lpstr>GK15 项目支出绩效自评表 (39)</vt:lpstr>
      <vt:lpstr>GK15 项目支出绩效自评表 (40)</vt:lpstr>
      <vt:lpstr>GK15 项目支出绩效自评表 (41)</vt:lpstr>
      <vt:lpstr>GK15 项目支出绩效自评表 (42)</vt:lpstr>
      <vt:lpstr>GK15 项目支出绩效自评表 (43)</vt:lpstr>
      <vt:lpstr>GK15 项目支出绩效自评表 (44)</vt:lpstr>
      <vt:lpstr>GK15 项目支出绩效自评表 (45)</vt:lpstr>
      <vt:lpstr>GK15 项目支出绩效自评表 (46)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瑞</cp:lastModifiedBy>
  <dcterms:created xsi:type="dcterms:W3CDTF">2026-09-21T15:10:57Z</dcterms:created>
  <dcterms:modified xsi:type="dcterms:W3CDTF">2026-09-21T15:10:59Z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9CD7A8E655B14A61A5FDAF5ACCAF160E_11</vt:lpwstr>
  </property>
  <property fmtid="{D5CDD505-2E9C-101B-9397-08002B2CF9AE}" pid="3" name="KSOProductBuildVer">
    <vt:lpwstr>2052-12.1.0.28505</vt:lpwstr>
  </property>
  <property fmtid="{D5CDD505-2E9C-101B-9397-08002B2CF9AE}" pid="4" name="CalculationRule">
    <vt:i4>1</vt:i4>
  </property>
</Properties>
</file>