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770" firstSheet="13" activeTab="17"/>
  </bookViews>
  <sheets>
    <sheet name="目录" sheetId="13"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情况表" sheetId="11" r:id="rId12"/>
    <sheet name="GK11 一般公共预算财政拨款“三公”经费情况表" sheetId="12" r:id="rId13"/>
    <sheet name="GK12 国有资产使用情况表 " sheetId="18" r:id="rId14"/>
    <sheet name="GK13 2024年度部门整体支出绩效自评情况" sheetId="14" r:id="rId15"/>
    <sheet name="GK14 2024年度部门整体支出绩效自评表" sheetId="15" r:id="rId16"/>
    <sheet name="GK15 2024年度项目支出绩效自评表" sheetId="17" r:id="rId17"/>
    <sheet name="GK16 2024年度项目支出绩效自评表" sheetId="16"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<sst xmlns="http://schemas.openxmlformats.org/spreadsheetml/2006/main" count="1613" uniqueCount="691">
  <si>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</si>
  <si>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</si>
  <si>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</si>
  <si>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</si>
  <si>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</si>
  <si>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</si>
  <si>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</si>
  <si>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</si>
  <si>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</si>
  <si>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</si>
  <si>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</si>
  <si>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财政拨款“三公”经费、行政参公单位机关运行经费情况表</t>
  </si>
  <si>
    <t>GK11 一般公共预算财政拨款“三公”经费情况表</t>
  </si>
  <si>
    <t>代码</t>
  </si>
  <si>
    <t>530400320001</t>
  </si>
  <si>
    <t>单位名称</t>
  </si>
  <si>
    <t>中国共产党玉溪市委员会党史研究室</t>
  </si>
  <si>
    <t>单位负责人</t>
  </si>
  <si>
    <t>方勇云</t>
  </si>
  <si>
    <t>财务负责人</t>
  </si>
  <si>
    <t>张德书</t>
  </si>
  <si>
    <t>填表人</t>
  </si>
  <si>
    <t>张锐</t>
  </si>
  <si>
    <t>电话号码(区号)</t>
  </si>
  <si>
    <t>0877</t>
  </si>
  <si>
    <t>电话号码</t>
  </si>
  <si>
    <t>2662411</t>
  </si>
  <si>
    <t>分机号</t>
  </si>
  <si>
    <t>单位地址</t>
  </si>
  <si>
    <t>玉溪市红塔区东风广场1号路上郑井28－1号</t>
  </si>
  <si>
    <t>邮政编码</t>
  </si>
  <si>
    <t>653100</t>
  </si>
  <si>
    <t>单位所在地区（国家标准：行政区划代码）</t>
  </si>
  <si>
    <t>红塔区</t>
  </si>
  <si>
    <t>备用码一</t>
  </si>
  <si>
    <t>备用码二</t>
  </si>
  <si>
    <t>13988495467</t>
  </si>
  <si>
    <t>是否参照公务员法管理</t>
  </si>
  <si>
    <t>1|是</t>
  </si>
  <si>
    <t>是否编制部门预算</t>
  </si>
  <si>
    <t>单位预算级次</t>
  </si>
  <si>
    <t>1|一级预算单位</t>
  </si>
  <si>
    <t>组织机构代码</t>
  </si>
  <si>
    <t>G8567750X</t>
  </si>
  <si>
    <t>单位代码</t>
  </si>
  <si>
    <t>320</t>
  </si>
  <si>
    <t>财政区划代码</t>
  </si>
  <si>
    <t>530400000|玉溪市本级</t>
  </si>
  <si>
    <t>单位类型</t>
  </si>
  <si>
    <t>22|公益一类事业单位</t>
  </si>
  <si>
    <t>单位经费保障方式</t>
  </si>
  <si>
    <t>1|全额</t>
  </si>
  <si>
    <t>执行会计制度</t>
  </si>
  <si>
    <t>11|政府会计准则制度</t>
  </si>
  <si>
    <t>预算级次</t>
  </si>
  <si>
    <t>4|市级</t>
  </si>
  <si>
    <t>隶属关系</t>
  </si>
  <si>
    <t>530400</t>
  </si>
  <si>
    <t>部门标识代码</t>
  </si>
  <si>
    <t>295|中共中央党史和文献研究院（中央编译局）</t>
  </si>
  <si>
    <t>国民经济行业分类</t>
  </si>
  <si>
    <t>S91|中国共产党机关</t>
  </si>
  <si>
    <t>新报因素</t>
  </si>
  <si>
    <t>0|连续上报</t>
  </si>
  <si>
    <t>上年代码</t>
  </si>
  <si>
    <t>12530400G8567750XY0</t>
  </si>
  <si>
    <t>上年代码（10位）</t>
  </si>
  <si>
    <t>G8567750X0</t>
  </si>
  <si>
    <t>报表小类</t>
  </si>
  <si>
    <t>0|单户表</t>
  </si>
  <si>
    <t>备用码</t>
  </si>
  <si>
    <t>是否编制行政事业单位国有资产报告</t>
  </si>
  <si>
    <t>父节点</t>
  </si>
  <si>
    <t>530400|云南省玉溪市2024年度部门决算市本级汇总</t>
  </si>
  <si>
    <t>收入支出决算表</t>
  </si>
  <si>
    <t>公开01表</t>
  </si>
  <si>
    <t>部门：中国共产党玉溪市委员会党史研究室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</si>
  <si>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</si>
  <si>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</si>
  <si>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</si>
  <si>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</si>
  <si>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</si>
  <si>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</si>
  <si>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</si>
  <si>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</si>
  <si>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</si>
  <si>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</si>
  <si>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</si>
  <si>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</si>
  <si>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</si>
  <si>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</si>
  <si>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</si>
  <si>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</si>
  <si>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</si>
  <si>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</si>
  <si>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</si>
  <si>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</si>
  <si>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</si>
  <si>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</si>
  <si>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</si>
  <si>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</si>
  <si>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</si>
  <si>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</si>
  <si>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</si>
  <si>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</si>
  <si>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</si>
  <si>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</si>
  <si>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</si>
  <si>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</si>
  <si>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</si>
  <si>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</si>
  <si>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</si>
  <si>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</si>
  <si>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</si>
  <si>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</si>
  <si>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</si>
  <si>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</si>
  <si>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</si>
  <si>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</si>
  <si>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</si>
  <si>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</si>
  <si>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</si>
  <si>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</si>
  <si>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</si>
  <si>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</si>
  <si>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</si>
  <si>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</si>
  <si>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</si>
  <si>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</si>
  <si>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</si>
  <si>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</si>
  <si>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</si>
  <si>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</si>
  <si>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</si>
  <si>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</si>
  <si>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</si>
  <si>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</si>
  <si>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</si>
  <si>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</si>
  <si>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</si>
  <si>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</si>
  <si>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</si>
  <si>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</si>
  <si>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</si>
  <si>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</si>
  <si>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</si>
  <si>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</si>
  <si>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</si>
  <si>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</si>
  <si>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</si>
  <si>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</si>
  <si>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</si>
  <si>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</si>
  <si>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</si>
  <si>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</si>
  <si>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</si>
  <si>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</si>
  <si>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</si>
  <si>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</si>
  <si>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</si>
  <si>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</si>
  <si>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</si>
  <si>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</si>
  <si>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</si>
  <si>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</si>
  <si>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</si>
  <si>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</si>
  <si>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</si>
  <si>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</si>
  <si>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</si>
  <si>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</si>
  <si>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</si>
  <si>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</si>
  <si>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</si>
  <si>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</si>
  <si>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</si>
  <si>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</si>
  <si>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</si>
  <si>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</si>
  <si>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</si>
  <si>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</si>
  <si>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</si>
  <si>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</si>
  <si>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</si>
  <si>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</si>
  <si>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</si>
  <si>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</si>
  <si>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</si>
  <si>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</si>
  <si>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</si>
  <si>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</si>
  <si>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</si>
  <si>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</si>
  <si>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</si>
  <si>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</si>
  <si>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</si>
  <si>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</si>
  <si>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</si>
  <si>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</si>
  <si>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</si>
  <si>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</si>
  <si>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</si>
  <si>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</si>
  <si>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2013101</t>
  </si>
  <si>
    <t>行政运行</t>
  </si>
  <si>
    <t>2013102</t>
  </si>
  <si>
    <t>一般行政管理事务</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</si>
  <si>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</si>
  <si>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</si>
  <si>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</si>
  <si>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</si>
  <si>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</si>
  <si>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</si>
  <si>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</si>
  <si>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</si>
  <si>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</si>
  <si>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</si>
  <si>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</si>
  <si>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</si>
  <si>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2130599</t>
  </si>
  <si>
    <t>其他巩固脱贫攻坚成果衔接乡村振兴支出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</si>
  <si>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</si>
  <si>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</si>
  <si>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</si>
  <si>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</si>
  <si>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</si>
  <si>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</si>
  <si>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</si>
  <si>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</si>
  <si>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</si>
  <si>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</si>
  <si>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</si>
  <si>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</si>
  <si>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</si>
  <si>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</si>
  <si>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</si>
  <si>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</si>
  <si>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</si>
  <si>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</si>
  <si>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</si>
  <si>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</si>
  <si>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</si>
  <si>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</si>
  <si>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</si>
  <si>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</si>
  <si>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</si>
  <si>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</si>
  <si>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</si>
  <si>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</si>
  <si>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</si>
  <si>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</si>
  <si>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</si>
  <si>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</si>
  <si>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</si>
  <si>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</si>
  <si>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</si>
  <si>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</si>
  <si>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</si>
  <si>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</si>
  <si>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</si>
  <si>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</si>
  <si>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</si>
  <si>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</si>
  <si>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</si>
  <si>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</si>
  <si>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</si>
  <si>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</si>
  <si>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</si>
  <si>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</si>
  <si>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</si>
  <si>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</si>
  <si>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</si>
  <si>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</si>
  <si>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</si>
  <si>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</si>
  <si>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</si>
  <si>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</si>
  <si>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</si>
  <si>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</si>
  <si>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</si>
  <si>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</si>
  <si>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</si>
  <si>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</si>
  <si>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</si>
  <si>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</si>
  <si>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</si>
  <si>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</si>
  <si>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</si>
  <si>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</si>
  <si>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</si>
  <si>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</si>
  <si>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</si>
  <si>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</si>
  <si>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</si>
  <si>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</si>
  <si>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</si>
  <si>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</si>
  <si>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</si>
  <si>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</si>
  <si>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</si>
  <si>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</si>
  <si>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</si>
  <si>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</si>
  <si>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</si>
  <si>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</si>
  <si>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</si>
  <si>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</si>
  <si>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</si>
  <si>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</si>
  <si>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</si>
  <si>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</si>
  <si>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</si>
  <si>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</si>
  <si>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</si>
  <si>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</si>
  <si>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</si>
  <si>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</si>
  <si>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</si>
  <si>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</si>
  <si>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</si>
  <si>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</si>
  <si>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</si>
  <si>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</si>
  <si>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</si>
  <si>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</si>
  <si>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</si>
  <si>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</si>
  <si>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</si>
  <si>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</si>
  <si>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</si>
  <si>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</si>
  <si>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</si>
  <si>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</si>
  <si>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</si>
  <si>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</si>
  <si>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</si>
  <si>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</si>
  <si>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</si>
  <si>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</si>
  <si>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</si>
  <si>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</si>
  <si>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</si>
  <si>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</si>
  <si>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</si>
  <si>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</si>
  <si>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</si>
  <si>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</si>
  <si>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</si>
  <si>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</si>
  <si>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</si>
  <si>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</si>
  <si>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</si>
  <si>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</si>
  <si>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</si>
  <si>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</si>
  <si>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</si>
  <si>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</si>
  <si>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</si>
  <si>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</si>
  <si>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</si>
  <si>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</si>
  <si>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</si>
  <si>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</si>
  <si>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</si>
  <si>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</si>
  <si>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</si>
  <si>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</si>
  <si>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</si>
  <si>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</si>
  <si>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</si>
  <si>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</si>
  <si>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</si>
  <si>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</si>
  <si>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</si>
  <si>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</si>
  <si>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</si>
  <si>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</si>
  <si>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</si>
  <si>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</si>
  <si>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</si>
  <si>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</si>
  <si>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</si>
  <si>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</si>
  <si>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</si>
  <si>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</si>
  <si>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</si>
  <si>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</si>
  <si>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</si>
  <si>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</si>
  <si>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</si>
  <si>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</si>
  <si>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</si>
  <si>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</si>
  <si>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</si>
  <si>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</si>
  <si>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</si>
  <si>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</si>
  <si>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</si>
  <si>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</si>
  <si>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</si>
  <si>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</si>
  <si>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</si>
  <si>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</si>
  <si>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</si>
  <si>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</si>
  <si>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</si>
  <si>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</si>
  <si>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</si>
  <si>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</si>
  <si>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</si>
  <si>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</si>
  <si>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</si>
  <si>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</si>
  <si>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</si>
  <si>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</si>
  <si>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</si>
  <si>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</si>
  <si>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</si>
  <si>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</si>
  <si>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</si>
  <si>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</si>
  <si>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</si>
  <si>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</si>
  <si>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</si>
  <si>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</si>
  <si>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</si>
  <si>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</si>
  <si>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</si>
  <si>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</si>
  <si>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</si>
  <si>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</si>
  <si>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</si>
  <si>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</si>
  <si>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</si>
  <si>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</si>
  <si>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</si>
  <si>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</si>
  <si>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</si>
  <si>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</si>
  <si>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</si>
  <si>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</si>
  <si>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</si>
  <si>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</si>
  <si>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</si>
  <si>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</si>
  <si>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</si>
  <si>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</si>
  <si>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</si>
  <si>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</si>
  <si>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</si>
  <si>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</si>
  <si>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</si>
  <si>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</si>
  <si>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</si>
  <si>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</si>
  <si>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</si>
  <si>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</si>
  <si>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</si>
  <si>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</si>
  <si>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</si>
  <si>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</si>
  <si>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</si>
  <si>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</si>
  <si>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</si>
  <si>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</si>
  <si>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</si>
  <si>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</si>
  <si>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</si>
  <si>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</si>
  <si>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</si>
  <si>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</si>
  <si>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</si>
  <si>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</si>
  <si>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</si>
  <si>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</si>
  <si>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</si>
  <si>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</si>
  <si>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</si>
  <si>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</si>
  <si>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</si>
  <si>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</si>
  <si>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</si>
  <si>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</si>
  <si>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</si>
  <si>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</si>
  <si>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</si>
  <si>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</si>
  <si>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注：本表反映本年度政府性基金预算财政拨款的收支和年初、年末结转结余情况。本年无政府性基金预算财政拨款收入，此表为空。</t>
  </si>
  <si>
    <t>国有资本经营预算财政拨款收入支出决算表</t>
  </si>
  <si>
    <t>公开09表</t>
  </si>
  <si>
    <t>结转</t>
  </si>
  <si>
    <t>结余</t>
  </si>
  <si>
    <t>注：本表反映本年度国有资本经营预算财政拨款的收支和年初、年末结转结余情况。本年无国有资本经营预算财政拨款收入，此表为空。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</si>
  <si>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</si>
  <si>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</si>
  <si>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</si>
  <si>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</si>
  <si>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</si>
  <si>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</si>
  <si>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</si>
  <si>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</si>
  <si>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</si>
  <si>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</si>
  <si>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</si>
  <si>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</si>
  <si>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</si>
  <si>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</si>
  <si>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</si>
  <si>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</si>
  <si>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</si>
  <si>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</si>
  <si>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</si>
  <si>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</si>
  <si>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</si>
  <si>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</si>
  <si>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</si>
  <si>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</si>
  <si>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</si>
  <si>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</si>
  <si>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</si>
  <si>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</si>
  <si>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</si>
  <si>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</si>
  <si>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</si>
  <si>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</si>
  <si>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</si>
  <si>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</si>
  <si>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</si>
  <si>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</si>
  <si>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</si>
  <si>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</si>
  <si>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</si>
  <si>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</si>
  <si>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</si>
  <si>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</si>
  <si>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</si>
  <si>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</si>
  <si>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</si>
  <si>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</si>
  <si>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</si>
  <si>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</si>
  <si>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</si>
  <si>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</si>
  <si>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</si>
  <si>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</si>
  <si>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</si>
  <si>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</si>
  <si>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</si>
  <si>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</si>
  <si>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</si>
  <si>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</si>
  <si>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</si>
  <si>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t>我室共设置5个内设机构，包括：综合科、党史科、地方志科、宣传教育科、理论信息科。在职人员编制16人，其中：参照公务管理人员编制16人、机关工勤编制1人。在职实有17人，其中：财政全额保障17人。离退休人员18人，其中：退休18人。</t>
  </si>
  <si>
    <t>（二）部门绩效目标的设立情况</t>
  </si>
  <si>
    <t>1.出版《玉溪年鉴（2024）》800册；2.出版《中共玉溪市委工作纪实（2023）》600册；3.开展史志人员业务培训30人次；4.“四史”宣传宣讲，宣传玉溪历史文化受众200人次；5.“玉溪史志公众号”学习浏览量4万人次；6.服务对象满意度达90%以上。</t>
  </si>
  <si>
    <t>（三）部门整体收支情况</t>
  </si>
  <si>
    <t>市委党史研究室收支情况：（1）2024年部门收入为639.76万元，其中：一般公共预算财政拨款收入639.76万元；（2）2024年部门支出639.76万元，其中：基本支出626.83万元，项目支出12.93万元。</t>
  </si>
  <si>
    <t>（四）部门预算管理制度建设情况</t>
  </si>
  <si>
    <t>《中共玉溪市委党史研究室预算绩效管理制度》、《中共玉溪市委党史研究室财务管理制度》等有关财务的制度（包括：收支预算、决算管理、岗位职责、报销决算管理、财务监督等内容，同时进一步规范了各种报销支出审批手续）。完善了会议费管理制度、培训费管理制度、合同管理制度、固定资产管理制度、绩效管理办法等，做到了事前、事中、事后都有监督管理的相关制度，按照相关规定，逐步完善部门预算制度体系，使之形成规范化、制度化、长效化。</t>
  </si>
  <si>
    <t>（五）严控“三公经费”支出情况</t>
  </si>
  <si>
    <r>
      <rPr>
        <sz val="12"/>
        <color rgb="FFFF0000"/>
        <rFont val="宋体"/>
        <charset val="134"/>
      </rPr>
      <t>2024年本单位“三公”经费预算2.31万元，比上年的2.51万元对比减少0.2万元，</t>
    </r>
    <r>
      <rPr>
        <sz val="12"/>
        <color rgb="FF000000"/>
        <rFont val="宋体"/>
        <charset val="134"/>
      </rPr>
      <t>其中：公务用车运行维护费1.31万元，公务接待费1.00万元。2024年三公经费支出合计1.11万元，比上年的1.15万元减少0.04万元，下降4.07%，其中：公务用车运行维护费支出1.02万元，比上年增加0.15万元，增加17.25%，公务接待费支出0.09万元，比上年的0.28万元减少0.20万元，减少69.87%。</t>
    </r>
  </si>
  <si>
    <t>二、绩效自评组织情况</t>
  </si>
  <si>
    <t xml:space="preserve"> （一）前期准备 </t>
  </si>
  <si>
    <t>1.加强组织领导：成立由主要领导任组长、分管领导任副组长，科室负责人为成员的绩效评价领导小组，安排部署2024年度绩效自评工作；2.确定评价范围：整体支出绩效评价包括市级财政基本支出（工作业务经费及公用经费）及专项经费；3.确定绩效评价工作内容：收集查阅与绩效评价有关的政策及相关资料、项目材料，制定自评工作内容；4.分析单位整体支出绩效情况，查找单位在执行过程中存在的问题，并有针对性的采取整改措施，让有限的财政资金发挥最大效益。</t>
  </si>
  <si>
    <t xml:space="preserve"> （二）组织实施
</t>
  </si>
  <si>
    <t>1.组织学习相关绩效评价的文件通知要求。2.结合年度工作开展情况，单位运转资金使用及项目开展情况，全面疏理工作要点及重点项目，召开会议听取情况介绍、查阅资料、核对指标设置完成情况，项目资金使用情况，账实对照，对资金使用进行综合分析，作出总体性的评价。3.由绩效评价领导小组牵头，组织项目部室对2024年财政支出项目开展自评及对基本支出经费作分析总结，对标对表总结好的经验及做法，发现问题及时采取措施，及时改正。</t>
  </si>
  <si>
    <t>三、评价情况分析及综合评价结论</t>
  </si>
  <si>
    <t>我室整体支出包括人员经费、公用经费、工作业务经费，项目经费。人员经费是纳入财政统发工资，所有人员经费都是按照市级部门的政策执行。单位使用的公益岗位人员、政府购买岗位人员工资及社会保险由工作业务经费、财政补助、社保局补助经费支出。会议费、培训费、办公等经费按预算经费支出 。所有的支出均按程序通过财政大平台逐级审核批准支付。所有经费已报市财政审核通过支付。单位整体评价为：优。</t>
  </si>
  <si>
    <t>四、存在的问题和整改情况</t>
  </si>
  <si>
    <t>一是预算编制精准性还有所欠缺，部分指标完成情况存在偏差；二是对资金使用督促检查力度不足。整改情况：一是积极参加预算编制培训，学习科学的预算编制方法，按照规定程序调整预算指标，确保预算执行的灵活性与科学性；二是加强工作督促检查，完善监督制度，规范工作流程，发挥好内控小组监督职权。</t>
  </si>
  <si>
    <t xml:space="preserve"> 五、绩效自评结果应用情况</t>
  </si>
  <si>
    <t>一是利用绩效自评中凸显的优秀成果，运用高质量的史志研究著作积极发挥党史和地方志鉴古知今、启迪未来的作用，发挥好资政功能。二是规范资金管理使用，结合财经法规、政策以及实际业务情况，修订和完善资金管理办法。三是加大了预算的精准程度，做到按预算支出，杜绝出现无预算超预算支出的情况。</t>
  </si>
  <si>
    <t>六、主要经验及做法</t>
  </si>
  <si>
    <t>一是室领导高度重视资金管理，在预算编制、重大资金使用分配等关键节点召开室务会进行专题研讨。决策时广泛征求意见，科学评估项目实施方案效益与风险，确保资金使用合理。二是充分发挥《预算绩效管理制度》《经费支出管理办法》等制度保障的作用，建立健全完善资金使用管理制度，细化资金使用各环节流程与标准。三是优先保障史志资料征集、研究编纂、宣传教育等工作高效优质推进，提升资金使用效率，发挥资金的最大效益。</t>
  </si>
  <si>
    <t>七、其他需说明的情况</t>
  </si>
  <si>
    <t>无。</t>
  </si>
  <si>
    <t>备注：涉密部门和涉密信息按保密规定不公开。</t>
  </si>
  <si>
    <t>2024年度部门整体支出绩效自评表</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</si>
  <si>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</si>
  <si>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</si>
  <si>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</si>
  <si>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</si>
  <si>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</si>
  <si>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</si>
  <si>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</si>
  <si>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</si>
  <si>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</si>
  <si>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</si>
  <si>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</si>
  <si>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</si>
  <si>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</si>
  <si>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</si>
  <si>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</si>
  <si>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 xml:space="preserve">坚持以习近平新时代中国特色社会主义思想为指导，深入学习贯彻党的二十大精神和习近平总书记考察云南重要讲话精神，认真贯彻落实省委省政府玉溪现场办公会和市第六次党代会精神，围绕立足新发展阶段、贯彻新发展理念、构建新发展格局，聚焦主责主业、打造工作亮点，进一步提高全市史志工作水平。年内完成《中共玉溪市委工作纪实（2023）》和《玉溪年鉴（2024卷）》印刷出版工作；维护好“玉溪史志”微信公众号，发布史志宣传信息；持续做好史志宣传工作，“四史”宣传宣讲不少于四次；持续推进《玉溪市扶贫志》资料收集编纂工作，完善初稿内容，不断提升稿件质量；根据工作安排适时开展党史理论研究；组织全市史志人员业务培训，不断提高人员素质。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</si>
  <si>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</si>
  <si>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</si>
  <si>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</si>
  <si>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</si>
  <si>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</si>
  <si>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</si>
  <si>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</si>
  <si>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</si>
  <si>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</si>
  <si>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</si>
  <si>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</si>
  <si>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</si>
  <si>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出版《玉溪年鉴（2024卷）》</t>
  </si>
  <si>
    <t>&gt;=</t>
  </si>
  <si>
    <t>800</t>
  </si>
  <si>
    <t>册</t>
  </si>
  <si>
    <t>1000</t>
  </si>
  <si>
    <t>无偏差。</t>
  </si>
  <si>
    <t>出版《中共玉溪市委工作纪实（2023）》</t>
  </si>
  <si>
    <t>600</t>
  </si>
  <si>
    <t>200</t>
  </si>
  <si>
    <t>由公开出版转为内部出版，印刷数量相应减少，下一年争取公开出版。</t>
  </si>
  <si>
    <t>开展史志人员业务培训</t>
  </si>
  <si>
    <t>人次</t>
  </si>
  <si>
    <t>效益指标</t>
  </si>
  <si>
    <t>社会效益指标</t>
  </si>
  <si>
    <t>开展“四史”宣传宣讲，宣传玉溪历史文化</t>
  </si>
  <si>
    <t>6700</t>
  </si>
  <si>
    <t>“玉溪史志公众号”宣传</t>
  </si>
  <si>
    <t>万人次</t>
  </si>
  <si>
    <t>无偏差</t>
  </si>
  <si>
    <t>满意度指标</t>
  </si>
  <si>
    <t>服务对象满意度指标</t>
  </si>
  <si>
    <t>服务对象满意度</t>
  </si>
  <si>
    <t>90</t>
  </si>
  <si>
    <t>%</t>
  </si>
  <si>
    <t>100</t>
  </si>
  <si>
    <t>其他需说明事项</t>
  </si>
  <si>
    <t>备注：1.涉密部门和涉密信息按保密规定不公开。</t>
  </si>
  <si>
    <t xml:space="preserve">      2.一级指标包含产出指标、效益指标、满意度指标，二级指标和三级指标根据项目实际情况设置。</t>
  </si>
  <si>
    <t>2024年度项目支出绩效自评表</t>
  </si>
  <si>
    <t>项目名称</t>
  </si>
  <si>
    <t>玉溪市扶贫志1950至2021编制征求意见稿和送审稿项目经费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</si>
  <si>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</si>
  <si>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</si>
  <si>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</si>
  <si>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</si>
  <si>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</si>
  <si>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</si>
  <si>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</si>
  <si>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</si>
  <si>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</si>
  <si>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</si>
  <si>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</si>
  <si>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</si>
  <si>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编纂《玉溪市扶贫志(1950—2021)》是贯彻落实习近平总书记重要指示批示精神的具体举措，是全面记录全市各族人民战胜贫困，迈向全面小康的重要载体，是加快建设新时代文化强市的重要要求。通过编纂扶贫志，一是总结好玉溪扶贫工作中党的理论创新成果，特别是习近平新时代中国特色社会主义思想的指导作用，有利于建设具有强大凝聚力和引领力的社会主义意识形态，充分证明中国特色社会主义的政治优势和制度优势。二是还原玉溪扶贫历程，将上下同心、尽锐出战、精准落实、开拓创新、攻坚克难、不负人民的扶贫精神真实反映在志书中，有利于用社会主义核心价值观铸魂育人。三是把全市各地特色扶贫经验和一些在全省、全国推广的经验模式充分记录下来，不仅可以科学总结玉溪特色扶贫开发的成功经验和创新做法，还可以深刻揭示发展中国家走向现代化的基本途径，向全世界讲好玉溪故事。完成《玉溪市扶贫志(1950—2021)》1部，出版印刷之前编辑制作、排版、审核校对相关费用及打印征求意见稿149册、送审稿157册，字数约120万字左右。</t>
  </si>
  <si>
    <t>完成《玉溪市扶贫志（1950-2021）》1部，出版印刷之前编辑制作、排版、审核校队相关费用及打印征求意见稿149册、送审稿147册，字数约120万字左右。</t>
  </si>
  <si>
    <t>项目支出绩效指标表</t>
  </si>
  <si>
    <t xml:space="preserve">年度指标值 </t>
  </si>
  <si>
    <t>指标完成情况</t>
  </si>
  <si>
    <t>一级
指标</t>
  </si>
  <si>
    <t>征求意见稿数量</t>
  </si>
  <si>
    <t>149</t>
  </si>
  <si>
    <t>送审稿数量</t>
  </si>
  <si>
    <t>157</t>
  </si>
  <si>
    <t>147</t>
  </si>
  <si>
    <t>送审单位出现变动，为节约资金，减少打印数量。</t>
  </si>
  <si>
    <t>质量指标</t>
  </si>
  <si>
    <t>验收通过率</t>
  </si>
  <si>
    <t>=</t>
  </si>
  <si>
    <t>扶贫成果参考</t>
  </si>
  <si>
    <t>存史、 资政、育人</t>
  </si>
  <si>
    <t>存史、资政、育人</t>
  </si>
  <si>
    <t>部门满意度</t>
  </si>
  <si>
    <t>其他需要说明的事项</t>
  </si>
  <si>
    <t>总分</t>
  </si>
  <si>
    <t>总分值</t>
  </si>
  <si>
    <t>总得分</t>
  </si>
  <si>
    <t>自评等级</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</si>
  <si>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</si>
  <si>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</si>
  <si>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</si>
  <si>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</si>
  <si>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</si>
  <si>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</si>
  <si>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玉溪市扶贫志编纂工作前期经费</t>
  </si>
  <si>
    <t>高举中国特色社会主义伟大旗帜，以马克思列宁主义、毛泽东思想、邓小平理论、“三个代表”重要思想、科学发展观、习近平新时代中国特色社会主义思想为指导,运用辩证唯物主义和历史唯物主义的立场、观点和方法，以志书形式全面、真实、系统记录中国共产党团结带领全国各族人民推进脱贫攻坚和全面建成小康社会的历史进程和取得的伟大成就，科学总结中国特色扶贫开发和全面建成小康社会的成功经验和创新做法，大力彰显中国道路的科学正确和中国特色社会主义制度的优势优越，充分证明中华民族的聪明智慧和中国人民的蓬勃力量，详细诠释中国故事和中国为推动人类文明进步作出的卓越贡献，激发全体人民全面建成社会主义现代化强国、实现中华民族伟大复兴中国梦的信心和决心。2024年8月底前完成初稿、初审。2024年10月底前完成送审稿，广泛征求意见后召开复审会。2024年12月底前完成对复审稿的修改，报编纂委员会终审。年内完成脱贫产业分布图、农村贫困发生率示意图等制作。2025年6月底前完成出版印刷。对全市七县两区一市扶贫志编纂工作进行指导工作。</t>
  </si>
  <si>
    <t>对全市七县两区一市扶贫编纂工作进行指导工作，如期完成扶贫志编纂。</t>
  </si>
  <si>
    <t>玉溪市扶贫志初审稿、复审稿、终审稿印刷数</t>
  </si>
  <si>
    <t>扶贫志编纂指导人次</t>
  </si>
  <si>
    <t>脱贫产业分布图等制作</t>
  </si>
  <si>
    <t>份</t>
  </si>
  <si>
    <t>扶贫志完成度</t>
  </si>
  <si>
    <t>时效指标</t>
  </si>
  <si>
    <t>项目完成及时率</t>
  </si>
  <si>
    <t>8月底前完成初稿、初审
12月底完成对复审稿的修改，报编纂委员会终审</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</si>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</sst>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rgb="FF000000"/>
      <name val="宋体"/>
      <charset val="134"/>
    </font>
    <font>
      <sz val="11"/>
      <color theme="1"/>
      <name val="宋体"/>
      <charset val="134"/>
      <scheme val="minor"/>
    </font>
    <font>
      <sz val="12"/>
      <name val="宋体"/>
      <charset val="134"/>
      <scheme val="minor"/>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12"/>
      <color rgb="FFFF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9"/>
      <name val="宋体"/>
      <charset val="134"/>
    </font>
    <font>
      <sz val="22"/>
      <name val="黑体"/>
      <charset val="134"/>
    </font>
    <font>
      <sz val="11"/>
      <color rgb="FF000000"/>
      <name val="Microsoft YaHei"/>
      <charset val="134"/>
    </font>
    <font>
      <sz val="11"/>
      <name val="Microsoft YaHei"/>
      <charset val="134"/>
    </font>
    <font>
      <b/>
      <sz val="24"/>
      <name val="宋体"/>
      <charset val="134"/>
    </font>
    <font>
      <u/>
      <sz val="14"/>
      <color indexed="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6" fillId="4" borderId="18"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9" applyNumberFormat="0" applyFill="0" applyAlignment="0" applyProtection="0">
      <alignment vertical="center"/>
    </xf>
    <xf numFmtId="0" fontId="34" fillId="0" borderId="19" applyNumberFormat="0" applyFill="0" applyAlignment="0" applyProtection="0">
      <alignment vertical="center"/>
    </xf>
    <xf numFmtId="0" fontId="35" fillId="0" borderId="20" applyNumberFormat="0" applyFill="0" applyAlignment="0" applyProtection="0">
      <alignment vertical="center"/>
    </xf>
    <xf numFmtId="0" fontId="35" fillId="0" borderId="0" applyNumberFormat="0" applyFill="0" applyBorder="0" applyAlignment="0" applyProtection="0">
      <alignment vertical="center"/>
    </xf>
    <xf numFmtId="0" fontId="36" fillId="5" borderId="21" applyNumberFormat="0" applyAlignment="0" applyProtection="0">
      <alignment vertical="center"/>
    </xf>
    <xf numFmtId="0" fontId="37" fillId="6" borderId="22" applyNumberFormat="0" applyAlignment="0" applyProtection="0">
      <alignment vertical="center"/>
    </xf>
    <xf numFmtId="0" fontId="38" fillId="6" borderId="21" applyNumberFormat="0" applyAlignment="0" applyProtection="0">
      <alignment vertical="center"/>
    </xf>
    <xf numFmtId="0" fontId="39" fillId="7" borderId="23" applyNumberFormat="0" applyAlignment="0" applyProtection="0">
      <alignment vertical="center"/>
    </xf>
    <xf numFmtId="0" fontId="40" fillId="0" borderId="24" applyNumberFormat="0" applyFill="0" applyAlignment="0" applyProtection="0">
      <alignment vertical="center"/>
    </xf>
    <xf numFmtId="0" fontId="41" fillId="0" borderId="25"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8" fillId="0" borderId="0">
      <alignment vertical="center"/>
    </xf>
    <xf numFmtId="0" fontId="4" fillId="0" borderId="0"/>
  </cellStyleXfs>
  <cellXfs count="14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7"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center"/>
    </xf>
    <xf numFmtId="0" fontId="8" fillId="0" borderId="0" xfId="0" applyFont="1" applyFill="1" applyAlignment="1" applyProtection="1"/>
    <xf numFmtId="0" fontId="8" fillId="0" borderId="0" xfId="0" applyFont="1" applyFill="1" applyBorder="1" applyAlignment="1" applyProtection="1">
      <alignment vertical="center"/>
    </xf>
    <xf numFmtId="0" fontId="8" fillId="0" borderId="0" xfId="0" applyFont="1" applyFill="1" applyBorder="1" applyAlignment="1" applyProtection="1"/>
    <xf numFmtId="0" fontId="9" fillId="0" borderId="0" xfId="49" applyFont="1" applyAlignment="1" applyProtection="1">
      <alignment horizontal="center" vertical="center"/>
    </xf>
    <xf numFmtId="0" fontId="4" fillId="0" borderId="0" xfId="0" applyFont="1" applyFill="1" applyAlignment="1" applyProtection="1">
      <alignment vertical="center"/>
    </xf>
    <xf numFmtId="0" fontId="10" fillId="0" borderId="0" xfId="0" applyFont="1" applyFill="1" applyBorder="1" applyAlignment="1" applyProtection="1">
      <alignment horizontal="center" vertical="center"/>
    </xf>
    <xf numFmtId="49" fontId="9" fillId="0" borderId="1" xfId="0" applyNumberFormat="1" applyFont="1" applyFill="1" applyBorder="1" applyAlignment="1" applyProtection="1">
      <alignment horizontal="center" vertical="center"/>
    </xf>
    <xf numFmtId="49" fontId="9" fillId="0" borderId="1" xfId="0" applyNumberFormat="1" applyFont="1" applyFill="1" applyBorder="1" applyAlignment="1" applyProtection="1">
      <alignment horizontal="left" vertical="center"/>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xf>
    <xf numFmtId="0" fontId="11" fillId="0" borderId="1" xfId="0" applyFont="1" applyFill="1" applyBorder="1" applyAlignment="1" applyProtection="1">
      <alignment horizontal="center" vertical="center" wrapText="1"/>
    </xf>
    <xf numFmtId="176" fontId="11" fillId="0" borderId="1" xfId="0" applyNumberFormat="1" applyFont="1" applyFill="1" applyBorder="1" applyAlignment="1" applyProtection="1">
      <alignment horizontal="right" vertical="center"/>
    </xf>
    <xf numFmtId="49" fontId="8" fillId="0" borderId="1" xfId="0" applyNumberFormat="1" applyFont="1" applyFill="1" applyBorder="1" applyAlignment="1" applyProtection="1">
      <alignment horizontal="left" vertical="top" wrapText="1"/>
    </xf>
    <xf numFmtId="0" fontId="12" fillId="0" borderId="1" xfId="0" applyFont="1" applyFill="1" applyBorder="1" applyAlignment="1" applyProtection="1">
      <alignment horizontal="center" vertical="center"/>
    </xf>
    <xf numFmtId="0" fontId="13" fillId="0" borderId="1" xfId="0" applyFont="1" applyFill="1" applyBorder="1" applyAlignment="1" applyProtection="1">
      <alignment horizontal="center" vertical="center"/>
    </xf>
    <xf numFmtId="49" fontId="9" fillId="0" borderId="1" xfId="49" applyNumberFormat="1" applyFont="1" applyBorder="1" applyAlignment="1" applyProtection="1">
      <alignment horizontal="center" vertical="center"/>
    </xf>
    <xf numFmtId="49" fontId="9" fillId="0" borderId="1" xfId="49" applyNumberFormat="1" applyFont="1" applyBorder="1" applyAlignment="1" applyProtection="1">
      <alignment horizontal="center" vertical="center" wrapText="1"/>
    </xf>
    <xf numFmtId="0" fontId="9" fillId="0" borderId="1" xfId="49" applyFont="1" applyBorder="1" applyAlignment="1" applyProtection="1">
      <alignment horizontal="center" vertical="center"/>
    </xf>
    <xf numFmtId="49" fontId="8" fillId="0" borderId="1" xfId="0" applyNumberFormat="1" applyFont="1" applyFill="1" applyBorder="1" applyAlignment="1" applyProtection="1">
      <alignment horizontal="left" vertical="center"/>
    </xf>
    <xf numFmtId="49" fontId="8" fillId="0" borderId="1" xfId="0" applyNumberFormat="1" applyFont="1" applyFill="1" applyBorder="1" applyAlignment="1" applyProtection="1">
      <alignment horizontal="center" vertical="center"/>
    </xf>
    <xf numFmtId="49" fontId="8" fillId="0" borderId="1" xfId="0" applyNumberFormat="1" applyFont="1" applyFill="1" applyBorder="1" applyAlignment="1" applyProtection="1">
      <alignment horizontal="left" vertical="center" wrapText="1" shrinkToFit="1"/>
    </xf>
    <xf numFmtId="49" fontId="14" fillId="0" borderId="1" xfId="0" applyNumberFormat="1" applyFont="1" applyFill="1" applyBorder="1" applyAlignment="1" applyProtection="1">
      <alignment horizontal="center" vertical="center" wrapText="1"/>
    </xf>
    <xf numFmtId="49" fontId="14" fillId="0" borderId="1" xfId="0" applyNumberFormat="1" applyFont="1" applyFill="1" applyBorder="1" applyAlignment="1" applyProtection="1">
      <alignment horizontal="left" vertical="top" wrapText="1"/>
    </xf>
    <xf numFmtId="0" fontId="8" fillId="0" borderId="1" xfId="0" applyFont="1" applyFill="1" applyBorder="1" applyAlignment="1" applyProtection="1">
      <alignment horizontal="left"/>
    </xf>
    <xf numFmtId="49" fontId="8" fillId="0" borderId="1" xfId="0" applyNumberFormat="1" applyFont="1" applyFill="1" applyBorder="1" applyAlignment="1" applyProtection="1">
      <alignment horizontal="left" vertical="top"/>
    </xf>
    <xf numFmtId="0" fontId="4" fillId="0" borderId="15" xfId="0" applyNumberFormat="1" applyFont="1" applyFill="1" applyBorder="1" applyAlignment="1">
      <alignment vertical="center"/>
    </xf>
    <xf numFmtId="0" fontId="4" fillId="0" borderId="0" xfId="0" applyFont="1" applyFill="1" applyAlignment="1">
      <alignment vertical="center"/>
    </xf>
    <xf numFmtId="0" fontId="12" fillId="0" borderId="0" xfId="0" applyFont="1" applyFill="1" applyBorder="1" applyAlignment="1" applyProtection="1">
      <alignment horizontal="center" vertical="center"/>
    </xf>
    <xf numFmtId="0" fontId="9" fillId="0" borderId="1" xfId="0" applyFont="1" applyFill="1" applyBorder="1" applyAlignment="1" applyProtection="1">
      <alignment horizontal="center" vertical="center"/>
    </xf>
    <xf numFmtId="49" fontId="9" fillId="0" borderId="1" xfId="0" applyNumberFormat="1" applyFont="1" applyFill="1" applyBorder="1" applyAlignment="1" applyProtection="1">
      <alignment horizontal="left" vertical="top" wrapText="1"/>
    </xf>
    <xf numFmtId="49" fontId="15" fillId="0" borderId="1" xfId="0" applyNumberFormat="1" applyFont="1" applyFill="1" applyBorder="1" applyAlignment="1" applyProtection="1">
      <alignment horizontal="left" vertical="top" wrapText="1"/>
    </xf>
    <xf numFmtId="0" fontId="9" fillId="0" borderId="14"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6" fillId="0" borderId="0" xfId="0" applyFont="1" applyFill="1" applyAlignment="1">
      <alignment horizontal="center"/>
    </xf>
    <xf numFmtId="0" fontId="17" fillId="0" borderId="0" xfId="0" applyFont="1" applyFill="1" applyAlignment="1"/>
    <xf numFmtId="0" fontId="18" fillId="0" borderId="0" xfId="0" applyFont="1" applyFill="1" applyAlignment="1"/>
    <xf numFmtId="0" fontId="18" fillId="0" borderId="0" xfId="0" applyFont="1" applyFill="1" applyAlignment="1">
      <alignment horizontal="center"/>
    </xf>
    <xf numFmtId="0" fontId="19" fillId="0" borderId="1"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1" xfId="0" applyFont="1" applyFill="1" applyBorder="1" applyAlignment="1">
      <alignment horizontal="center" vertical="center" wrapText="1"/>
    </xf>
    <xf numFmtId="4" fontId="19" fillId="0" borderId="6" xfId="0" applyNumberFormat="1" applyFont="1" applyFill="1" applyBorder="1" applyAlignment="1">
      <alignment horizontal="center" vertical="center" shrinkToFit="1"/>
    </xf>
    <xf numFmtId="4" fontId="19" fillId="0" borderId="7" xfId="0" applyNumberFormat="1" applyFont="1" applyFill="1" applyBorder="1" applyAlignment="1">
      <alignment horizontal="center" vertical="center" shrinkToFit="1"/>
    </xf>
    <xf numFmtId="0" fontId="19" fillId="0" borderId="16" xfId="0" applyFont="1" applyFill="1" applyBorder="1" applyAlignment="1">
      <alignment horizontal="center" vertical="center" shrinkToFit="1"/>
    </xf>
    <xf numFmtId="4" fontId="19" fillId="0" borderId="1" xfId="0" applyNumberFormat="1" applyFont="1" applyFill="1" applyBorder="1" applyAlignment="1">
      <alignment horizontal="center" vertical="center" shrinkToFit="1"/>
    </xf>
    <xf numFmtId="0" fontId="19" fillId="0" borderId="9" xfId="0" applyFont="1" applyFill="1" applyBorder="1" applyAlignment="1">
      <alignment horizontal="center" vertical="center" shrinkToFit="1"/>
    </xf>
    <xf numFmtId="49" fontId="19" fillId="0" borderId="1" xfId="0" applyNumberFormat="1" applyFont="1" applyFill="1" applyBorder="1" applyAlignment="1">
      <alignment horizontal="center" vertical="center" shrinkToFit="1"/>
    </xf>
    <xf numFmtId="0" fontId="19" fillId="0" borderId="1" xfId="0" applyFont="1" applyFill="1" applyBorder="1" applyAlignment="1">
      <alignment horizontal="left" vertical="center" shrinkToFit="1"/>
    </xf>
    <xf numFmtId="43" fontId="19" fillId="0" borderId="1"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16" fillId="0" borderId="0" xfId="0" applyFont="1" applyFill="1" applyAlignment="1">
      <alignment horizontal="center" wrapText="1"/>
    </xf>
    <xf numFmtId="0" fontId="4" fillId="0" borderId="0" xfId="0" applyFont="1" applyFill="1" applyAlignment="1">
      <alignment wrapText="1"/>
    </xf>
    <xf numFmtId="4" fontId="19" fillId="0" borderId="7" xfId="0" applyNumberFormat="1" applyFont="1" applyFill="1" applyBorder="1" applyAlignment="1">
      <alignment horizontal="center" vertical="center" wrapText="1" shrinkToFit="1"/>
    </xf>
    <xf numFmtId="4" fontId="19" fillId="0" borderId="8" xfId="0" applyNumberFormat="1" applyFont="1" applyFill="1" applyBorder="1" applyAlignment="1">
      <alignment horizontal="center" vertical="center" shrinkToFit="1"/>
    </xf>
    <xf numFmtId="0" fontId="19" fillId="0" borderId="1" xfId="0" applyFont="1" applyFill="1" applyBorder="1" applyAlignment="1">
      <alignment horizontal="center" vertical="center" wrapText="1" shrinkToFit="1"/>
    </xf>
    <xf numFmtId="4" fontId="19" fillId="0" borderId="2" xfId="0" applyNumberFormat="1" applyFont="1" applyFill="1" applyBorder="1" applyAlignment="1">
      <alignment horizontal="center" vertical="center" shrinkToFit="1"/>
    </xf>
    <xf numFmtId="4" fontId="19" fillId="0" borderId="3" xfId="0" applyNumberFormat="1" applyFont="1" applyFill="1" applyBorder="1" applyAlignment="1">
      <alignment horizontal="center" vertical="center" shrinkToFit="1"/>
    </xf>
    <xf numFmtId="4" fontId="1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3" fontId="19" fillId="0" borderId="1" xfId="0" applyNumberFormat="1" applyFont="1" applyFill="1" applyBorder="1" applyAlignment="1">
      <alignment horizontal="right" vertical="center" wrapText="1" shrinkToFit="1"/>
    </xf>
    <xf numFmtId="43" fontId="4" fillId="0" borderId="1" xfId="0" applyNumberFormat="1" applyFont="1" applyFill="1" applyBorder="1" applyAlignment="1">
      <alignment horizontal="right" vertical="center"/>
    </xf>
    <xf numFmtId="0" fontId="18" fillId="0" borderId="0" xfId="0" applyFont="1" applyFill="1" applyAlignment="1">
      <alignment horizontal="right"/>
    </xf>
    <xf numFmtId="0" fontId="19" fillId="0" borderId="8"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11" xfId="0" applyFont="1" applyFill="1" applyBorder="1" applyAlignment="1">
      <alignment horizontal="center" vertical="center" shrinkToFit="1"/>
    </xf>
    <xf numFmtId="0" fontId="19" fillId="0" borderId="10" xfId="0" applyFont="1" applyFill="1" applyBorder="1" applyAlignment="1">
      <alignment horizontal="center" vertical="center" shrinkToFit="1"/>
    </xf>
    <xf numFmtId="49" fontId="19" fillId="0" borderId="2" xfId="0" applyNumberFormat="1" applyFont="1" applyFill="1" applyBorder="1" applyAlignment="1">
      <alignment horizontal="center" vertical="center" shrinkToFit="1"/>
    </xf>
    <xf numFmtId="0" fontId="21" fillId="0" borderId="0" xfId="0" applyFont="1" applyAlignment="1">
      <alignment horizontal="center" vertical="center"/>
    </xf>
    <xf numFmtId="0" fontId="20" fillId="0" borderId="0" xfId="0" applyFont="1" applyAlignment="1"/>
    <xf numFmtId="0" fontId="8" fillId="2" borderId="17" xfId="0" applyNumberFormat="1" applyFont="1" applyFill="1" applyBorder="1" applyAlignment="1">
      <alignment horizontal="center" vertical="center"/>
    </xf>
    <xf numFmtId="0" fontId="8" fillId="2" borderId="17" xfId="0" applyNumberFormat="1" applyFont="1" applyFill="1" applyBorder="1" applyAlignment="1">
      <alignment horizontal="left" vertical="center"/>
    </xf>
    <xf numFmtId="4" fontId="8" fillId="2" borderId="17" xfId="0" applyNumberFormat="1" applyFont="1" applyFill="1" applyBorder="1" applyAlignment="1">
      <alignment horizontal="right" vertical="center"/>
    </xf>
    <xf numFmtId="3" fontId="8" fillId="2" borderId="17" xfId="0" applyNumberFormat="1" applyFont="1" applyFill="1" applyBorder="1" applyAlignment="1">
      <alignment horizontal="right" vertical="center"/>
    </xf>
    <xf numFmtId="0" fontId="8" fillId="2" borderId="17" xfId="0" applyNumberFormat="1" applyFont="1" applyFill="1" applyBorder="1" applyAlignment="1">
      <alignment horizontal="left" vertical="center" wrapText="1"/>
    </xf>
    <xf numFmtId="0" fontId="22" fillId="0" borderId="0" xfId="0" applyFont="1" applyAlignment="1"/>
    <xf numFmtId="0" fontId="23" fillId="0" borderId="0" xfId="0" applyFont="1" applyAlignment="1">
      <alignment horizontal="center" vertical="center"/>
    </xf>
    <xf numFmtId="0" fontId="4" fillId="0" borderId="0" xfId="0" applyFont="1" applyAlignment="1"/>
    <xf numFmtId="0" fontId="8" fillId="3" borderId="17" xfId="0" applyNumberFormat="1" applyFont="1" applyFill="1" applyBorder="1" applyAlignment="1">
      <alignment horizontal="center" vertical="center" wrapText="1"/>
    </xf>
    <xf numFmtId="0" fontId="8" fillId="3" borderId="17" xfId="0" applyNumberFormat="1" applyFont="1" applyFill="1" applyBorder="1" applyAlignment="1">
      <alignment horizontal="center" vertical="center"/>
    </xf>
    <xf numFmtId="0" fontId="8" fillId="3" borderId="17" xfId="0" applyNumberFormat="1" applyFont="1" applyFill="1" applyBorder="1" applyAlignment="1">
      <alignment horizontal="left" vertical="center"/>
    </xf>
    <xf numFmtId="0" fontId="5" fillId="2" borderId="17" xfId="0" applyNumberFormat="1" applyFont="1" applyFill="1" applyBorder="1" applyAlignment="1">
      <alignment horizontal="right" vertical="center"/>
    </xf>
    <xf numFmtId="0" fontId="8" fillId="2" borderId="17" xfId="0" applyNumberFormat="1" applyFont="1" applyFill="1" applyBorder="1" applyAlignment="1">
      <alignment horizontal="right" vertical="center"/>
    </xf>
    <xf numFmtId="4" fontId="5" fillId="2" borderId="17" xfId="0" applyNumberFormat="1" applyFont="1" applyFill="1" applyBorder="1" applyAlignment="1">
      <alignment horizontal="right" vertical="center"/>
    </xf>
    <xf numFmtId="4" fontId="8" fillId="3" borderId="17" xfId="0" applyNumberFormat="1" applyFont="1" applyFill="1" applyBorder="1" applyAlignment="1">
      <alignment horizontal="center" vertical="center"/>
    </xf>
    <xf numFmtId="4" fontId="8" fillId="2" borderId="17" xfId="0" applyNumberFormat="1" applyFont="1" applyFill="1" applyBorder="1" applyAlignment="1">
      <alignment horizontal="left" vertical="center"/>
    </xf>
    <xf numFmtId="0" fontId="0" fillId="0" borderId="0" xfId="0" applyFont="1" applyFill="1">
      <alignment vertical="center"/>
    </xf>
    <xf numFmtId="0" fontId="8" fillId="0" borderId="17" xfId="0" applyNumberFormat="1" applyFont="1" applyFill="1" applyBorder="1" applyAlignment="1">
      <alignment horizontal="left" vertical="center"/>
    </xf>
    <xf numFmtId="4" fontId="8" fillId="0" borderId="17" xfId="0" applyNumberFormat="1" applyFont="1" applyFill="1" applyBorder="1" applyAlignment="1">
      <alignment horizontal="right" vertical="center"/>
    </xf>
    <xf numFmtId="0" fontId="0" fillId="0" borderId="0" xfId="0" applyFont="1" applyAlignment="1">
      <alignment vertical="center"/>
    </xf>
    <xf numFmtId="0" fontId="24" fillId="3" borderId="17" xfId="0" applyNumberFormat="1" applyFont="1" applyFill="1" applyBorder="1" applyAlignment="1">
      <alignment vertical="center"/>
    </xf>
    <xf numFmtId="0" fontId="24" fillId="2" borderId="17" xfId="0" applyNumberFormat="1" applyFont="1" applyFill="1" applyBorder="1" applyAlignment="1">
      <alignment vertical="center"/>
    </xf>
    <xf numFmtId="0" fontId="25" fillId="2" borderId="17" xfId="0" applyNumberFormat="1" applyFont="1" applyFill="1" applyBorder="1" applyAlignment="1">
      <alignment vertical="center"/>
    </xf>
    <xf numFmtId="0" fontId="8" fillId="2" borderId="17" xfId="0" applyNumberFormat="1" applyFont="1" applyFill="1" applyBorder="1" applyAlignment="1">
      <alignment vertical="center"/>
    </xf>
    <xf numFmtId="0" fontId="26" fillId="0" borderId="0" xfId="0" applyFont="1" applyAlignment="1"/>
    <xf numFmtId="0" fontId="27" fillId="0" borderId="0" xfId="0" applyFont="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04-分类改革-预算表"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72.8166666666667" customWidth="1"/>
  </cols>
  <sheetData>
    <row r="1" ht="31.5" spans="1:1">
      <c r="A1" s="144" t="s">
        <v>0</v>
      </c>
    </row>
    <row r="2" ht="18.75" spans="1:1">
      <c r="A2" s="145" t="s">
        <v>1</v>
      </c>
    </row>
    <row r="3" ht="18.75" spans="1:1">
      <c r="A3" s="145" t="s">
        <v>2</v>
      </c>
    </row>
    <row r="4" ht="18.75" spans="1:1">
      <c r="A4" s="145" t="s">
        <v>3</v>
      </c>
    </row>
    <row r="5" ht="18.75" spans="1:1">
      <c r="A5" s="145" t="s">
        <v>4</v>
      </c>
    </row>
    <row r="6" ht="18.75" spans="1:1">
      <c r="A6" s="145" t="s">
        <v>5</v>
      </c>
    </row>
    <row r="7" ht="18.75" spans="1:1">
      <c r="A7" s="145" t="s">
        <v>6</v>
      </c>
    </row>
    <row r="8" ht="18.75" spans="1:1">
      <c r="A8" s="145" t="s">
        <v>7</v>
      </c>
    </row>
    <row r="9" ht="18.75" spans="1:1">
      <c r="A9" s="145" t="s">
        <v>8</v>
      </c>
    </row>
    <row r="10" ht="18.75" spans="1:1">
      <c r="A10" s="145" t="s">
        <v>9</v>
      </c>
    </row>
    <row r="11" ht="18.75" spans="1:1">
      <c r="A11" s="145" t="s">
        <v>10</v>
      </c>
    </row>
    <row r="12" ht="18.75" spans="1:1">
      <c r="A12" s="145" t="s">
        <v>11</v>
      </c>
    </row>
    <row r="13" ht="18.75" spans="1:1">
      <c r="A13" s="145"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情况表'!A1" display="GK10 财政拨款“三公”经费、行政参公单位机关运行经费情况表"/>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3"/>
  <sheetViews>
    <sheetView workbookViewId="0">
      <selection activeCell="B19" sqref="B19"/>
    </sheetView>
  </sheetViews>
  <sheetFormatPr defaultColWidth="9" defaultRowHeight="13.5" outlineLevelCol="1"/>
  <cols>
    <col min="1" max="1" width="36.75" style="139" customWidth="1"/>
    <col min="2" max="2" width="45.75" customWidth="1"/>
  </cols>
  <sheetData>
    <row r="1" ht="15" customHeight="1" spans="1:2">
      <c r="A1" s="140" t="s">
        <v>13</v>
      </c>
      <c r="B1" s="141" t="s">
        <v>14</v>
      </c>
    </row>
    <row r="2" ht="15" customHeight="1" spans="1:2">
      <c r="A2" s="140" t="s">
        <v>15</v>
      </c>
      <c r="B2" s="141" t="s">
        <v>16</v>
      </c>
    </row>
    <row r="3" ht="15" customHeight="1" spans="1:2">
      <c r="A3" s="140" t="s">
        <v>17</v>
      </c>
      <c r="B3" s="141" t="s">
        <v>18</v>
      </c>
    </row>
    <row r="4" ht="15" customHeight="1" spans="1:2">
      <c r="A4" s="140" t="s">
        <v>19</v>
      </c>
      <c r="B4" s="141" t="s">
        <v>20</v>
      </c>
    </row>
    <row r="5" ht="15" customHeight="1" spans="1:2">
      <c r="A5" s="140" t="s">
        <v>21</v>
      </c>
      <c r="B5" s="141" t="s">
        <v>22</v>
      </c>
    </row>
    <row r="6" ht="15" customHeight="1" spans="1:2">
      <c r="A6" s="140" t="s">
        <v>23</v>
      </c>
      <c r="B6" s="141" t="s">
        <v>24</v>
      </c>
    </row>
    <row r="7" ht="15" customHeight="1" spans="1:2">
      <c r="A7" s="140" t="s">
        <v>25</v>
      </c>
      <c r="B7" s="141" t="s">
        <v>26</v>
      </c>
    </row>
    <row r="8" ht="15" customHeight="1" spans="1:2">
      <c r="A8" s="140" t="s">
        <v>27</v>
      </c>
      <c r="B8" s="141"/>
    </row>
    <row r="9" ht="15" customHeight="1" spans="1:2">
      <c r="A9" s="140" t="s">
        <v>28</v>
      </c>
      <c r="B9" s="141" t="s">
        <v>29</v>
      </c>
    </row>
    <row r="10" ht="15" customHeight="1" spans="1:2">
      <c r="A10" s="140" t="s">
        <v>30</v>
      </c>
      <c r="B10" s="141" t="s">
        <v>31</v>
      </c>
    </row>
    <row r="11" ht="15" customHeight="1" spans="1:2">
      <c r="A11" s="140" t="s">
        <v>32</v>
      </c>
      <c r="B11" s="141" t="s">
        <v>33</v>
      </c>
    </row>
    <row r="12" ht="15" customHeight="1" spans="1:2">
      <c r="A12" s="140" t="s">
        <v>34</v>
      </c>
      <c r="B12" s="141"/>
    </row>
    <row r="13" ht="15" customHeight="1" spans="1:2">
      <c r="A13" s="140" t="s">
        <v>35</v>
      </c>
      <c r="B13" s="141" t="s">
        <v>36</v>
      </c>
    </row>
    <row r="14" ht="15" customHeight="1" spans="1:2">
      <c r="A14" s="140" t="s">
        <v>37</v>
      </c>
      <c r="B14" s="141" t="s">
        <v>38</v>
      </c>
    </row>
    <row r="15" ht="15" customHeight="1" spans="1:2">
      <c r="A15" s="140" t="s">
        <v>39</v>
      </c>
      <c r="B15" s="141" t="s">
        <v>38</v>
      </c>
    </row>
    <row r="16" ht="15" customHeight="1" spans="1:2">
      <c r="A16" s="140" t="s">
        <v>40</v>
      </c>
      <c r="B16" s="141" t="s">
        <v>41</v>
      </c>
    </row>
    <row r="17" ht="15" customHeight="1" spans="1:2">
      <c r="A17" s="140" t="s">
        <v>42</v>
      </c>
      <c r="B17" s="141" t="s">
        <v>43</v>
      </c>
    </row>
    <row r="18" ht="15" customHeight="1" spans="1:2">
      <c r="A18" s="140" t="s">
        <v>44</v>
      </c>
      <c r="B18" s="142" t="s">
        <v>45</v>
      </c>
    </row>
    <row r="19" ht="15" customHeight="1" spans="1:2">
      <c r="A19" s="140" t="s">
        <v>46</v>
      </c>
      <c r="B19" s="141" t="s">
        <v>47</v>
      </c>
    </row>
    <row r="20" ht="15" customHeight="1" spans="1:2">
      <c r="A20" s="140" t="s">
        <v>48</v>
      </c>
      <c r="B20" s="141" t="s">
        <v>49</v>
      </c>
    </row>
    <row r="21" ht="15" customHeight="1" spans="1:2">
      <c r="A21" s="140" t="s">
        <v>50</v>
      </c>
      <c r="B21" s="141" t="s">
        <v>51</v>
      </c>
    </row>
    <row r="22" ht="15" customHeight="1" spans="1:2">
      <c r="A22" s="140" t="s">
        <v>52</v>
      </c>
      <c r="B22" s="141" t="s">
        <v>53</v>
      </c>
    </row>
    <row r="23" ht="15" customHeight="1" spans="1:2">
      <c r="A23" s="140" t="s">
        <v>54</v>
      </c>
      <c r="B23" s="141" t="s">
        <v>55</v>
      </c>
    </row>
    <row r="24" ht="15" customHeight="1" spans="1:2">
      <c r="A24" s="140" t="s">
        <v>56</v>
      </c>
      <c r="B24" s="143" t="s">
        <v>57</v>
      </c>
    </row>
    <row r="25" ht="15" customHeight="1" spans="1:2">
      <c r="A25" s="140" t="s">
        <v>58</v>
      </c>
      <c r="B25" s="141" t="s">
        <v>59</v>
      </c>
    </row>
    <row r="26" ht="15" customHeight="1" spans="1:2">
      <c r="A26" s="140" t="s">
        <v>60</v>
      </c>
      <c r="B26" s="141" t="s">
        <v>61</v>
      </c>
    </row>
    <row r="27" ht="15" customHeight="1" spans="1:2">
      <c r="A27" s="140" t="s">
        <v>62</v>
      </c>
      <c r="B27" s="141" t="s">
        <v>63</v>
      </c>
    </row>
    <row r="28" ht="15" customHeight="1" spans="1:2">
      <c r="A28" s="140" t="s">
        <v>64</v>
      </c>
      <c r="B28" s="142" t="s">
        <v>65</v>
      </c>
    </row>
    <row r="29" ht="15" customHeight="1" spans="1:2">
      <c r="A29" s="140" t="s">
        <v>66</v>
      </c>
      <c r="B29" s="143" t="s">
        <v>67</v>
      </c>
    </row>
    <row r="30" ht="15" customHeight="1" spans="1:2">
      <c r="A30" s="140" t="s">
        <v>68</v>
      </c>
      <c r="B30" s="141" t="s">
        <v>69</v>
      </c>
    </row>
    <row r="31" ht="15" customHeight="1" spans="1:2">
      <c r="A31" s="140" t="s">
        <v>70</v>
      </c>
      <c r="B31" s="141"/>
    </row>
    <row r="32" ht="15" customHeight="1" spans="1:2">
      <c r="A32" s="140" t="s">
        <v>71</v>
      </c>
      <c r="B32" s="141" t="s">
        <v>38</v>
      </c>
    </row>
    <row r="33" ht="15" customHeight="1" spans="1:2">
      <c r="A33" s="140" t="s">
        <v>72</v>
      </c>
      <c r="B33" s="141" t="s">
        <v>73</v>
      </c>
    </row>
  </sheetData>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6" t="s">
        <v>74</v>
      </c>
    </row>
    <row r="2" ht="14.25" spans="6:6">
      <c r="F2" s="127" t="s">
        <v>75</v>
      </c>
    </row>
    <row r="3" ht="14.25" spans="1:6">
      <c r="A3" s="127" t="s">
        <v>76</v>
      </c>
      <c r="F3" s="127" t="s">
        <v>77</v>
      </c>
    </row>
    <row r="4" ht="19.5" customHeight="1" spans="1:6">
      <c r="A4" s="129" t="s">
        <v>78</v>
      </c>
      <c r="B4" s="129"/>
      <c r="C4" s="129"/>
      <c r="D4" s="129" t="s">
        <v>79</v>
      </c>
      <c r="E4" s="129"/>
      <c r="F4" s="129"/>
    </row>
    <row r="5" ht="19.5" customHeight="1" spans="1:6">
      <c r="A5" s="129" t="s">
        <v>80</v>
      </c>
      <c r="B5" s="129" t="s">
        <v>81</v>
      </c>
      <c r="C5" s="129" t="s">
        <v>82</v>
      </c>
      <c r="D5" s="129" t="s">
        <v>83</v>
      </c>
      <c r="E5" s="129" t="s">
        <v>81</v>
      </c>
      <c r="F5" s="129" t="s">
        <v>82</v>
      </c>
    </row>
    <row r="6" ht="19.5" customHeight="1" spans="1:6">
      <c r="A6" s="129" t="s">
        <v>84</v>
      </c>
      <c r="B6" s="129"/>
      <c r="C6" s="129" t="s">
        <v>85</v>
      </c>
      <c r="D6" s="129" t="s">
        <v>84</v>
      </c>
      <c r="E6" s="129"/>
      <c r="F6" s="129" t="s">
        <v>86</v>
      </c>
    </row>
    <row r="7" ht="19.5" customHeight="1" spans="1:6">
      <c r="A7" s="130" t="s">
        <v>87</v>
      </c>
      <c r="B7" s="129" t="s">
        <v>85</v>
      </c>
      <c r="C7" s="122">
        <v>6397599.03</v>
      </c>
      <c r="D7" s="130" t="s">
        <v>88</v>
      </c>
      <c r="E7" s="129" t="s">
        <v>89</v>
      </c>
      <c r="F7" s="122">
        <v>4338637.28</v>
      </c>
    </row>
    <row r="8" ht="19.5" customHeight="1" spans="1:6">
      <c r="A8" s="130" t="s">
        <v>90</v>
      </c>
      <c r="B8" s="129" t="s">
        <v>86</v>
      </c>
      <c r="C8" s="122">
        <v>0</v>
      </c>
      <c r="D8" s="130" t="s">
        <v>91</v>
      </c>
      <c r="E8" s="129" t="s">
        <v>92</v>
      </c>
      <c r="F8" s="122">
        <v>0</v>
      </c>
    </row>
    <row r="9" ht="19.5" customHeight="1" spans="1:6">
      <c r="A9" s="130" t="s">
        <v>93</v>
      </c>
      <c r="B9" s="129" t="s">
        <v>94</v>
      </c>
      <c r="C9" s="122">
        <v>0</v>
      </c>
      <c r="D9" s="130" t="s">
        <v>95</v>
      </c>
      <c r="E9" s="129" t="s">
        <v>96</v>
      </c>
      <c r="F9" s="122">
        <v>0</v>
      </c>
    </row>
    <row r="10" ht="19.5" customHeight="1" spans="1:6">
      <c r="A10" s="130" t="s">
        <v>97</v>
      </c>
      <c r="B10" s="129" t="s">
        <v>98</v>
      </c>
      <c r="C10" s="122">
        <v>0</v>
      </c>
      <c r="D10" s="130" t="s">
        <v>99</v>
      </c>
      <c r="E10" s="129" t="s">
        <v>100</v>
      </c>
      <c r="F10" s="122">
        <v>0</v>
      </c>
    </row>
    <row r="11" ht="19.5" customHeight="1" spans="1:6">
      <c r="A11" s="130" t="s">
        <v>101</v>
      </c>
      <c r="B11" s="129" t="s">
        <v>102</v>
      </c>
      <c r="C11" s="122">
        <v>0</v>
      </c>
      <c r="D11" s="130" t="s">
        <v>103</v>
      </c>
      <c r="E11" s="129" t="s">
        <v>104</v>
      </c>
      <c r="F11" s="122">
        <v>0</v>
      </c>
    </row>
    <row r="12" ht="19.5" customHeight="1" spans="1:6">
      <c r="A12" s="130" t="s">
        <v>105</v>
      </c>
      <c r="B12" s="129" t="s">
        <v>106</v>
      </c>
      <c r="C12" s="122">
        <v>0</v>
      </c>
      <c r="D12" s="130" t="s">
        <v>107</v>
      </c>
      <c r="E12" s="129" t="s">
        <v>108</v>
      </c>
      <c r="F12" s="122">
        <v>0</v>
      </c>
    </row>
    <row r="13" ht="19.5" customHeight="1" spans="1:6">
      <c r="A13" s="130" t="s">
        <v>109</v>
      </c>
      <c r="B13" s="129" t="s">
        <v>110</v>
      </c>
      <c r="C13" s="122">
        <v>0</v>
      </c>
      <c r="D13" s="130" t="s">
        <v>111</v>
      </c>
      <c r="E13" s="129" t="s">
        <v>112</v>
      </c>
      <c r="F13" s="122">
        <v>0</v>
      </c>
    </row>
    <row r="14" ht="19.5" customHeight="1" spans="1:6">
      <c r="A14" s="130" t="s">
        <v>113</v>
      </c>
      <c r="B14" s="129" t="s">
        <v>114</v>
      </c>
      <c r="C14" s="122">
        <v>0</v>
      </c>
      <c r="D14" s="130" t="s">
        <v>115</v>
      </c>
      <c r="E14" s="129" t="s">
        <v>116</v>
      </c>
      <c r="F14" s="122">
        <v>1218571.43</v>
      </c>
    </row>
    <row r="15" ht="19.5" customHeight="1" spans="1:6">
      <c r="A15" s="130"/>
      <c r="B15" s="129" t="s">
        <v>117</v>
      </c>
      <c r="C15" s="132"/>
      <c r="D15" s="130" t="s">
        <v>118</v>
      </c>
      <c r="E15" s="129" t="s">
        <v>119</v>
      </c>
      <c r="F15" s="122">
        <v>414946.32</v>
      </c>
    </row>
    <row r="16" ht="19.5" customHeight="1" spans="1:6">
      <c r="A16" s="130"/>
      <c r="B16" s="129" t="s">
        <v>120</v>
      </c>
      <c r="C16" s="132"/>
      <c r="D16" s="130" t="s">
        <v>121</v>
      </c>
      <c r="E16" s="129" t="s">
        <v>122</v>
      </c>
      <c r="F16" s="122">
        <v>0</v>
      </c>
    </row>
    <row r="17" ht="19.5" customHeight="1" spans="1:6">
      <c r="A17" s="130"/>
      <c r="B17" s="129" t="s">
        <v>123</v>
      </c>
      <c r="C17" s="132"/>
      <c r="D17" s="130" t="s">
        <v>124</v>
      </c>
      <c r="E17" s="129" t="s">
        <v>125</v>
      </c>
      <c r="F17" s="122">
        <v>0</v>
      </c>
    </row>
    <row r="18" ht="19.5" customHeight="1" spans="1:6">
      <c r="A18" s="130"/>
      <c r="B18" s="129" t="s">
        <v>126</v>
      </c>
      <c r="C18" s="132"/>
      <c r="D18" s="130" t="s">
        <v>127</v>
      </c>
      <c r="E18" s="129" t="s">
        <v>128</v>
      </c>
      <c r="F18" s="122">
        <v>43627</v>
      </c>
    </row>
    <row r="19" ht="19.5" customHeight="1" spans="1:6">
      <c r="A19" s="130"/>
      <c r="B19" s="129" t="s">
        <v>129</v>
      </c>
      <c r="C19" s="132"/>
      <c r="D19" s="130" t="s">
        <v>130</v>
      </c>
      <c r="E19" s="129" t="s">
        <v>131</v>
      </c>
      <c r="F19" s="122">
        <v>0</v>
      </c>
    </row>
    <row r="20" ht="19.5" customHeight="1" spans="1:6">
      <c r="A20" s="130"/>
      <c r="B20" s="129" t="s">
        <v>132</v>
      </c>
      <c r="C20" s="132"/>
      <c r="D20" s="130" t="s">
        <v>133</v>
      </c>
      <c r="E20" s="129" t="s">
        <v>134</v>
      </c>
      <c r="F20" s="122">
        <v>0</v>
      </c>
    </row>
    <row r="21" ht="19.5" customHeight="1" spans="1:6">
      <c r="A21" s="130"/>
      <c r="B21" s="129" t="s">
        <v>135</v>
      </c>
      <c r="C21" s="132"/>
      <c r="D21" s="130" t="s">
        <v>136</v>
      </c>
      <c r="E21" s="129" t="s">
        <v>137</v>
      </c>
      <c r="F21" s="122">
        <v>0</v>
      </c>
    </row>
    <row r="22" ht="19.5" customHeight="1" spans="1:6">
      <c r="A22" s="130"/>
      <c r="B22" s="129" t="s">
        <v>138</v>
      </c>
      <c r="C22" s="132"/>
      <c r="D22" s="130" t="s">
        <v>139</v>
      </c>
      <c r="E22" s="129" t="s">
        <v>140</v>
      </c>
      <c r="F22" s="122">
        <v>0</v>
      </c>
    </row>
    <row r="23" ht="19.5" customHeight="1" spans="1:6">
      <c r="A23" s="130"/>
      <c r="B23" s="129" t="s">
        <v>141</v>
      </c>
      <c r="C23" s="132"/>
      <c r="D23" s="130" t="s">
        <v>142</v>
      </c>
      <c r="E23" s="129" t="s">
        <v>143</v>
      </c>
      <c r="F23" s="122">
        <v>0</v>
      </c>
    </row>
    <row r="24" ht="19.5" customHeight="1" spans="1:6">
      <c r="A24" s="130"/>
      <c r="B24" s="129" t="s">
        <v>144</v>
      </c>
      <c r="C24" s="132"/>
      <c r="D24" s="130" t="s">
        <v>145</v>
      </c>
      <c r="E24" s="129" t="s">
        <v>146</v>
      </c>
      <c r="F24" s="122">
        <v>0</v>
      </c>
    </row>
    <row r="25" ht="19.5" customHeight="1" spans="1:6">
      <c r="A25" s="130"/>
      <c r="B25" s="129" t="s">
        <v>147</v>
      </c>
      <c r="C25" s="132"/>
      <c r="D25" s="130" t="s">
        <v>148</v>
      </c>
      <c r="E25" s="129" t="s">
        <v>149</v>
      </c>
      <c r="F25" s="122">
        <v>381817</v>
      </c>
    </row>
    <row r="26" ht="19.5" customHeight="1" spans="1:6">
      <c r="A26" s="130"/>
      <c r="B26" s="129" t="s">
        <v>150</v>
      </c>
      <c r="C26" s="132"/>
      <c r="D26" s="130" t="s">
        <v>151</v>
      </c>
      <c r="E26" s="129" t="s">
        <v>152</v>
      </c>
      <c r="F26" s="122">
        <v>0</v>
      </c>
    </row>
    <row r="27" ht="19.5" customHeight="1" spans="1:6">
      <c r="A27" s="130"/>
      <c r="B27" s="129" t="s">
        <v>153</v>
      </c>
      <c r="C27" s="132"/>
      <c r="D27" s="130" t="s">
        <v>154</v>
      </c>
      <c r="E27" s="129" t="s">
        <v>155</v>
      </c>
      <c r="F27" s="122">
        <v>0</v>
      </c>
    </row>
    <row r="28" ht="19.5" customHeight="1" spans="1:6">
      <c r="A28" s="130"/>
      <c r="B28" s="129" t="s">
        <v>156</v>
      </c>
      <c r="C28" s="132"/>
      <c r="D28" s="130" t="s">
        <v>157</v>
      </c>
      <c r="E28" s="129" t="s">
        <v>158</v>
      </c>
      <c r="F28" s="122">
        <v>0</v>
      </c>
    </row>
    <row r="29" ht="19.5" customHeight="1" spans="1:6">
      <c r="A29" s="130"/>
      <c r="B29" s="129" t="s">
        <v>159</v>
      </c>
      <c r="C29" s="132"/>
      <c r="D29" s="130" t="s">
        <v>160</v>
      </c>
      <c r="E29" s="129" t="s">
        <v>161</v>
      </c>
      <c r="F29" s="122">
        <v>0</v>
      </c>
    </row>
    <row r="30" ht="19.5" customHeight="1" spans="1:6">
      <c r="A30" s="129"/>
      <c r="B30" s="129" t="s">
        <v>162</v>
      </c>
      <c r="C30" s="132"/>
      <c r="D30" s="130" t="s">
        <v>163</v>
      </c>
      <c r="E30" s="129" t="s">
        <v>164</v>
      </c>
      <c r="F30" s="122">
        <v>0</v>
      </c>
    </row>
    <row r="31" ht="19.5" customHeight="1" spans="1:6">
      <c r="A31" s="129"/>
      <c r="B31" s="129" t="s">
        <v>165</v>
      </c>
      <c r="C31" s="132"/>
      <c r="D31" s="130" t="s">
        <v>166</v>
      </c>
      <c r="E31" s="129" t="s">
        <v>167</v>
      </c>
      <c r="F31" s="122">
        <v>0</v>
      </c>
    </row>
    <row r="32" ht="19.5" customHeight="1" spans="1:6">
      <c r="A32" s="129"/>
      <c r="B32" s="129" t="s">
        <v>168</v>
      </c>
      <c r="C32" s="132"/>
      <c r="D32" s="130" t="s">
        <v>169</v>
      </c>
      <c r="E32" s="129" t="s">
        <v>170</v>
      </c>
      <c r="F32" s="122">
        <v>0</v>
      </c>
    </row>
    <row r="33" ht="19.5" customHeight="1" spans="1:6">
      <c r="A33" s="129" t="s">
        <v>171</v>
      </c>
      <c r="B33" s="129" t="s">
        <v>172</v>
      </c>
      <c r="C33" s="122">
        <v>6397599.03</v>
      </c>
      <c r="D33" s="129" t="s">
        <v>173</v>
      </c>
      <c r="E33" s="129" t="s">
        <v>174</v>
      </c>
      <c r="F33" s="122">
        <v>6397599.03</v>
      </c>
    </row>
    <row r="34" ht="19.5" customHeight="1" spans="1:6">
      <c r="A34" s="129" t="s">
        <v>175</v>
      </c>
      <c r="B34" s="129" t="s">
        <v>176</v>
      </c>
      <c r="C34" s="122">
        <v>0</v>
      </c>
      <c r="D34" s="130" t="s">
        <v>177</v>
      </c>
      <c r="E34" s="129" t="s">
        <v>178</v>
      </c>
      <c r="F34" s="122">
        <v>0</v>
      </c>
    </row>
    <row r="35" ht="19.5" customHeight="1" spans="1:6">
      <c r="A35" s="129" t="s">
        <v>179</v>
      </c>
      <c r="B35" s="129" t="s">
        <v>180</v>
      </c>
      <c r="C35" s="122">
        <v>0</v>
      </c>
      <c r="D35" s="130" t="s">
        <v>181</v>
      </c>
      <c r="E35" s="129" t="s">
        <v>182</v>
      </c>
      <c r="F35" s="122">
        <v>0</v>
      </c>
    </row>
    <row r="36" ht="19.5" customHeight="1" spans="1:6">
      <c r="A36" s="129" t="s">
        <v>183</v>
      </c>
      <c r="B36" s="129" t="s">
        <v>184</v>
      </c>
      <c r="C36" s="122">
        <v>6397599.03</v>
      </c>
      <c r="D36" s="129" t="s">
        <v>183</v>
      </c>
      <c r="E36" s="129" t="s">
        <v>185</v>
      </c>
      <c r="F36" s="122">
        <v>6397599.03</v>
      </c>
    </row>
    <row r="37" ht="19.5" customHeight="1" spans="1:6">
      <c r="A37" s="121" t="s">
        <v>186</v>
      </c>
      <c r="B37" s="121"/>
      <c r="C37" s="121"/>
      <c r="D37" s="121"/>
      <c r="E37" s="121"/>
      <c r="F37" s="121"/>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1"/>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6" t="s">
        <v>187</v>
      </c>
    </row>
    <row r="2" ht="14.25" spans="12:12">
      <c r="L2" s="127" t="s">
        <v>188</v>
      </c>
    </row>
    <row r="3" ht="14.25" spans="1:12">
      <c r="A3" s="127" t="s">
        <v>76</v>
      </c>
      <c r="L3" s="127" t="s">
        <v>77</v>
      </c>
    </row>
    <row r="4" ht="19.5" customHeight="1" spans="1:12">
      <c r="A4" s="129" t="s">
        <v>80</v>
      </c>
      <c r="B4" s="129"/>
      <c r="C4" s="129"/>
      <c r="D4" s="129"/>
      <c r="E4" s="128" t="s">
        <v>171</v>
      </c>
      <c r="F4" s="128" t="s">
        <v>189</v>
      </c>
      <c r="G4" s="128" t="s">
        <v>190</v>
      </c>
      <c r="H4" s="128" t="s">
        <v>191</v>
      </c>
      <c r="I4" s="128"/>
      <c r="J4" s="128" t="s">
        <v>192</v>
      </c>
      <c r="K4" s="128" t="s">
        <v>193</v>
      </c>
      <c r="L4" s="128" t="s">
        <v>194</v>
      </c>
    </row>
    <row r="5" ht="19.5" customHeight="1" spans="1:12">
      <c r="A5" s="128" t="s">
        <v>195</v>
      </c>
      <c r="B5" s="128"/>
      <c r="C5" s="128"/>
      <c r="D5" s="129" t="s">
        <v>196</v>
      </c>
      <c r="E5" s="128"/>
      <c r="F5" s="128"/>
      <c r="G5" s="128"/>
      <c r="H5" s="128" t="s">
        <v>197</v>
      </c>
      <c r="I5" s="128" t="s">
        <v>198</v>
      </c>
      <c r="J5" s="128"/>
      <c r="K5" s="128"/>
      <c r="L5" s="128" t="s">
        <v>197</v>
      </c>
    </row>
    <row r="6" ht="19.5" customHeight="1" spans="1:12">
      <c r="A6" s="128"/>
      <c r="B6" s="128"/>
      <c r="C6" s="128"/>
      <c r="D6" s="129"/>
      <c r="E6" s="128"/>
      <c r="F6" s="128"/>
      <c r="G6" s="128"/>
      <c r="H6" s="128"/>
      <c r="I6" s="128"/>
      <c r="J6" s="128"/>
      <c r="K6" s="128"/>
      <c r="L6" s="128"/>
    </row>
    <row r="7" ht="19.5" customHeight="1" spans="1:12">
      <c r="A7" s="128"/>
      <c r="B7" s="128"/>
      <c r="C7" s="128"/>
      <c r="D7" s="129"/>
      <c r="E7" s="128"/>
      <c r="F7" s="128"/>
      <c r="G7" s="128"/>
      <c r="H7" s="128"/>
      <c r="I7" s="128"/>
      <c r="J7" s="128"/>
      <c r="K7" s="128"/>
      <c r="L7" s="128"/>
    </row>
    <row r="8" ht="19.5" customHeight="1" spans="1:12">
      <c r="A8" s="129" t="s">
        <v>199</v>
      </c>
      <c r="B8" s="129" t="s">
        <v>200</v>
      </c>
      <c r="C8" s="129" t="s">
        <v>201</v>
      </c>
      <c r="D8" s="129" t="s">
        <v>84</v>
      </c>
      <c r="E8" s="128" t="s">
        <v>85</v>
      </c>
      <c r="F8" s="128" t="s">
        <v>86</v>
      </c>
      <c r="G8" s="128" t="s">
        <v>94</v>
      </c>
      <c r="H8" s="128" t="s">
        <v>98</v>
      </c>
      <c r="I8" s="128" t="s">
        <v>102</v>
      </c>
      <c r="J8" s="128" t="s">
        <v>106</v>
      </c>
      <c r="K8" s="128" t="s">
        <v>110</v>
      </c>
      <c r="L8" s="128" t="s">
        <v>114</v>
      </c>
    </row>
    <row r="9" ht="19.5" customHeight="1" spans="1:12">
      <c r="A9" s="129"/>
      <c r="B9" s="129"/>
      <c r="C9" s="129"/>
      <c r="D9" s="129" t="s">
        <v>202</v>
      </c>
      <c r="E9" s="122">
        <v>6397599.03</v>
      </c>
      <c r="F9" s="122">
        <v>6397599.03</v>
      </c>
      <c r="G9" s="122">
        <v>0</v>
      </c>
      <c r="H9" s="122">
        <v>0</v>
      </c>
      <c r="I9" s="122">
        <v>0</v>
      </c>
      <c r="J9" s="122">
        <v>0</v>
      </c>
      <c r="K9" s="122">
        <v>0</v>
      </c>
      <c r="L9" s="122">
        <v>0</v>
      </c>
    </row>
    <row r="10" ht="19.5" customHeight="1" spans="1:12">
      <c r="A10" s="121" t="s">
        <v>203</v>
      </c>
      <c r="B10" s="121"/>
      <c r="C10" s="121"/>
      <c r="D10" s="121" t="s">
        <v>204</v>
      </c>
      <c r="E10" s="122">
        <v>4252950.28</v>
      </c>
      <c r="F10" s="122">
        <v>4252950.28</v>
      </c>
      <c r="G10" s="122">
        <v>0</v>
      </c>
      <c r="H10" s="122">
        <v>0</v>
      </c>
      <c r="I10" s="122">
        <v>0</v>
      </c>
      <c r="J10" s="122">
        <v>0</v>
      </c>
      <c r="K10" s="122">
        <v>0</v>
      </c>
      <c r="L10" s="122">
        <v>0</v>
      </c>
    </row>
    <row r="11" ht="19.5" customHeight="1" spans="1:12">
      <c r="A11" s="121" t="s">
        <v>205</v>
      </c>
      <c r="B11" s="121"/>
      <c r="C11" s="121"/>
      <c r="D11" s="121" t="s">
        <v>206</v>
      </c>
      <c r="E11" s="122">
        <v>85687</v>
      </c>
      <c r="F11" s="122">
        <v>85687</v>
      </c>
      <c r="G11" s="122">
        <v>0</v>
      </c>
      <c r="H11" s="122">
        <v>0</v>
      </c>
      <c r="I11" s="122">
        <v>0</v>
      </c>
      <c r="J11" s="122">
        <v>0</v>
      </c>
      <c r="K11" s="122">
        <v>0</v>
      </c>
      <c r="L11" s="122">
        <v>0</v>
      </c>
    </row>
    <row r="12" ht="19.5" customHeight="1" spans="1:12">
      <c r="A12" s="121" t="s">
        <v>207</v>
      </c>
      <c r="B12" s="121"/>
      <c r="C12" s="121"/>
      <c r="D12" s="121" t="s">
        <v>208</v>
      </c>
      <c r="E12" s="122">
        <v>479372</v>
      </c>
      <c r="F12" s="122">
        <v>479372</v>
      </c>
      <c r="G12" s="122">
        <v>0</v>
      </c>
      <c r="H12" s="122">
        <v>0</v>
      </c>
      <c r="I12" s="122">
        <v>0</v>
      </c>
      <c r="J12" s="122">
        <v>0</v>
      </c>
      <c r="K12" s="122">
        <v>0</v>
      </c>
      <c r="L12" s="122">
        <v>0</v>
      </c>
    </row>
    <row r="13" ht="19.5" customHeight="1" spans="1:12">
      <c r="A13" s="121" t="s">
        <v>209</v>
      </c>
      <c r="B13" s="121"/>
      <c r="C13" s="121"/>
      <c r="D13" s="121" t="s">
        <v>210</v>
      </c>
      <c r="E13" s="122">
        <v>385907.36</v>
      </c>
      <c r="F13" s="122">
        <v>385907.36</v>
      </c>
      <c r="G13" s="122">
        <v>0</v>
      </c>
      <c r="H13" s="122">
        <v>0</v>
      </c>
      <c r="I13" s="122">
        <v>0</v>
      </c>
      <c r="J13" s="122">
        <v>0</v>
      </c>
      <c r="K13" s="122">
        <v>0</v>
      </c>
      <c r="L13" s="122">
        <v>0</v>
      </c>
    </row>
    <row r="14" ht="19.5" customHeight="1" spans="1:12">
      <c r="A14" s="121" t="s">
        <v>211</v>
      </c>
      <c r="B14" s="121"/>
      <c r="C14" s="121"/>
      <c r="D14" s="121" t="s">
        <v>212</v>
      </c>
      <c r="E14" s="122">
        <v>353292.07</v>
      </c>
      <c r="F14" s="122">
        <v>353292.07</v>
      </c>
      <c r="G14" s="122">
        <v>0</v>
      </c>
      <c r="H14" s="122">
        <v>0</v>
      </c>
      <c r="I14" s="122">
        <v>0</v>
      </c>
      <c r="J14" s="122">
        <v>0</v>
      </c>
      <c r="K14" s="122">
        <v>0</v>
      </c>
      <c r="L14" s="122">
        <v>0</v>
      </c>
    </row>
    <row r="15" ht="19.5" customHeight="1" spans="1:12">
      <c r="A15" s="121" t="s">
        <v>213</v>
      </c>
      <c r="B15" s="121"/>
      <c r="C15" s="121"/>
      <c r="D15" s="121" t="s">
        <v>214</v>
      </c>
      <c r="E15" s="122">
        <v>208111.65</v>
      </c>
      <c r="F15" s="122">
        <v>208111.65</v>
      </c>
      <c r="G15" s="122">
        <v>0</v>
      </c>
      <c r="H15" s="122">
        <v>0</v>
      </c>
      <c r="I15" s="122">
        <v>0</v>
      </c>
      <c r="J15" s="122">
        <v>0</v>
      </c>
      <c r="K15" s="122">
        <v>0</v>
      </c>
      <c r="L15" s="122">
        <v>0</v>
      </c>
    </row>
    <row r="16" ht="19.5" customHeight="1" spans="1:12">
      <c r="A16" s="121" t="s">
        <v>215</v>
      </c>
      <c r="B16" s="121"/>
      <c r="C16" s="121"/>
      <c r="D16" s="121" t="s">
        <v>216</v>
      </c>
      <c r="E16" s="122">
        <v>189325.45</v>
      </c>
      <c r="F16" s="122">
        <v>189325.45</v>
      </c>
      <c r="G16" s="122">
        <v>0</v>
      </c>
      <c r="H16" s="122">
        <v>0</v>
      </c>
      <c r="I16" s="122">
        <v>0</v>
      </c>
      <c r="J16" s="122">
        <v>0</v>
      </c>
      <c r="K16" s="122">
        <v>0</v>
      </c>
      <c r="L16" s="122">
        <v>0</v>
      </c>
    </row>
    <row r="17" ht="19.5" customHeight="1" spans="1:12">
      <c r="A17" s="121" t="s">
        <v>217</v>
      </c>
      <c r="B17" s="121"/>
      <c r="C17" s="121"/>
      <c r="D17" s="121" t="s">
        <v>218</v>
      </c>
      <c r="E17" s="122">
        <v>17509.22</v>
      </c>
      <c r="F17" s="122">
        <v>17509.22</v>
      </c>
      <c r="G17" s="122">
        <v>0</v>
      </c>
      <c r="H17" s="122">
        <v>0</v>
      </c>
      <c r="I17" s="122">
        <v>0</v>
      </c>
      <c r="J17" s="122">
        <v>0</v>
      </c>
      <c r="K17" s="122">
        <v>0</v>
      </c>
      <c r="L17" s="122">
        <v>0</v>
      </c>
    </row>
    <row r="18" ht="19.5" customHeight="1" spans="1:12">
      <c r="A18" s="121" t="s">
        <v>219</v>
      </c>
      <c r="B18" s="121"/>
      <c r="C18" s="121"/>
      <c r="D18" s="121" t="s">
        <v>220</v>
      </c>
      <c r="E18" s="122">
        <v>43627</v>
      </c>
      <c r="F18" s="122">
        <v>43627</v>
      </c>
      <c r="G18" s="122">
        <v>0</v>
      </c>
      <c r="H18" s="122">
        <v>0</v>
      </c>
      <c r="I18" s="122">
        <v>0</v>
      </c>
      <c r="J18" s="122">
        <v>0</v>
      </c>
      <c r="K18" s="122">
        <v>0</v>
      </c>
      <c r="L18" s="122">
        <v>0</v>
      </c>
    </row>
    <row r="19" ht="19.5" customHeight="1" spans="1:12">
      <c r="A19" s="121" t="s">
        <v>221</v>
      </c>
      <c r="B19" s="121"/>
      <c r="C19" s="121"/>
      <c r="D19" s="121" t="s">
        <v>222</v>
      </c>
      <c r="E19" s="122">
        <v>369637</v>
      </c>
      <c r="F19" s="122">
        <v>369637</v>
      </c>
      <c r="G19" s="122">
        <v>0</v>
      </c>
      <c r="H19" s="122">
        <v>0</v>
      </c>
      <c r="I19" s="122">
        <v>0</v>
      </c>
      <c r="J19" s="122">
        <v>0</v>
      </c>
      <c r="K19" s="122">
        <v>0</v>
      </c>
      <c r="L19" s="122">
        <v>0</v>
      </c>
    </row>
    <row r="20" ht="19.5" customHeight="1" spans="1:12">
      <c r="A20" s="121" t="s">
        <v>223</v>
      </c>
      <c r="B20" s="121"/>
      <c r="C20" s="121"/>
      <c r="D20" s="121" t="s">
        <v>224</v>
      </c>
      <c r="E20" s="122">
        <v>12180</v>
      </c>
      <c r="F20" s="122">
        <v>12180</v>
      </c>
      <c r="G20" s="122">
        <v>0</v>
      </c>
      <c r="H20" s="122">
        <v>0</v>
      </c>
      <c r="I20" s="122">
        <v>0</v>
      </c>
      <c r="J20" s="122">
        <v>0</v>
      </c>
      <c r="K20" s="122">
        <v>0</v>
      </c>
      <c r="L20" s="122">
        <v>0</v>
      </c>
    </row>
    <row r="21" ht="19.5" customHeight="1" spans="1:12">
      <c r="A21" s="121" t="s">
        <v>225</v>
      </c>
      <c r="B21" s="121"/>
      <c r="C21" s="121"/>
      <c r="D21" s="121"/>
      <c r="E21" s="121"/>
      <c r="F21" s="121"/>
      <c r="G21" s="121"/>
      <c r="H21" s="121"/>
      <c r="I21" s="121"/>
      <c r="J21" s="121"/>
      <c r="K21" s="121"/>
      <c r="L21" s="121"/>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6" t="s">
        <v>226</v>
      </c>
    </row>
    <row r="2" ht="14.25" spans="10:10">
      <c r="J2" s="127" t="s">
        <v>227</v>
      </c>
    </row>
    <row r="3" ht="14.25" spans="1:10">
      <c r="A3" s="127" t="s">
        <v>76</v>
      </c>
      <c r="J3" s="127" t="s">
        <v>77</v>
      </c>
    </row>
    <row r="4" ht="19.5" customHeight="1" spans="1:10">
      <c r="A4" s="129" t="s">
        <v>80</v>
      </c>
      <c r="B4" s="129"/>
      <c r="C4" s="129"/>
      <c r="D4" s="129"/>
      <c r="E4" s="128" t="s">
        <v>173</v>
      </c>
      <c r="F4" s="128" t="s">
        <v>228</v>
      </c>
      <c r="G4" s="128" t="s">
        <v>229</v>
      </c>
      <c r="H4" s="128" t="s">
        <v>230</v>
      </c>
      <c r="I4" s="128" t="s">
        <v>231</v>
      </c>
      <c r="J4" s="128" t="s">
        <v>232</v>
      </c>
    </row>
    <row r="5" ht="19.5" customHeight="1" spans="1:10">
      <c r="A5" s="128" t="s">
        <v>195</v>
      </c>
      <c r="B5" s="128"/>
      <c r="C5" s="128"/>
      <c r="D5" s="129" t="s">
        <v>196</v>
      </c>
      <c r="E5" s="128"/>
      <c r="F5" s="128"/>
      <c r="G5" s="128"/>
      <c r="H5" s="128"/>
      <c r="I5" s="128"/>
      <c r="J5" s="128"/>
    </row>
    <row r="6" ht="19.5" customHeight="1" spans="1:10">
      <c r="A6" s="128"/>
      <c r="B6" s="128"/>
      <c r="C6" s="128"/>
      <c r="D6" s="129"/>
      <c r="E6" s="128"/>
      <c r="F6" s="128"/>
      <c r="G6" s="128"/>
      <c r="H6" s="128"/>
      <c r="I6" s="128"/>
      <c r="J6" s="128"/>
    </row>
    <row r="7" ht="19.5" customHeight="1" spans="1:10">
      <c r="A7" s="128"/>
      <c r="B7" s="128"/>
      <c r="C7" s="128"/>
      <c r="D7" s="129"/>
      <c r="E7" s="128"/>
      <c r="F7" s="128"/>
      <c r="G7" s="128"/>
      <c r="H7" s="128"/>
      <c r="I7" s="128"/>
      <c r="J7" s="128"/>
    </row>
    <row r="8" ht="19.5" customHeight="1" spans="1:10">
      <c r="A8" s="129" t="s">
        <v>199</v>
      </c>
      <c r="B8" s="129" t="s">
        <v>200</v>
      </c>
      <c r="C8" s="129" t="s">
        <v>201</v>
      </c>
      <c r="D8" s="129" t="s">
        <v>84</v>
      </c>
      <c r="E8" s="128" t="s">
        <v>85</v>
      </c>
      <c r="F8" s="128" t="s">
        <v>86</v>
      </c>
      <c r="G8" s="128" t="s">
        <v>94</v>
      </c>
      <c r="H8" s="128" t="s">
        <v>98</v>
      </c>
      <c r="I8" s="128" t="s">
        <v>102</v>
      </c>
      <c r="J8" s="128" t="s">
        <v>106</v>
      </c>
    </row>
    <row r="9" ht="19.5" customHeight="1" spans="1:10">
      <c r="A9" s="129"/>
      <c r="B9" s="129"/>
      <c r="C9" s="129"/>
      <c r="D9" s="129" t="s">
        <v>202</v>
      </c>
      <c r="E9" s="122">
        <v>6397599.03</v>
      </c>
      <c r="F9" s="122">
        <v>6268285.03</v>
      </c>
      <c r="G9" s="122">
        <v>129314</v>
      </c>
      <c r="H9" s="122">
        <v>0</v>
      </c>
      <c r="I9" s="122">
        <v>0</v>
      </c>
      <c r="J9" s="122">
        <v>0</v>
      </c>
    </row>
    <row r="10" ht="19.5" customHeight="1" spans="1:10">
      <c r="A10" s="121" t="s">
        <v>203</v>
      </c>
      <c r="B10" s="121"/>
      <c r="C10" s="121"/>
      <c r="D10" s="121" t="s">
        <v>204</v>
      </c>
      <c r="E10" s="122">
        <v>4252950.28</v>
      </c>
      <c r="F10" s="122">
        <v>4252950.28</v>
      </c>
      <c r="G10" s="122">
        <v>0</v>
      </c>
      <c r="H10" s="122">
        <v>0</v>
      </c>
      <c r="I10" s="122">
        <v>0</v>
      </c>
      <c r="J10" s="122">
        <v>0</v>
      </c>
    </row>
    <row r="11" ht="19.5" customHeight="1" spans="1:10">
      <c r="A11" s="121" t="s">
        <v>205</v>
      </c>
      <c r="B11" s="121"/>
      <c r="C11" s="121"/>
      <c r="D11" s="121" t="s">
        <v>206</v>
      </c>
      <c r="E11" s="122">
        <v>85687</v>
      </c>
      <c r="F11" s="122">
        <v>0</v>
      </c>
      <c r="G11" s="122">
        <v>85687</v>
      </c>
      <c r="H11" s="122">
        <v>0</v>
      </c>
      <c r="I11" s="122">
        <v>0</v>
      </c>
      <c r="J11" s="122">
        <v>0</v>
      </c>
    </row>
    <row r="12" ht="19.5" customHeight="1" spans="1:10">
      <c r="A12" s="121" t="s">
        <v>207</v>
      </c>
      <c r="B12" s="121"/>
      <c r="C12" s="121"/>
      <c r="D12" s="121" t="s">
        <v>208</v>
      </c>
      <c r="E12" s="122">
        <v>479372</v>
      </c>
      <c r="F12" s="122">
        <v>479372</v>
      </c>
      <c r="G12" s="122">
        <v>0</v>
      </c>
      <c r="H12" s="122">
        <v>0</v>
      </c>
      <c r="I12" s="122">
        <v>0</v>
      </c>
      <c r="J12" s="122">
        <v>0</v>
      </c>
    </row>
    <row r="13" ht="19.5" customHeight="1" spans="1:10">
      <c r="A13" s="121" t="s">
        <v>209</v>
      </c>
      <c r="B13" s="121"/>
      <c r="C13" s="121"/>
      <c r="D13" s="121" t="s">
        <v>210</v>
      </c>
      <c r="E13" s="122">
        <v>385907.36</v>
      </c>
      <c r="F13" s="122">
        <v>385907.36</v>
      </c>
      <c r="G13" s="122">
        <v>0</v>
      </c>
      <c r="H13" s="122">
        <v>0</v>
      </c>
      <c r="I13" s="122">
        <v>0</v>
      </c>
      <c r="J13" s="122">
        <v>0</v>
      </c>
    </row>
    <row r="14" ht="19.5" customHeight="1" spans="1:10">
      <c r="A14" s="121" t="s">
        <v>211</v>
      </c>
      <c r="B14" s="121"/>
      <c r="C14" s="121"/>
      <c r="D14" s="121" t="s">
        <v>212</v>
      </c>
      <c r="E14" s="122">
        <v>353292.07</v>
      </c>
      <c r="F14" s="122">
        <v>353292.07</v>
      </c>
      <c r="G14" s="122">
        <v>0</v>
      </c>
      <c r="H14" s="122">
        <v>0</v>
      </c>
      <c r="I14" s="122">
        <v>0</v>
      </c>
      <c r="J14" s="122">
        <v>0</v>
      </c>
    </row>
    <row r="15" ht="19.5" customHeight="1" spans="1:10">
      <c r="A15" s="121" t="s">
        <v>213</v>
      </c>
      <c r="B15" s="121"/>
      <c r="C15" s="121"/>
      <c r="D15" s="121" t="s">
        <v>214</v>
      </c>
      <c r="E15" s="122">
        <v>208111.65</v>
      </c>
      <c r="F15" s="122">
        <v>208111.65</v>
      </c>
      <c r="G15" s="122">
        <v>0</v>
      </c>
      <c r="H15" s="122">
        <v>0</v>
      </c>
      <c r="I15" s="122">
        <v>0</v>
      </c>
      <c r="J15" s="122">
        <v>0</v>
      </c>
    </row>
    <row r="16" ht="19.5" customHeight="1" spans="1:10">
      <c r="A16" s="121" t="s">
        <v>215</v>
      </c>
      <c r="B16" s="121"/>
      <c r="C16" s="121"/>
      <c r="D16" s="121" t="s">
        <v>216</v>
      </c>
      <c r="E16" s="122">
        <v>189325.45</v>
      </c>
      <c r="F16" s="122">
        <v>189325.45</v>
      </c>
      <c r="G16" s="122">
        <v>0</v>
      </c>
      <c r="H16" s="122">
        <v>0</v>
      </c>
      <c r="I16" s="122">
        <v>0</v>
      </c>
      <c r="J16" s="122">
        <v>0</v>
      </c>
    </row>
    <row r="17" ht="19.5" customHeight="1" spans="1:10">
      <c r="A17" s="121" t="s">
        <v>217</v>
      </c>
      <c r="B17" s="121"/>
      <c r="C17" s="121"/>
      <c r="D17" s="121" t="s">
        <v>218</v>
      </c>
      <c r="E17" s="122">
        <v>17509.22</v>
      </c>
      <c r="F17" s="122">
        <v>17509.22</v>
      </c>
      <c r="G17" s="122">
        <v>0</v>
      </c>
      <c r="H17" s="122">
        <v>0</v>
      </c>
      <c r="I17" s="122">
        <v>0</v>
      </c>
      <c r="J17" s="122">
        <v>0</v>
      </c>
    </row>
    <row r="18" ht="19.5" customHeight="1" spans="1:10">
      <c r="A18" s="121" t="s">
        <v>219</v>
      </c>
      <c r="B18" s="121"/>
      <c r="C18" s="121"/>
      <c r="D18" s="121" t="s">
        <v>220</v>
      </c>
      <c r="E18" s="122">
        <v>43627</v>
      </c>
      <c r="F18" s="122">
        <v>0</v>
      </c>
      <c r="G18" s="122">
        <v>43627</v>
      </c>
      <c r="H18" s="122">
        <v>0</v>
      </c>
      <c r="I18" s="122">
        <v>0</v>
      </c>
      <c r="J18" s="122">
        <v>0</v>
      </c>
    </row>
    <row r="19" ht="19.5" customHeight="1" spans="1:10">
      <c r="A19" s="121" t="s">
        <v>221</v>
      </c>
      <c r="B19" s="121"/>
      <c r="C19" s="121"/>
      <c r="D19" s="121" t="s">
        <v>222</v>
      </c>
      <c r="E19" s="122">
        <v>369637</v>
      </c>
      <c r="F19" s="122">
        <v>369637</v>
      </c>
      <c r="G19" s="122">
        <v>0</v>
      </c>
      <c r="H19" s="122">
        <v>0</v>
      </c>
      <c r="I19" s="122">
        <v>0</v>
      </c>
      <c r="J19" s="122">
        <v>0</v>
      </c>
    </row>
    <row r="20" ht="19.5" customHeight="1" spans="1:10">
      <c r="A20" s="121" t="s">
        <v>223</v>
      </c>
      <c r="B20" s="121"/>
      <c r="C20" s="121"/>
      <c r="D20" s="121" t="s">
        <v>224</v>
      </c>
      <c r="E20" s="122">
        <v>12180</v>
      </c>
      <c r="F20" s="122">
        <v>12180</v>
      </c>
      <c r="G20" s="122">
        <v>0</v>
      </c>
      <c r="H20" s="122">
        <v>0</v>
      </c>
      <c r="I20" s="122">
        <v>0</v>
      </c>
      <c r="J20" s="122">
        <v>0</v>
      </c>
    </row>
    <row r="21" ht="19.5" customHeight="1" spans="1:10">
      <c r="A21" s="121" t="s">
        <v>233</v>
      </c>
      <c r="B21" s="121"/>
      <c r="C21" s="121"/>
      <c r="D21" s="121"/>
      <c r="E21" s="121"/>
      <c r="F21" s="121"/>
      <c r="G21" s="121"/>
      <c r="H21" s="121"/>
      <c r="I21" s="121"/>
      <c r="J21" s="121"/>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6" t="s">
        <v>234</v>
      </c>
    </row>
    <row r="2" ht="14.25" spans="9:9">
      <c r="I2" s="127" t="s">
        <v>235</v>
      </c>
    </row>
    <row r="3" ht="14.25" spans="1:9">
      <c r="A3" s="127" t="s">
        <v>76</v>
      </c>
      <c r="I3" s="127" t="s">
        <v>77</v>
      </c>
    </row>
    <row r="4" ht="19.5" customHeight="1" spans="1:9">
      <c r="A4" s="129" t="s">
        <v>236</v>
      </c>
      <c r="B4" s="129"/>
      <c r="C4" s="129"/>
      <c r="D4" s="129" t="s">
        <v>237</v>
      </c>
      <c r="E4" s="129"/>
      <c r="F4" s="129"/>
      <c r="G4" s="129"/>
      <c r="H4" s="129"/>
      <c r="I4" s="129"/>
    </row>
    <row r="5" ht="19.5" customHeight="1" spans="1:9">
      <c r="A5" s="128" t="s">
        <v>238</v>
      </c>
      <c r="B5" s="128" t="s">
        <v>81</v>
      </c>
      <c r="C5" s="128" t="s">
        <v>239</v>
      </c>
      <c r="D5" s="128" t="s">
        <v>240</v>
      </c>
      <c r="E5" s="128" t="s">
        <v>81</v>
      </c>
      <c r="F5" s="129" t="s">
        <v>202</v>
      </c>
      <c r="G5" s="128" t="s">
        <v>241</v>
      </c>
      <c r="H5" s="128" t="s">
        <v>242</v>
      </c>
      <c r="I5" s="128" t="s">
        <v>243</v>
      </c>
    </row>
    <row r="6" ht="19.5" customHeight="1" spans="1:9">
      <c r="A6" s="128"/>
      <c r="B6" s="128"/>
      <c r="C6" s="128"/>
      <c r="D6" s="128"/>
      <c r="E6" s="128"/>
      <c r="F6" s="129" t="s">
        <v>197</v>
      </c>
      <c r="G6" s="128" t="s">
        <v>241</v>
      </c>
      <c r="H6" s="128"/>
      <c r="I6" s="128"/>
    </row>
    <row r="7" ht="19.5" customHeight="1" spans="1:9">
      <c r="A7" s="129" t="s">
        <v>244</v>
      </c>
      <c r="B7" s="129"/>
      <c r="C7" s="129" t="s">
        <v>85</v>
      </c>
      <c r="D7" s="129" t="s">
        <v>244</v>
      </c>
      <c r="E7" s="129"/>
      <c r="F7" s="129" t="s">
        <v>86</v>
      </c>
      <c r="G7" s="129" t="s">
        <v>94</v>
      </c>
      <c r="H7" s="129" t="s">
        <v>98</v>
      </c>
      <c r="I7" s="129" t="s">
        <v>102</v>
      </c>
    </row>
    <row r="8" ht="19.5" customHeight="1" spans="1:9">
      <c r="A8" s="130" t="s">
        <v>245</v>
      </c>
      <c r="B8" s="129" t="s">
        <v>85</v>
      </c>
      <c r="C8" s="122">
        <v>6397599.03</v>
      </c>
      <c r="D8" s="130" t="s">
        <v>88</v>
      </c>
      <c r="E8" s="129" t="s">
        <v>96</v>
      </c>
      <c r="F8" s="122">
        <v>4338637.28</v>
      </c>
      <c r="G8" s="122">
        <v>4338637.28</v>
      </c>
      <c r="H8" s="122">
        <v>0</v>
      </c>
      <c r="I8" s="122">
        <v>0</v>
      </c>
    </row>
    <row r="9" ht="19.5" customHeight="1" spans="1:9">
      <c r="A9" s="130" t="s">
        <v>246</v>
      </c>
      <c r="B9" s="129" t="s">
        <v>86</v>
      </c>
      <c r="C9" s="122">
        <v>0</v>
      </c>
      <c r="D9" s="130" t="s">
        <v>91</v>
      </c>
      <c r="E9" s="129" t="s">
        <v>100</v>
      </c>
      <c r="F9" s="122">
        <v>0</v>
      </c>
      <c r="G9" s="122">
        <v>0</v>
      </c>
      <c r="H9" s="122">
        <v>0</v>
      </c>
      <c r="I9" s="122">
        <v>0</v>
      </c>
    </row>
    <row r="10" ht="19.5" customHeight="1" spans="1:9">
      <c r="A10" s="130" t="s">
        <v>247</v>
      </c>
      <c r="B10" s="129" t="s">
        <v>94</v>
      </c>
      <c r="C10" s="122">
        <v>0</v>
      </c>
      <c r="D10" s="130" t="s">
        <v>95</v>
      </c>
      <c r="E10" s="129" t="s">
        <v>104</v>
      </c>
      <c r="F10" s="122">
        <v>0</v>
      </c>
      <c r="G10" s="122">
        <v>0</v>
      </c>
      <c r="H10" s="122">
        <v>0</v>
      </c>
      <c r="I10" s="122">
        <v>0</v>
      </c>
    </row>
    <row r="11" ht="19.5" customHeight="1" spans="1:9">
      <c r="A11" s="130"/>
      <c r="B11" s="129" t="s">
        <v>98</v>
      </c>
      <c r="C11" s="132"/>
      <c r="D11" s="130" t="s">
        <v>99</v>
      </c>
      <c r="E11" s="129" t="s">
        <v>108</v>
      </c>
      <c r="F11" s="122">
        <v>0</v>
      </c>
      <c r="G11" s="122">
        <v>0</v>
      </c>
      <c r="H11" s="122">
        <v>0</v>
      </c>
      <c r="I11" s="122">
        <v>0</v>
      </c>
    </row>
    <row r="12" ht="19.5" customHeight="1" spans="1:9">
      <c r="A12" s="130"/>
      <c r="B12" s="129" t="s">
        <v>102</v>
      </c>
      <c r="C12" s="132"/>
      <c r="D12" s="130" t="s">
        <v>103</v>
      </c>
      <c r="E12" s="129" t="s">
        <v>112</v>
      </c>
      <c r="F12" s="122">
        <v>0</v>
      </c>
      <c r="G12" s="122">
        <v>0</v>
      </c>
      <c r="H12" s="122">
        <v>0</v>
      </c>
      <c r="I12" s="122">
        <v>0</v>
      </c>
    </row>
    <row r="13" ht="19.5" customHeight="1" spans="1:9">
      <c r="A13" s="130"/>
      <c r="B13" s="129" t="s">
        <v>106</v>
      </c>
      <c r="C13" s="132"/>
      <c r="D13" s="130" t="s">
        <v>107</v>
      </c>
      <c r="E13" s="129" t="s">
        <v>116</v>
      </c>
      <c r="F13" s="122">
        <v>0</v>
      </c>
      <c r="G13" s="122">
        <v>0</v>
      </c>
      <c r="H13" s="122">
        <v>0</v>
      </c>
      <c r="I13" s="122">
        <v>0</v>
      </c>
    </row>
    <row r="14" ht="19.5" customHeight="1" spans="1:9">
      <c r="A14" s="130"/>
      <c r="B14" s="129" t="s">
        <v>110</v>
      </c>
      <c r="C14" s="132"/>
      <c r="D14" s="130" t="s">
        <v>111</v>
      </c>
      <c r="E14" s="129" t="s">
        <v>119</v>
      </c>
      <c r="F14" s="122">
        <v>0</v>
      </c>
      <c r="G14" s="122">
        <v>0</v>
      </c>
      <c r="H14" s="122">
        <v>0</v>
      </c>
      <c r="I14" s="122">
        <v>0</v>
      </c>
    </row>
    <row r="15" ht="19.5" customHeight="1" spans="1:9">
      <c r="A15" s="130"/>
      <c r="B15" s="129" t="s">
        <v>114</v>
      </c>
      <c r="C15" s="132"/>
      <c r="D15" s="130" t="s">
        <v>115</v>
      </c>
      <c r="E15" s="129" t="s">
        <v>122</v>
      </c>
      <c r="F15" s="122">
        <v>1218571.43</v>
      </c>
      <c r="G15" s="122">
        <v>1218571.43</v>
      </c>
      <c r="H15" s="122">
        <v>0</v>
      </c>
      <c r="I15" s="122">
        <v>0</v>
      </c>
    </row>
    <row r="16" ht="19.5" customHeight="1" spans="1:9">
      <c r="A16" s="130"/>
      <c r="B16" s="129" t="s">
        <v>117</v>
      </c>
      <c r="C16" s="132"/>
      <c r="D16" s="130" t="s">
        <v>118</v>
      </c>
      <c r="E16" s="129" t="s">
        <v>125</v>
      </c>
      <c r="F16" s="122">
        <v>414946.32</v>
      </c>
      <c r="G16" s="122">
        <v>414946.32</v>
      </c>
      <c r="H16" s="122">
        <v>0</v>
      </c>
      <c r="I16" s="122">
        <v>0</v>
      </c>
    </row>
    <row r="17" ht="19.5" customHeight="1" spans="1:9">
      <c r="A17" s="130"/>
      <c r="B17" s="129" t="s">
        <v>120</v>
      </c>
      <c r="C17" s="132"/>
      <c r="D17" s="130" t="s">
        <v>121</v>
      </c>
      <c r="E17" s="129" t="s">
        <v>128</v>
      </c>
      <c r="F17" s="122">
        <v>0</v>
      </c>
      <c r="G17" s="122">
        <v>0</v>
      </c>
      <c r="H17" s="122">
        <v>0</v>
      </c>
      <c r="I17" s="122">
        <v>0</v>
      </c>
    </row>
    <row r="18" ht="19.5" customHeight="1" spans="1:9">
      <c r="A18" s="130"/>
      <c r="B18" s="129" t="s">
        <v>123</v>
      </c>
      <c r="C18" s="132"/>
      <c r="D18" s="130" t="s">
        <v>124</v>
      </c>
      <c r="E18" s="129" t="s">
        <v>131</v>
      </c>
      <c r="F18" s="122">
        <v>0</v>
      </c>
      <c r="G18" s="122">
        <v>0</v>
      </c>
      <c r="H18" s="122">
        <v>0</v>
      </c>
      <c r="I18" s="122">
        <v>0</v>
      </c>
    </row>
    <row r="19" ht="19.5" customHeight="1" spans="1:9">
      <c r="A19" s="130"/>
      <c r="B19" s="129" t="s">
        <v>126</v>
      </c>
      <c r="C19" s="132"/>
      <c r="D19" s="130" t="s">
        <v>127</v>
      </c>
      <c r="E19" s="129" t="s">
        <v>134</v>
      </c>
      <c r="F19" s="122">
        <v>43627</v>
      </c>
      <c r="G19" s="122">
        <v>43627</v>
      </c>
      <c r="H19" s="122">
        <v>0</v>
      </c>
      <c r="I19" s="122">
        <v>0</v>
      </c>
    </row>
    <row r="20" ht="19.5" customHeight="1" spans="1:9">
      <c r="A20" s="130"/>
      <c r="B20" s="129" t="s">
        <v>129</v>
      </c>
      <c r="C20" s="132"/>
      <c r="D20" s="130" t="s">
        <v>130</v>
      </c>
      <c r="E20" s="129" t="s">
        <v>137</v>
      </c>
      <c r="F20" s="122">
        <v>0</v>
      </c>
      <c r="G20" s="122">
        <v>0</v>
      </c>
      <c r="H20" s="122">
        <v>0</v>
      </c>
      <c r="I20" s="122">
        <v>0</v>
      </c>
    </row>
    <row r="21" ht="19.5" customHeight="1" spans="1:9">
      <c r="A21" s="130"/>
      <c r="B21" s="129" t="s">
        <v>132</v>
      </c>
      <c r="C21" s="132"/>
      <c r="D21" s="130" t="s">
        <v>133</v>
      </c>
      <c r="E21" s="129" t="s">
        <v>140</v>
      </c>
      <c r="F21" s="122">
        <v>0</v>
      </c>
      <c r="G21" s="122">
        <v>0</v>
      </c>
      <c r="H21" s="122">
        <v>0</v>
      </c>
      <c r="I21" s="122">
        <v>0</v>
      </c>
    </row>
    <row r="22" ht="19.5" customHeight="1" spans="1:9">
      <c r="A22" s="130"/>
      <c r="B22" s="129" t="s">
        <v>135</v>
      </c>
      <c r="C22" s="132"/>
      <c r="D22" s="130" t="s">
        <v>136</v>
      </c>
      <c r="E22" s="129" t="s">
        <v>143</v>
      </c>
      <c r="F22" s="122">
        <v>0</v>
      </c>
      <c r="G22" s="122">
        <v>0</v>
      </c>
      <c r="H22" s="122">
        <v>0</v>
      </c>
      <c r="I22" s="122">
        <v>0</v>
      </c>
    </row>
    <row r="23" ht="19.5" customHeight="1" spans="1:9">
      <c r="A23" s="130"/>
      <c r="B23" s="129" t="s">
        <v>138</v>
      </c>
      <c r="C23" s="132"/>
      <c r="D23" s="130" t="s">
        <v>139</v>
      </c>
      <c r="E23" s="129" t="s">
        <v>146</v>
      </c>
      <c r="F23" s="122">
        <v>0</v>
      </c>
      <c r="G23" s="122">
        <v>0</v>
      </c>
      <c r="H23" s="122">
        <v>0</v>
      </c>
      <c r="I23" s="122">
        <v>0</v>
      </c>
    </row>
    <row r="24" ht="19.5" customHeight="1" spans="1:9">
      <c r="A24" s="130"/>
      <c r="B24" s="129" t="s">
        <v>141</v>
      </c>
      <c r="C24" s="132"/>
      <c r="D24" s="130" t="s">
        <v>142</v>
      </c>
      <c r="E24" s="129" t="s">
        <v>149</v>
      </c>
      <c r="F24" s="122">
        <v>0</v>
      </c>
      <c r="G24" s="122">
        <v>0</v>
      </c>
      <c r="H24" s="122">
        <v>0</v>
      </c>
      <c r="I24" s="122">
        <v>0</v>
      </c>
    </row>
    <row r="25" ht="19.5" customHeight="1" spans="1:9">
      <c r="A25" s="130"/>
      <c r="B25" s="129" t="s">
        <v>144</v>
      </c>
      <c r="C25" s="132"/>
      <c r="D25" s="130" t="s">
        <v>145</v>
      </c>
      <c r="E25" s="129" t="s">
        <v>152</v>
      </c>
      <c r="F25" s="122">
        <v>0</v>
      </c>
      <c r="G25" s="122">
        <v>0</v>
      </c>
      <c r="H25" s="122">
        <v>0</v>
      </c>
      <c r="I25" s="122">
        <v>0</v>
      </c>
    </row>
    <row r="26" ht="19.5" customHeight="1" spans="1:9">
      <c r="A26" s="130"/>
      <c r="B26" s="129" t="s">
        <v>147</v>
      </c>
      <c r="C26" s="132"/>
      <c r="D26" s="130" t="s">
        <v>148</v>
      </c>
      <c r="E26" s="129" t="s">
        <v>155</v>
      </c>
      <c r="F26" s="122">
        <v>381817</v>
      </c>
      <c r="G26" s="122">
        <v>381817</v>
      </c>
      <c r="H26" s="122">
        <v>0</v>
      </c>
      <c r="I26" s="122">
        <v>0</v>
      </c>
    </row>
    <row r="27" ht="19.5" customHeight="1" spans="1:9">
      <c r="A27" s="130"/>
      <c r="B27" s="129" t="s">
        <v>150</v>
      </c>
      <c r="C27" s="132"/>
      <c r="D27" s="130" t="s">
        <v>151</v>
      </c>
      <c r="E27" s="129" t="s">
        <v>158</v>
      </c>
      <c r="F27" s="122">
        <v>0</v>
      </c>
      <c r="G27" s="122">
        <v>0</v>
      </c>
      <c r="H27" s="122">
        <v>0</v>
      </c>
      <c r="I27" s="122">
        <v>0</v>
      </c>
    </row>
    <row r="28" ht="19.5" customHeight="1" spans="1:9">
      <c r="A28" s="130"/>
      <c r="B28" s="129" t="s">
        <v>153</v>
      </c>
      <c r="C28" s="132"/>
      <c r="D28" s="130" t="s">
        <v>154</v>
      </c>
      <c r="E28" s="129" t="s">
        <v>161</v>
      </c>
      <c r="F28" s="122">
        <v>0</v>
      </c>
      <c r="G28" s="122">
        <v>0</v>
      </c>
      <c r="H28" s="122">
        <v>0</v>
      </c>
      <c r="I28" s="122">
        <v>0</v>
      </c>
    </row>
    <row r="29" ht="19.5" customHeight="1" spans="1:9">
      <c r="A29" s="130"/>
      <c r="B29" s="129" t="s">
        <v>156</v>
      </c>
      <c r="C29" s="132"/>
      <c r="D29" s="130" t="s">
        <v>157</v>
      </c>
      <c r="E29" s="129" t="s">
        <v>164</v>
      </c>
      <c r="F29" s="122">
        <v>0</v>
      </c>
      <c r="G29" s="122">
        <v>0</v>
      </c>
      <c r="H29" s="122">
        <v>0</v>
      </c>
      <c r="I29" s="122">
        <v>0</v>
      </c>
    </row>
    <row r="30" ht="19.5" customHeight="1" spans="1:9">
      <c r="A30" s="130"/>
      <c r="B30" s="129" t="s">
        <v>159</v>
      </c>
      <c r="C30" s="132"/>
      <c r="D30" s="130" t="s">
        <v>160</v>
      </c>
      <c r="E30" s="129" t="s">
        <v>167</v>
      </c>
      <c r="F30" s="122">
        <v>0</v>
      </c>
      <c r="G30" s="122">
        <v>0</v>
      </c>
      <c r="H30" s="122">
        <v>0</v>
      </c>
      <c r="I30" s="122">
        <v>0</v>
      </c>
    </row>
    <row r="31" ht="19.5" customHeight="1" spans="1:9">
      <c r="A31" s="130"/>
      <c r="B31" s="129" t="s">
        <v>162</v>
      </c>
      <c r="C31" s="132"/>
      <c r="D31" s="130" t="s">
        <v>163</v>
      </c>
      <c r="E31" s="129" t="s">
        <v>170</v>
      </c>
      <c r="F31" s="122">
        <v>0</v>
      </c>
      <c r="G31" s="122">
        <v>0</v>
      </c>
      <c r="H31" s="122">
        <v>0</v>
      </c>
      <c r="I31" s="122">
        <v>0</v>
      </c>
    </row>
    <row r="32" ht="19.5" customHeight="1" spans="1:9">
      <c r="A32" s="130"/>
      <c r="B32" s="129" t="s">
        <v>165</v>
      </c>
      <c r="C32" s="132"/>
      <c r="D32" s="130" t="s">
        <v>166</v>
      </c>
      <c r="E32" s="129" t="s">
        <v>174</v>
      </c>
      <c r="F32" s="122">
        <v>0</v>
      </c>
      <c r="G32" s="122">
        <v>0</v>
      </c>
      <c r="H32" s="122">
        <v>0</v>
      </c>
      <c r="I32" s="122">
        <v>0</v>
      </c>
    </row>
    <row r="33" ht="19.5" customHeight="1" spans="1:9">
      <c r="A33" s="130"/>
      <c r="B33" s="129" t="s">
        <v>168</v>
      </c>
      <c r="C33" s="132"/>
      <c r="D33" s="130" t="s">
        <v>169</v>
      </c>
      <c r="E33" s="129" t="s">
        <v>178</v>
      </c>
      <c r="F33" s="122">
        <v>0</v>
      </c>
      <c r="G33" s="122">
        <v>0</v>
      </c>
      <c r="H33" s="122">
        <v>0</v>
      </c>
      <c r="I33" s="122">
        <v>0</v>
      </c>
    </row>
    <row r="34" ht="19.5" customHeight="1" spans="1:9">
      <c r="A34" s="129" t="s">
        <v>171</v>
      </c>
      <c r="B34" s="129" t="s">
        <v>172</v>
      </c>
      <c r="C34" s="122">
        <v>6397599.03</v>
      </c>
      <c r="D34" s="129" t="s">
        <v>173</v>
      </c>
      <c r="E34" s="129" t="s">
        <v>182</v>
      </c>
      <c r="F34" s="122">
        <v>6397599.03</v>
      </c>
      <c r="G34" s="122">
        <v>6397599.03</v>
      </c>
      <c r="H34" s="122">
        <v>0</v>
      </c>
      <c r="I34" s="122">
        <v>0</v>
      </c>
    </row>
    <row r="35" ht="19.5" customHeight="1" spans="1:9">
      <c r="A35" s="130" t="s">
        <v>248</v>
      </c>
      <c r="B35" s="129" t="s">
        <v>176</v>
      </c>
      <c r="C35" s="122">
        <v>0</v>
      </c>
      <c r="D35" s="130" t="s">
        <v>249</v>
      </c>
      <c r="E35" s="129" t="s">
        <v>185</v>
      </c>
      <c r="F35" s="122">
        <v>0</v>
      </c>
      <c r="G35" s="122">
        <v>0</v>
      </c>
      <c r="H35" s="122">
        <v>0</v>
      </c>
      <c r="I35" s="122">
        <v>0</v>
      </c>
    </row>
    <row r="36" ht="19.5" customHeight="1" spans="1:9">
      <c r="A36" s="130" t="s">
        <v>245</v>
      </c>
      <c r="B36" s="129" t="s">
        <v>180</v>
      </c>
      <c r="C36" s="122">
        <v>0</v>
      </c>
      <c r="D36" s="130"/>
      <c r="E36" s="129" t="s">
        <v>250</v>
      </c>
      <c r="F36" s="132"/>
      <c r="G36" s="132"/>
      <c r="H36" s="132"/>
      <c r="I36" s="132"/>
    </row>
    <row r="37" ht="19.5" customHeight="1" spans="1:9">
      <c r="A37" s="130" t="s">
        <v>246</v>
      </c>
      <c r="B37" s="129" t="s">
        <v>184</v>
      </c>
      <c r="C37" s="122">
        <v>0</v>
      </c>
      <c r="D37" s="129"/>
      <c r="E37" s="129" t="s">
        <v>251</v>
      </c>
      <c r="F37" s="132"/>
      <c r="G37" s="132"/>
      <c r="H37" s="132"/>
      <c r="I37" s="132"/>
    </row>
    <row r="38" ht="19.5" customHeight="1" spans="1:9">
      <c r="A38" s="130" t="s">
        <v>247</v>
      </c>
      <c r="B38" s="129" t="s">
        <v>89</v>
      </c>
      <c r="C38" s="122">
        <v>0</v>
      </c>
      <c r="D38" s="130"/>
      <c r="E38" s="129" t="s">
        <v>252</v>
      </c>
      <c r="F38" s="132"/>
      <c r="G38" s="132"/>
      <c r="H38" s="132"/>
      <c r="I38" s="132"/>
    </row>
    <row r="39" ht="19.5" customHeight="1" spans="1:9">
      <c r="A39" s="129" t="s">
        <v>183</v>
      </c>
      <c r="B39" s="129" t="s">
        <v>92</v>
      </c>
      <c r="C39" s="122">
        <v>6397599.03</v>
      </c>
      <c r="D39" s="129" t="s">
        <v>183</v>
      </c>
      <c r="E39" s="129" t="s">
        <v>253</v>
      </c>
      <c r="F39" s="122">
        <v>6397599.03</v>
      </c>
      <c r="G39" s="122">
        <v>6397599.03</v>
      </c>
      <c r="H39" s="122">
        <v>0</v>
      </c>
      <c r="I39" s="122">
        <v>0</v>
      </c>
    </row>
    <row r="40" ht="19.5" customHeight="1" spans="1:9">
      <c r="A40" s="121" t="s">
        <v>254</v>
      </c>
      <c r="B40" s="121"/>
      <c r="C40" s="121"/>
      <c r="D40" s="121"/>
      <c r="E40" s="121"/>
      <c r="F40" s="121"/>
      <c r="G40" s="121"/>
      <c r="H40" s="121"/>
      <c r="I40" s="12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1"/>
  <sheetViews>
    <sheetView workbookViewId="0">
      <pane xSplit="4" ySplit="9" topLeftCell="E14" activePane="bottomRight" state="frozen"/>
      <selection/>
      <selection pane="topRight"/>
      <selection pane="bottomLeft"/>
      <selection pane="bottomRight" activeCell="A18" sqref="$A18:$XFD18"/>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6" t="s">
        <v>255</v>
      </c>
    </row>
    <row r="2" ht="14.25" spans="20:20">
      <c r="T2" s="127" t="s">
        <v>256</v>
      </c>
    </row>
    <row r="3" ht="14.25" spans="1:20">
      <c r="A3" s="127" t="s">
        <v>76</v>
      </c>
      <c r="T3" s="127" t="s">
        <v>77</v>
      </c>
    </row>
    <row r="4" ht="19.5" customHeight="1" spans="1:20">
      <c r="A4" s="128" t="s">
        <v>80</v>
      </c>
      <c r="B4" s="128"/>
      <c r="C4" s="128"/>
      <c r="D4" s="128"/>
      <c r="E4" s="128" t="s">
        <v>179</v>
      </c>
      <c r="F4" s="128"/>
      <c r="G4" s="128"/>
      <c r="H4" s="128" t="s">
        <v>257</v>
      </c>
      <c r="I4" s="128"/>
      <c r="J4" s="128"/>
      <c r="K4" s="128" t="s">
        <v>258</v>
      </c>
      <c r="L4" s="128"/>
      <c r="M4" s="128"/>
      <c r="N4" s="128"/>
      <c r="O4" s="128"/>
      <c r="P4" s="128" t="s">
        <v>181</v>
      </c>
      <c r="Q4" s="128"/>
      <c r="R4" s="128"/>
      <c r="S4" s="128"/>
      <c r="T4" s="128"/>
    </row>
    <row r="5" ht="19.5" customHeight="1" spans="1:20">
      <c r="A5" s="128" t="s">
        <v>195</v>
      </c>
      <c r="B5" s="128"/>
      <c r="C5" s="128"/>
      <c r="D5" s="128" t="s">
        <v>196</v>
      </c>
      <c r="E5" s="128" t="s">
        <v>202</v>
      </c>
      <c r="F5" s="128" t="s">
        <v>259</v>
      </c>
      <c r="G5" s="128" t="s">
        <v>260</v>
      </c>
      <c r="H5" s="128" t="s">
        <v>202</v>
      </c>
      <c r="I5" s="128" t="s">
        <v>228</v>
      </c>
      <c r="J5" s="128" t="s">
        <v>229</v>
      </c>
      <c r="K5" s="128" t="s">
        <v>202</v>
      </c>
      <c r="L5" s="128" t="s">
        <v>228</v>
      </c>
      <c r="M5" s="128"/>
      <c r="N5" s="128" t="s">
        <v>228</v>
      </c>
      <c r="O5" s="128" t="s">
        <v>229</v>
      </c>
      <c r="P5" s="128" t="s">
        <v>202</v>
      </c>
      <c r="Q5" s="128" t="s">
        <v>259</v>
      </c>
      <c r="R5" s="128" t="s">
        <v>260</v>
      </c>
      <c r="S5" s="128" t="s">
        <v>260</v>
      </c>
      <c r="T5" s="128"/>
    </row>
    <row r="6" ht="19.5" customHeight="1" spans="1:20">
      <c r="A6" s="128"/>
      <c r="B6" s="128"/>
      <c r="C6" s="128"/>
      <c r="D6" s="128"/>
      <c r="E6" s="128"/>
      <c r="F6" s="128"/>
      <c r="G6" s="128" t="s">
        <v>197</v>
      </c>
      <c r="H6" s="128"/>
      <c r="I6" s="128" t="s">
        <v>261</v>
      </c>
      <c r="J6" s="128" t="s">
        <v>197</v>
      </c>
      <c r="K6" s="128"/>
      <c r="L6" s="128" t="s">
        <v>197</v>
      </c>
      <c r="M6" s="128" t="s">
        <v>262</v>
      </c>
      <c r="N6" s="128" t="s">
        <v>261</v>
      </c>
      <c r="O6" s="128" t="s">
        <v>197</v>
      </c>
      <c r="P6" s="128"/>
      <c r="Q6" s="128"/>
      <c r="R6" s="128" t="s">
        <v>197</v>
      </c>
      <c r="S6" s="128" t="s">
        <v>263</v>
      </c>
      <c r="T6" s="128" t="s">
        <v>264</v>
      </c>
    </row>
    <row r="7" ht="19.5" customHeight="1" spans="1:20">
      <c r="A7" s="128"/>
      <c r="B7" s="128"/>
      <c r="C7" s="128"/>
      <c r="D7" s="128"/>
      <c r="E7" s="128"/>
      <c r="F7" s="128"/>
      <c r="G7" s="128"/>
      <c r="H7" s="128"/>
      <c r="I7" s="128"/>
      <c r="J7" s="128"/>
      <c r="K7" s="128"/>
      <c r="L7" s="128"/>
      <c r="M7" s="128"/>
      <c r="N7" s="128"/>
      <c r="O7" s="128"/>
      <c r="P7" s="128"/>
      <c r="Q7" s="128"/>
      <c r="R7" s="128"/>
      <c r="S7" s="128"/>
      <c r="T7" s="128"/>
    </row>
    <row r="8" ht="19.5" customHeight="1" spans="1:20">
      <c r="A8" s="128" t="s">
        <v>199</v>
      </c>
      <c r="B8" s="128" t="s">
        <v>200</v>
      </c>
      <c r="C8" s="128" t="s">
        <v>201</v>
      </c>
      <c r="D8" s="128" t="s">
        <v>84</v>
      </c>
      <c r="E8" s="129" t="s">
        <v>85</v>
      </c>
      <c r="F8" s="129" t="s">
        <v>86</v>
      </c>
      <c r="G8" s="129" t="s">
        <v>94</v>
      </c>
      <c r="H8" s="129" t="s">
        <v>98</v>
      </c>
      <c r="I8" s="129" t="s">
        <v>102</v>
      </c>
      <c r="J8" s="129" t="s">
        <v>106</v>
      </c>
      <c r="K8" s="129" t="s">
        <v>110</v>
      </c>
      <c r="L8" s="129" t="s">
        <v>114</v>
      </c>
      <c r="M8" s="129" t="s">
        <v>117</v>
      </c>
      <c r="N8" s="129" t="s">
        <v>120</v>
      </c>
      <c r="O8" s="129" t="s">
        <v>123</v>
      </c>
      <c r="P8" s="129" t="s">
        <v>126</v>
      </c>
      <c r="Q8" s="129" t="s">
        <v>129</v>
      </c>
      <c r="R8" s="129" t="s">
        <v>132</v>
      </c>
      <c r="S8" s="129" t="s">
        <v>135</v>
      </c>
      <c r="T8" s="129" t="s">
        <v>138</v>
      </c>
    </row>
    <row r="9" ht="19.5" customHeight="1" spans="1:20">
      <c r="A9" s="128"/>
      <c r="B9" s="128"/>
      <c r="C9" s="128"/>
      <c r="D9" s="128" t="s">
        <v>202</v>
      </c>
      <c r="E9" s="122">
        <v>0</v>
      </c>
      <c r="F9" s="122">
        <v>0</v>
      </c>
      <c r="G9" s="122">
        <v>0</v>
      </c>
      <c r="H9" s="122">
        <v>6397599.03</v>
      </c>
      <c r="I9" s="122">
        <v>6268285.03</v>
      </c>
      <c r="J9" s="122">
        <v>129314</v>
      </c>
      <c r="K9" s="122">
        <v>6397599.03</v>
      </c>
      <c r="L9" s="122">
        <v>6268285.03</v>
      </c>
      <c r="M9" s="122">
        <v>5040705</v>
      </c>
      <c r="N9" s="122">
        <v>1227580.03</v>
      </c>
      <c r="O9" s="122">
        <v>129314</v>
      </c>
      <c r="P9" s="122">
        <v>0</v>
      </c>
      <c r="Q9" s="122">
        <v>0</v>
      </c>
      <c r="R9" s="122">
        <v>0</v>
      </c>
      <c r="S9" s="122">
        <v>0</v>
      </c>
      <c r="T9" s="122">
        <v>0</v>
      </c>
    </row>
    <row r="10" ht="19.5" customHeight="1" spans="1:20">
      <c r="A10" s="121" t="s">
        <v>203</v>
      </c>
      <c r="B10" s="121"/>
      <c r="C10" s="121"/>
      <c r="D10" s="121" t="s">
        <v>204</v>
      </c>
      <c r="E10" s="122">
        <v>0</v>
      </c>
      <c r="F10" s="122">
        <v>0</v>
      </c>
      <c r="G10" s="122">
        <v>0</v>
      </c>
      <c r="H10" s="122">
        <v>4252950.28</v>
      </c>
      <c r="I10" s="122">
        <v>4252950.28</v>
      </c>
      <c r="J10" s="122">
        <v>0</v>
      </c>
      <c r="K10" s="122">
        <v>4252950.28</v>
      </c>
      <c r="L10" s="122">
        <v>4252950.28</v>
      </c>
      <c r="M10" s="122">
        <v>3033742.25</v>
      </c>
      <c r="N10" s="122">
        <v>1219208.03</v>
      </c>
      <c r="O10" s="122">
        <v>0</v>
      </c>
      <c r="P10" s="122">
        <v>0</v>
      </c>
      <c r="Q10" s="122">
        <v>0</v>
      </c>
      <c r="R10" s="122">
        <v>0</v>
      </c>
      <c r="S10" s="122">
        <v>0</v>
      </c>
      <c r="T10" s="122">
        <v>0</v>
      </c>
    </row>
    <row r="11" s="136" customFormat="1" ht="19.5" customHeight="1" spans="1:20">
      <c r="A11" s="137" t="s">
        <v>205</v>
      </c>
      <c r="B11" s="137"/>
      <c r="C11" s="137"/>
      <c r="D11" s="137" t="s">
        <v>206</v>
      </c>
      <c r="E11" s="138">
        <v>0</v>
      </c>
      <c r="F11" s="138">
        <v>0</v>
      </c>
      <c r="G11" s="138">
        <v>0</v>
      </c>
      <c r="H11" s="138">
        <v>85687</v>
      </c>
      <c r="I11" s="138">
        <v>0</v>
      </c>
      <c r="J11" s="138">
        <v>85687</v>
      </c>
      <c r="K11" s="138">
        <v>85687</v>
      </c>
      <c r="L11" s="138">
        <v>0</v>
      </c>
      <c r="M11" s="138">
        <v>0</v>
      </c>
      <c r="N11" s="138">
        <v>0</v>
      </c>
      <c r="O11" s="138">
        <v>85687</v>
      </c>
      <c r="P11" s="138">
        <v>0</v>
      </c>
      <c r="Q11" s="138">
        <v>0</v>
      </c>
      <c r="R11" s="138">
        <v>0</v>
      </c>
      <c r="S11" s="138">
        <v>0</v>
      </c>
      <c r="T11" s="138">
        <v>0</v>
      </c>
    </row>
    <row r="12" ht="19.5" customHeight="1" spans="1:20">
      <c r="A12" s="121" t="s">
        <v>207</v>
      </c>
      <c r="B12" s="121"/>
      <c r="C12" s="121"/>
      <c r="D12" s="121" t="s">
        <v>208</v>
      </c>
      <c r="E12" s="122">
        <v>0</v>
      </c>
      <c r="F12" s="122">
        <v>0</v>
      </c>
      <c r="G12" s="122">
        <v>0</v>
      </c>
      <c r="H12" s="122">
        <v>479372</v>
      </c>
      <c r="I12" s="122">
        <v>479372</v>
      </c>
      <c r="J12" s="122">
        <v>0</v>
      </c>
      <c r="K12" s="122">
        <v>479372</v>
      </c>
      <c r="L12" s="122">
        <v>479372</v>
      </c>
      <c r="M12" s="122">
        <v>471000</v>
      </c>
      <c r="N12" s="122">
        <v>8372</v>
      </c>
      <c r="O12" s="122">
        <v>0</v>
      </c>
      <c r="P12" s="122">
        <v>0</v>
      </c>
      <c r="Q12" s="122">
        <v>0</v>
      </c>
      <c r="R12" s="122">
        <v>0</v>
      </c>
      <c r="S12" s="122">
        <v>0</v>
      </c>
      <c r="T12" s="122">
        <v>0</v>
      </c>
    </row>
    <row r="13" ht="19.5" customHeight="1" spans="1:20">
      <c r="A13" s="121" t="s">
        <v>209</v>
      </c>
      <c r="B13" s="121"/>
      <c r="C13" s="121"/>
      <c r="D13" s="121" t="s">
        <v>210</v>
      </c>
      <c r="E13" s="122">
        <v>0</v>
      </c>
      <c r="F13" s="122">
        <v>0</v>
      </c>
      <c r="G13" s="122">
        <v>0</v>
      </c>
      <c r="H13" s="122">
        <v>385907.36</v>
      </c>
      <c r="I13" s="122">
        <v>385907.36</v>
      </c>
      <c r="J13" s="122">
        <v>0</v>
      </c>
      <c r="K13" s="122">
        <v>385907.36</v>
      </c>
      <c r="L13" s="122">
        <v>385907.36</v>
      </c>
      <c r="M13" s="122">
        <v>385907.36</v>
      </c>
      <c r="N13" s="122">
        <v>0</v>
      </c>
      <c r="O13" s="122">
        <v>0</v>
      </c>
      <c r="P13" s="122">
        <v>0</v>
      </c>
      <c r="Q13" s="122">
        <v>0</v>
      </c>
      <c r="R13" s="122">
        <v>0</v>
      </c>
      <c r="S13" s="122">
        <v>0</v>
      </c>
      <c r="T13" s="122">
        <v>0</v>
      </c>
    </row>
    <row r="14" ht="19.5" customHeight="1" spans="1:20">
      <c r="A14" s="121" t="s">
        <v>211</v>
      </c>
      <c r="B14" s="121"/>
      <c r="C14" s="121"/>
      <c r="D14" s="121" t="s">
        <v>212</v>
      </c>
      <c r="E14" s="122">
        <v>0</v>
      </c>
      <c r="F14" s="122">
        <v>0</v>
      </c>
      <c r="G14" s="122">
        <v>0</v>
      </c>
      <c r="H14" s="122">
        <v>353292.07</v>
      </c>
      <c r="I14" s="122">
        <v>353292.07</v>
      </c>
      <c r="J14" s="122">
        <v>0</v>
      </c>
      <c r="K14" s="122">
        <v>353292.07</v>
      </c>
      <c r="L14" s="122">
        <v>353292.07</v>
      </c>
      <c r="M14" s="122">
        <v>353292.07</v>
      </c>
      <c r="N14" s="122">
        <v>0</v>
      </c>
      <c r="O14" s="122">
        <v>0</v>
      </c>
      <c r="P14" s="122">
        <v>0</v>
      </c>
      <c r="Q14" s="122">
        <v>0</v>
      </c>
      <c r="R14" s="122">
        <v>0</v>
      </c>
      <c r="S14" s="122">
        <v>0</v>
      </c>
      <c r="T14" s="122">
        <v>0</v>
      </c>
    </row>
    <row r="15" ht="19.5" customHeight="1" spans="1:20">
      <c r="A15" s="121" t="s">
        <v>213</v>
      </c>
      <c r="B15" s="121"/>
      <c r="C15" s="121"/>
      <c r="D15" s="121" t="s">
        <v>214</v>
      </c>
      <c r="E15" s="122">
        <v>0</v>
      </c>
      <c r="F15" s="122">
        <v>0</v>
      </c>
      <c r="G15" s="122">
        <v>0</v>
      </c>
      <c r="H15" s="122">
        <v>208111.65</v>
      </c>
      <c r="I15" s="122">
        <v>208111.65</v>
      </c>
      <c r="J15" s="122">
        <v>0</v>
      </c>
      <c r="K15" s="122">
        <v>208111.65</v>
      </c>
      <c r="L15" s="122">
        <v>208111.65</v>
      </c>
      <c r="M15" s="122">
        <v>208111.65</v>
      </c>
      <c r="N15" s="122">
        <v>0</v>
      </c>
      <c r="O15" s="122">
        <v>0</v>
      </c>
      <c r="P15" s="122">
        <v>0</v>
      </c>
      <c r="Q15" s="122">
        <v>0</v>
      </c>
      <c r="R15" s="122">
        <v>0</v>
      </c>
      <c r="S15" s="122">
        <v>0</v>
      </c>
      <c r="T15" s="122">
        <v>0</v>
      </c>
    </row>
    <row r="16" ht="19.5" customHeight="1" spans="1:20">
      <c r="A16" s="121" t="s">
        <v>215</v>
      </c>
      <c r="B16" s="121"/>
      <c r="C16" s="121"/>
      <c r="D16" s="121" t="s">
        <v>216</v>
      </c>
      <c r="E16" s="122">
        <v>0</v>
      </c>
      <c r="F16" s="122">
        <v>0</v>
      </c>
      <c r="G16" s="122">
        <v>0</v>
      </c>
      <c r="H16" s="122">
        <v>189325.45</v>
      </c>
      <c r="I16" s="122">
        <v>189325.45</v>
      </c>
      <c r="J16" s="122">
        <v>0</v>
      </c>
      <c r="K16" s="122">
        <v>189325.45</v>
      </c>
      <c r="L16" s="122">
        <v>189325.45</v>
      </c>
      <c r="M16" s="122">
        <v>189325.45</v>
      </c>
      <c r="N16" s="122">
        <v>0</v>
      </c>
      <c r="O16" s="122">
        <v>0</v>
      </c>
      <c r="P16" s="122">
        <v>0</v>
      </c>
      <c r="Q16" s="122">
        <v>0</v>
      </c>
      <c r="R16" s="122">
        <v>0</v>
      </c>
      <c r="S16" s="122">
        <v>0</v>
      </c>
      <c r="T16" s="122">
        <v>0</v>
      </c>
    </row>
    <row r="17" ht="19.5" customHeight="1" spans="1:20">
      <c r="A17" s="121" t="s">
        <v>217</v>
      </c>
      <c r="B17" s="121"/>
      <c r="C17" s="121"/>
      <c r="D17" s="121" t="s">
        <v>218</v>
      </c>
      <c r="E17" s="122">
        <v>0</v>
      </c>
      <c r="F17" s="122">
        <v>0</v>
      </c>
      <c r="G17" s="122">
        <v>0</v>
      </c>
      <c r="H17" s="122">
        <v>17509.22</v>
      </c>
      <c r="I17" s="122">
        <v>17509.22</v>
      </c>
      <c r="J17" s="122">
        <v>0</v>
      </c>
      <c r="K17" s="122">
        <v>17509.22</v>
      </c>
      <c r="L17" s="122">
        <v>17509.22</v>
      </c>
      <c r="M17" s="122">
        <v>17509.22</v>
      </c>
      <c r="N17" s="122">
        <v>0</v>
      </c>
      <c r="O17" s="122">
        <v>0</v>
      </c>
      <c r="P17" s="122">
        <v>0</v>
      </c>
      <c r="Q17" s="122">
        <v>0</v>
      </c>
      <c r="R17" s="122">
        <v>0</v>
      </c>
      <c r="S17" s="122">
        <v>0</v>
      </c>
      <c r="T17" s="122">
        <v>0</v>
      </c>
    </row>
    <row r="18" s="136" customFormat="1" ht="19.5" customHeight="1" spans="1:20">
      <c r="A18" s="137" t="s">
        <v>219</v>
      </c>
      <c r="B18" s="137"/>
      <c r="C18" s="137"/>
      <c r="D18" s="137" t="s">
        <v>220</v>
      </c>
      <c r="E18" s="138">
        <v>0</v>
      </c>
      <c r="F18" s="138">
        <v>0</v>
      </c>
      <c r="G18" s="138">
        <v>0</v>
      </c>
      <c r="H18" s="138">
        <v>43627</v>
      </c>
      <c r="I18" s="138">
        <v>0</v>
      </c>
      <c r="J18" s="138">
        <v>43627</v>
      </c>
      <c r="K18" s="138">
        <v>43627</v>
      </c>
      <c r="L18" s="138">
        <v>0</v>
      </c>
      <c r="M18" s="138">
        <v>0</v>
      </c>
      <c r="N18" s="138">
        <v>0</v>
      </c>
      <c r="O18" s="138">
        <v>43627</v>
      </c>
      <c r="P18" s="138">
        <v>0</v>
      </c>
      <c r="Q18" s="138">
        <v>0</v>
      </c>
      <c r="R18" s="138">
        <v>0</v>
      </c>
      <c r="S18" s="138">
        <v>0</v>
      </c>
      <c r="T18" s="138">
        <v>0</v>
      </c>
    </row>
    <row r="19" ht="19.5" customHeight="1" spans="1:20">
      <c r="A19" s="121" t="s">
        <v>221</v>
      </c>
      <c r="B19" s="121"/>
      <c r="C19" s="121"/>
      <c r="D19" s="121" t="s">
        <v>222</v>
      </c>
      <c r="E19" s="122">
        <v>0</v>
      </c>
      <c r="F19" s="122">
        <v>0</v>
      </c>
      <c r="G19" s="122">
        <v>0</v>
      </c>
      <c r="H19" s="122">
        <v>369637</v>
      </c>
      <c r="I19" s="122">
        <v>369637</v>
      </c>
      <c r="J19" s="122">
        <v>0</v>
      </c>
      <c r="K19" s="122">
        <v>369637</v>
      </c>
      <c r="L19" s="122">
        <v>369637</v>
      </c>
      <c r="M19" s="122">
        <v>369637</v>
      </c>
      <c r="N19" s="122">
        <v>0</v>
      </c>
      <c r="O19" s="122">
        <v>0</v>
      </c>
      <c r="P19" s="122">
        <v>0</v>
      </c>
      <c r="Q19" s="122">
        <v>0</v>
      </c>
      <c r="R19" s="122">
        <v>0</v>
      </c>
      <c r="S19" s="122">
        <v>0</v>
      </c>
      <c r="T19" s="122">
        <v>0</v>
      </c>
    </row>
    <row r="20" ht="19.5" customHeight="1" spans="1:20">
      <c r="A20" s="121" t="s">
        <v>223</v>
      </c>
      <c r="B20" s="121"/>
      <c r="C20" s="121"/>
      <c r="D20" s="121" t="s">
        <v>224</v>
      </c>
      <c r="E20" s="122">
        <v>0</v>
      </c>
      <c r="F20" s="122">
        <v>0</v>
      </c>
      <c r="G20" s="122">
        <v>0</v>
      </c>
      <c r="H20" s="122">
        <v>12180</v>
      </c>
      <c r="I20" s="122">
        <v>12180</v>
      </c>
      <c r="J20" s="122">
        <v>0</v>
      </c>
      <c r="K20" s="122">
        <v>12180</v>
      </c>
      <c r="L20" s="122">
        <v>12180</v>
      </c>
      <c r="M20" s="122">
        <v>12180</v>
      </c>
      <c r="N20" s="122">
        <v>0</v>
      </c>
      <c r="O20" s="122">
        <v>0</v>
      </c>
      <c r="P20" s="122">
        <v>0</v>
      </c>
      <c r="Q20" s="122">
        <v>0</v>
      </c>
      <c r="R20" s="122">
        <v>0</v>
      </c>
      <c r="S20" s="122">
        <v>0</v>
      </c>
      <c r="T20" s="122">
        <v>0</v>
      </c>
    </row>
    <row r="21" ht="19.5" customHeight="1" spans="1:20">
      <c r="A21" s="121" t="s">
        <v>265</v>
      </c>
      <c r="B21" s="121"/>
      <c r="C21" s="121"/>
      <c r="D21" s="121"/>
      <c r="E21" s="121"/>
      <c r="F21" s="121"/>
      <c r="G21" s="121"/>
      <c r="H21" s="121"/>
      <c r="I21" s="121"/>
      <c r="J21" s="121"/>
      <c r="K21" s="121"/>
      <c r="L21" s="121"/>
      <c r="M21" s="121"/>
      <c r="N21" s="121"/>
      <c r="O21" s="121"/>
      <c r="P21" s="121"/>
      <c r="Q21" s="121"/>
      <c r="R21" s="121"/>
      <c r="S21" s="121"/>
      <c r="T21" s="121"/>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C13" workbookViewId="0">
      <selection activeCell="F29" sqref="F29"/>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26" t="s">
        <v>266</v>
      </c>
    </row>
    <row r="2" spans="9:9">
      <c r="I2" s="119" t="s">
        <v>267</v>
      </c>
    </row>
    <row r="3" spans="1:9">
      <c r="A3" s="119" t="s">
        <v>76</v>
      </c>
      <c r="I3" s="119" t="s">
        <v>77</v>
      </c>
    </row>
    <row r="4" ht="19.5" customHeight="1" spans="1:9">
      <c r="A4" s="128" t="s">
        <v>262</v>
      </c>
      <c r="B4" s="128"/>
      <c r="C4" s="128"/>
      <c r="D4" s="128" t="s">
        <v>261</v>
      </c>
      <c r="E4" s="128"/>
      <c r="F4" s="128"/>
      <c r="G4" s="128"/>
      <c r="H4" s="128"/>
      <c r="I4" s="128"/>
    </row>
    <row r="5" ht="19.5" customHeight="1" spans="1:9">
      <c r="A5" s="128" t="s">
        <v>268</v>
      </c>
      <c r="B5" s="128" t="s">
        <v>196</v>
      </c>
      <c r="C5" s="128" t="s">
        <v>82</v>
      </c>
      <c r="D5" s="128" t="s">
        <v>268</v>
      </c>
      <c r="E5" s="128" t="s">
        <v>196</v>
      </c>
      <c r="F5" s="128" t="s">
        <v>82</v>
      </c>
      <c r="G5" s="128" t="s">
        <v>268</v>
      </c>
      <c r="H5" s="128" t="s">
        <v>196</v>
      </c>
      <c r="I5" s="128" t="s">
        <v>82</v>
      </c>
    </row>
    <row r="6" ht="19.5" customHeight="1" spans="1:9">
      <c r="A6" s="128"/>
      <c r="B6" s="128"/>
      <c r="C6" s="128"/>
      <c r="D6" s="128"/>
      <c r="E6" s="128"/>
      <c r="F6" s="128"/>
      <c r="G6" s="128"/>
      <c r="H6" s="128"/>
      <c r="I6" s="128"/>
    </row>
    <row r="7" ht="19.5" customHeight="1" spans="1:9">
      <c r="A7" s="130" t="s">
        <v>269</v>
      </c>
      <c r="B7" s="130" t="s">
        <v>270</v>
      </c>
      <c r="C7" s="122">
        <v>4526255</v>
      </c>
      <c r="D7" s="130" t="s">
        <v>271</v>
      </c>
      <c r="E7" s="130" t="s">
        <v>272</v>
      </c>
      <c r="F7" s="122">
        <v>1218670.03</v>
      </c>
      <c r="G7" s="130" t="s">
        <v>273</v>
      </c>
      <c r="H7" s="130" t="s">
        <v>274</v>
      </c>
      <c r="I7" s="122">
        <v>8910</v>
      </c>
    </row>
    <row r="8" ht="19.5" customHeight="1" spans="1:9">
      <c r="A8" s="130" t="s">
        <v>275</v>
      </c>
      <c r="B8" s="130" t="s">
        <v>276</v>
      </c>
      <c r="C8" s="122">
        <v>990241</v>
      </c>
      <c r="D8" s="130" t="s">
        <v>277</v>
      </c>
      <c r="E8" s="130" t="s">
        <v>278</v>
      </c>
      <c r="F8" s="122">
        <v>67770.38</v>
      </c>
      <c r="G8" s="130" t="s">
        <v>279</v>
      </c>
      <c r="H8" s="130" t="s">
        <v>280</v>
      </c>
      <c r="I8" s="122">
        <v>0</v>
      </c>
    </row>
    <row r="9" ht="19.5" customHeight="1" spans="1:9">
      <c r="A9" s="130" t="s">
        <v>281</v>
      </c>
      <c r="B9" s="130" t="s">
        <v>282</v>
      </c>
      <c r="C9" s="122">
        <v>1222958</v>
      </c>
      <c r="D9" s="130" t="s">
        <v>283</v>
      </c>
      <c r="E9" s="130" t="s">
        <v>284</v>
      </c>
      <c r="F9" s="122">
        <v>278767.5</v>
      </c>
      <c r="G9" s="130" t="s">
        <v>285</v>
      </c>
      <c r="H9" s="130" t="s">
        <v>286</v>
      </c>
      <c r="I9" s="122">
        <v>8910</v>
      </c>
    </row>
    <row r="10" ht="19.5" customHeight="1" spans="1:9">
      <c r="A10" s="130" t="s">
        <v>287</v>
      </c>
      <c r="B10" s="130" t="s">
        <v>288</v>
      </c>
      <c r="C10" s="122">
        <v>714518</v>
      </c>
      <c r="D10" s="130" t="s">
        <v>289</v>
      </c>
      <c r="E10" s="130" t="s">
        <v>290</v>
      </c>
      <c r="F10" s="122">
        <v>0</v>
      </c>
      <c r="G10" s="130" t="s">
        <v>291</v>
      </c>
      <c r="H10" s="130" t="s">
        <v>292</v>
      </c>
      <c r="I10" s="122">
        <v>0</v>
      </c>
    </row>
    <row r="11" ht="19.5" customHeight="1" spans="1:9">
      <c r="A11" s="130" t="s">
        <v>293</v>
      </c>
      <c r="B11" s="130" t="s">
        <v>294</v>
      </c>
      <c r="C11" s="122">
        <v>0</v>
      </c>
      <c r="D11" s="130" t="s">
        <v>295</v>
      </c>
      <c r="E11" s="130" t="s">
        <v>296</v>
      </c>
      <c r="F11" s="122">
        <v>0</v>
      </c>
      <c r="G11" s="130" t="s">
        <v>297</v>
      </c>
      <c r="H11" s="130" t="s">
        <v>298</v>
      </c>
      <c r="I11" s="122">
        <v>0</v>
      </c>
    </row>
    <row r="12" ht="19.5" customHeight="1" spans="1:9">
      <c r="A12" s="130" t="s">
        <v>299</v>
      </c>
      <c r="B12" s="130" t="s">
        <v>300</v>
      </c>
      <c r="C12" s="122">
        <v>0</v>
      </c>
      <c r="D12" s="130" t="s">
        <v>301</v>
      </c>
      <c r="E12" s="130" t="s">
        <v>302</v>
      </c>
      <c r="F12" s="122">
        <v>5900.55</v>
      </c>
      <c r="G12" s="130" t="s">
        <v>303</v>
      </c>
      <c r="H12" s="130" t="s">
        <v>304</v>
      </c>
      <c r="I12" s="122">
        <v>0</v>
      </c>
    </row>
    <row r="13" ht="19.5" customHeight="1" spans="1:9">
      <c r="A13" s="130" t="s">
        <v>305</v>
      </c>
      <c r="B13" s="130" t="s">
        <v>306</v>
      </c>
      <c r="C13" s="122">
        <v>385907.36</v>
      </c>
      <c r="D13" s="130" t="s">
        <v>307</v>
      </c>
      <c r="E13" s="130" t="s">
        <v>308</v>
      </c>
      <c r="F13" s="122">
        <v>27260.17</v>
      </c>
      <c r="G13" s="130" t="s">
        <v>309</v>
      </c>
      <c r="H13" s="130" t="s">
        <v>310</v>
      </c>
      <c r="I13" s="122">
        <v>0</v>
      </c>
    </row>
    <row r="14" ht="19.5" customHeight="1" spans="1:9">
      <c r="A14" s="130" t="s">
        <v>311</v>
      </c>
      <c r="B14" s="130" t="s">
        <v>312</v>
      </c>
      <c r="C14" s="122">
        <v>353292.07</v>
      </c>
      <c r="D14" s="130" t="s">
        <v>313</v>
      </c>
      <c r="E14" s="130" t="s">
        <v>314</v>
      </c>
      <c r="F14" s="122">
        <v>9690.5</v>
      </c>
      <c r="G14" s="130" t="s">
        <v>315</v>
      </c>
      <c r="H14" s="130" t="s">
        <v>316</v>
      </c>
      <c r="I14" s="122">
        <v>0</v>
      </c>
    </row>
    <row r="15" ht="19.5" customHeight="1" spans="1:9">
      <c r="A15" s="130" t="s">
        <v>317</v>
      </c>
      <c r="B15" s="130" t="s">
        <v>318</v>
      </c>
      <c r="C15" s="122">
        <v>201111.65</v>
      </c>
      <c r="D15" s="130" t="s">
        <v>319</v>
      </c>
      <c r="E15" s="130" t="s">
        <v>320</v>
      </c>
      <c r="F15" s="122">
        <v>0</v>
      </c>
      <c r="G15" s="130" t="s">
        <v>321</v>
      </c>
      <c r="H15" s="130" t="s">
        <v>322</v>
      </c>
      <c r="I15" s="122">
        <v>0</v>
      </c>
    </row>
    <row r="16" ht="19.5" customHeight="1" spans="1:9">
      <c r="A16" s="130" t="s">
        <v>323</v>
      </c>
      <c r="B16" s="130" t="s">
        <v>324</v>
      </c>
      <c r="C16" s="122">
        <v>189325.45</v>
      </c>
      <c r="D16" s="130" t="s">
        <v>325</v>
      </c>
      <c r="E16" s="130" t="s">
        <v>326</v>
      </c>
      <c r="F16" s="122">
        <v>137723</v>
      </c>
      <c r="G16" s="130" t="s">
        <v>327</v>
      </c>
      <c r="H16" s="130" t="s">
        <v>328</v>
      </c>
      <c r="I16" s="122">
        <v>0</v>
      </c>
    </row>
    <row r="17" ht="19.5" customHeight="1" spans="1:9">
      <c r="A17" s="130" t="s">
        <v>329</v>
      </c>
      <c r="B17" s="130" t="s">
        <v>330</v>
      </c>
      <c r="C17" s="122">
        <v>51264.47</v>
      </c>
      <c r="D17" s="130" t="s">
        <v>331</v>
      </c>
      <c r="E17" s="130" t="s">
        <v>332</v>
      </c>
      <c r="F17" s="122">
        <v>18479</v>
      </c>
      <c r="G17" s="130" t="s">
        <v>333</v>
      </c>
      <c r="H17" s="130" t="s">
        <v>334</v>
      </c>
      <c r="I17" s="122">
        <v>0</v>
      </c>
    </row>
    <row r="18" ht="19.5" customHeight="1" spans="1:9">
      <c r="A18" s="130" t="s">
        <v>335</v>
      </c>
      <c r="B18" s="130" t="s">
        <v>336</v>
      </c>
      <c r="C18" s="122">
        <v>369637</v>
      </c>
      <c r="D18" s="130" t="s">
        <v>337</v>
      </c>
      <c r="E18" s="130" t="s">
        <v>338</v>
      </c>
      <c r="F18" s="122">
        <v>0</v>
      </c>
      <c r="G18" s="130" t="s">
        <v>339</v>
      </c>
      <c r="H18" s="130" t="s">
        <v>340</v>
      </c>
      <c r="I18" s="122">
        <v>0</v>
      </c>
    </row>
    <row r="19" ht="19.5" customHeight="1" spans="1:9">
      <c r="A19" s="130" t="s">
        <v>341</v>
      </c>
      <c r="B19" s="130" t="s">
        <v>342</v>
      </c>
      <c r="C19" s="122">
        <v>0</v>
      </c>
      <c r="D19" s="130" t="s">
        <v>343</v>
      </c>
      <c r="E19" s="130" t="s">
        <v>344</v>
      </c>
      <c r="F19" s="122">
        <v>0</v>
      </c>
      <c r="G19" s="130" t="s">
        <v>345</v>
      </c>
      <c r="H19" s="130" t="s">
        <v>346</v>
      </c>
      <c r="I19" s="122">
        <v>0</v>
      </c>
    </row>
    <row r="20" ht="19.5" customHeight="1" spans="1:9">
      <c r="A20" s="130" t="s">
        <v>347</v>
      </c>
      <c r="B20" s="130" t="s">
        <v>348</v>
      </c>
      <c r="C20" s="122">
        <v>48000</v>
      </c>
      <c r="D20" s="130" t="s">
        <v>349</v>
      </c>
      <c r="E20" s="130" t="s">
        <v>350</v>
      </c>
      <c r="F20" s="122">
        <v>0</v>
      </c>
      <c r="G20" s="130" t="s">
        <v>351</v>
      </c>
      <c r="H20" s="130" t="s">
        <v>352</v>
      </c>
      <c r="I20" s="122">
        <v>0</v>
      </c>
    </row>
    <row r="21" ht="19.5" customHeight="1" spans="1:9">
      <c r="A21" s="130" t="s">
        <v>353</v>
      </c>
      <c r="B21" s="130" t="s">
        <v>354</v>
      </c>
      <c r="C21" s="122">
        <v>514450</v>
      </c>
      <c r="D21" s="130" t="s">
        <v>355</v>
      </c>
      <c r="E21" s="130" t="s">
        <v>356</v>
      </c>
      <c r="F21" s="122">
        <v>2420</v>
      </c>
      <c r="G21" s="130" t="s">
        <v>357</v>
      </c>
      <c r="H21" s="130" t="s">
        <v>358</v>
      </c>
      <c r="I21" s="122">
        <v>0</v>
      </c>
    </row>
    <row r="22" ht="19.5" customHeight="1" spans="1:9">
      <c r="A22" s="130" t="s">
        <v>359</v>
      </c>
      <c r="B22" s="130" t="s">
        <v>360</v>
      </c>
      <c r="C22" s="122">
        <v>0</v>
      </c>
      <c r="D22" s="130" t="s">
        <v>361</v>
      </c>
      <c r="E22" s="130" t="s">
        <v>362</v>
      </c>
      <c r="F22" s="122">
        <v>58646.1</v>
      </c>
      <c r="G22" s="130" t="s">
        <v>363</v>
      </c>
      <c r="H22" s="130" t="s">
        <v>364</v>
      </c>
      <c r="I22" s="122">
        <v>0</v>
      </c>
    </row>
    <row r="23" ht="19.5" customHeight="1" spans="1:9">
      <c r="A23" s="130" t="s">
        <v>365</v>
      </c>
      <c r="B23" s="130" t="s">
        <v>366</v>
      </c>
      <c r="C23" s="122">
        <v>0</v>
      </c>
      <c r="D23" s="130" t="s">
        <v>367</v>
      </c>
      <c r="E23" s="130" t="s">
        <v>368</v>
      </c>
      <c r="F23" s="122">
        <v>850</v>
      </c>
      <c r="G23" s="130" t="s">
        <v>369</v>
      </c>
      <c r="H23" s="130" t="s">
        <v>370</v>
      </c>
      <c r="I23" s="122">
        <v>0</v>
      </c>
    </row>
    <row r="24" ht="19.5" customHeight="1" spans="1:9">
      <c r="A24" s="130" t="s">
        <v>371</v>
      </c>
      <c r="B24" s="130" t="s">
        <v>372</v>
      </c>
      <c r="C24" s="122">
        <v>0</v>
      </c>
      <c r="D24" s="130" t="s">
        <v>373</v>
      </c>
      <c r="E24" s="130" t="s">
        <v>374</v>
      </c>
      <c r="F24" s="122">
        <v>0</v>
      </c>
      <c r="G24" s="130" t="s">
        <v>375</v>
      </c>
      <c r="H24" s="130" t="s">
        <v>376</v>
      </c>
      <c r="I24" s="122">
        <v>0</v>
      </c>
    </row>
    <row r="25" ht="19.5" customHeight="1" spans="1:9">
      <c r="A25" s="130" t="s">
        <v>377</v>
      </c>
      <c r="B25" s="130" t="s">
        <v>378</v>
      </c>
      <c r="C25" s="122">
        <v>0</v>
      </c>
      <c r="D25" s="130" t="s">
        <v>379</v>
      </c>
      <c r="E25" s="130" t="s">
        <v>380</v>
      </c>
      <c r="F25" s="122">
        <v>0</v>
      </c>
      <c r="G25" s="130" t="s">
        <v>381</v>
      </c>
      <c r="H25" s="130" t="s">
        <v>382</v>
      </c>
      <c r="I25" s="122">
        <v>0</v>
      </c>
    </row>
    <row r="26" ht="19.5" customHeight="1" spans="1:9">
      <c r="A26" s="130" t="s">
        <v>383</v>
      </c>
      <c r="B26" s="130" t="s">
        <v>384</v>
      </c>
      <c r="C26" s="122">
        <v>507450</v>
      </c>
      <c r="D26" s="130" t="s">
        <v>385</v>
      </c>
      <c r="E26" s="130" t="s">
        <v>386</v>
      </c>
      <c r="F26" s="122">
        <v>0</v>
      </c>
      <c r="G26" s="130" t="s">
        <v>387</v>
      </c>
      <c r="H26" s="130" t="s">
        <v>388</v>
      </c>
      <c r="I26" s="122">
        <v>0</v>
      </c>
    </row>
    <row r="27" ht="19.5" customHeight="1" spans="1:9">
      <c r="A27" s="130" t="s">
        <v>389</v>
      </c>
      <c r="B27" s="130" t="s">
        <v>390</v>
      </c>
      <c r="C27" s="122">
        <v>0</v>
      </c>
      <c r="D27" s="130" t="s">
        <v>391</v>
      </c>
      <c r="E27" s="130" t="s">
        <v>392</v>
      </c>
      <c r="F27" s="122">
        <v>24200</v>
      </c>
      <c r="G27" s="130" t="s">
        <v>393</v>
      </c>
      <c r="H27" s="130" t="s">
        <v>394</v>
      </c>
      <c r="I27" s="122">
        <v>0</v>
      </c>
    </row>
    <row r="28" ht="19.5" customHeight="1" spans="1:9">
      <c r="A28" s="130" t="s">
        <v>395</v>
      </c>
      <c r="B28" s="130" t="s">
        <v>396</v>
      </c>
      <c r="C28" s="122">
        <v>7000</v>
      </c>
      <c r="D28" s="130" t="s">
        <v>397</v>
      </c>
      <c r="E28" s="130" t="s">
        <v>398</v>
      </c>
      <c r="F28" s="122">
        <v>264529</v>
      </c>
      <c r="G28" s="130" t="s">
        <v>399</v>
      </c>
      <c r="H28" s="130" t="s">
        <v>400</v>
      </c>
      <c r="I28" s="122">
        <v>0</v>
      </c>
    </row>
    <row r="29" ht="19.5" customHeight="1" spans="1:9">
      <c r="A29" s="130" t="s">
        <v>401</v>
      </c>
      <c r="B29" s="130" t="s">
        <v>402</v>
      </c>
      <c r="C29" s="122">
        <v>0</v>
      </c>
      <c r="D29" s="130" t="s">
        <v>403</v>
      </c>
      <c r="E29" s="130" t="s">
        <v>404</v>
      </c>
      <c r="F29" s="122">
        <v>53405.52</v>
      </c>
      <c r="G29" s="121" t="s">
        <v>405</v>
      </c>
      <c r="H29" s="130" t="s">
        <v>406</v>
      </c>
      <c r="I29" s="122">
        <v>0</v>
      </c>
    </row>
    <row r="30" ht="19.5" customHeight="1" spans="1:9">
      <c r="A30" s="130" t="s">
        <v>407</v>
      </c>
      <c r="B30" s="130" t="s">
        <v>408</v>
      </c>
      <c r="C30" s="122">
        <v>0</v>
      </c>
      <c r="D30" s="130" t="s">
        <v>409</v>
      </c>
      <c r="E30" s="130" t="s">
        <v>410</v>
      </c>
      <c r="F30" s="122">
        <v>19129.95</v>
      </c>
      <c r="G30" s="130" t="s">
        <v>411</v>
      </c>
      <c r="H30" s="130" t="s">
        <v>412</v>
      </c>
      <c r="I30" s="122">
        <v>0</v>
      </c>
    </row>
    <row r="31" ht="19.5" customHeight="1" spans="1:9">
      <c r="A31" s="130" t="s">
        <v>413</v>
      </c>
      <c r="B31" s="130" t="s">
        <v>414</v>
      </c>
      <c r="C31" s="122">
        <v>0</v>
      </c>
      <c r="D31" s="130" t="s">
        <v>415</v>
      </c>
      <c r="E31" s="130" t="s">
        <v>416</v>
      </c>
      <c r="F31" s="122">
        <v>10207.25</v>
      </c>
      <c r="G31" s="130" t="s">
        <v>417</v>
      </c>
      <c r="H31" s="130" t="s">
        <v>418</v>
      </c>
      <c r="I31" s="122">
        <v>0</v>
      </c>
    </row>
    <row r="32" ht="19.5" customHeight="1" spans="1:9">
      <c r="A32" s="130" t="s">
        <v>419</v>
      </c>
      <c r="B32" s="130" t="s">
        <v>420</v>
      </c>
      <c r="C32" s="122">
        <v>0</v>
      </c>
      <c r="D32" s="130" t="s">
        <v>421</v>
      </c>
      <c r="E32" s="130" t="s">
        <v>422</v>
      </c>
      <c r="F32" s="122">
        <v>219495.5</v>
      </c>
      <c r="G32" s="130" t="s">
        <v>423</v>
      </c>
      <c r="H32" s="130" t="s">
        <v>424</v>
      </c>
      <c r="I32" s="122">
        <v>0</v>
      </c>
    </row>
    <row r="33" ht="19.5" customHeight="1" spans="1:9">
      <c r="A33" s="130" t="s">
        <v>425</v>
      </c>
      <c r="B33" s="130" t="s">
        <v>426</v>
      </c>
      <c r="C33" s="122">
        <v>0</v>
      </c>
      <c r="D33" s="130" t="s">
        <v>427</v>
      </c>
      <c r="E33" s="130" t="s">
        <v>428</v>
      </c>
      <c r="F33" s="122">
        <v>1523.61</v>
      </c>
      <c r="G33" s="130" t="s">
        <v>429</v>
      </c>
      <c r="H33" s="130" t="s">
        <v>430</v>
      </c>
      <c r="I33" s="122">
        <v>0</v>
      </c>
    </row>
    <row r="34" ht="19.5" customHeight="1" spans="1:9">
      <c r="A34" s="130"/>
      <c r="B34" s="130"/>
      <c r="C34" s="132"/>
      <c r="D34" s="130" t="s">
        <v>431</v>
      </c>
      <c r="E34" s="130" t="s">
        <v>432</v>
      </c>
      <c r="F34" s="122">
        <v>18672</v>
      </c>
      <c r="G34" s="130" t="s">
        <v>433</v>
      </c>
      <c r="H34" s="130" t="s">
        <v>434</v>
      </c>
      <c r="I34" s="122">
        <v>0</v>
      </c>
    </row>
    <row r="35" ht="19.5" customHeight="1" spans="1:9">
      <c r="A35" s="130"/>
      <c r="B35" s="130"/>
      <c r="C35" s="132"/>
      <c r="D35" s="130" t="s">
        <v>435</v>
      </c>
      <c r="E35" s="130" t="s">
        <v>436</v>
      </c>
      <c r="F35" s="122">
        <v>0</v>
      </c>
      <c r="G35" s="130" t="s">
        <v>437</v>
      </c>
      <c r="H35" s="130" t="s">
        <v>438</v>
      </c>
      <c r="I35" s="122">
        <v>0</v>
      </c>
    </row>
    <row r="36" ht="19.5" customHeight="1" spans="1:9">
      <c r="A36" s="130"/>
      <c r="B36" s="130"/>
      <c r="C36" s="132"/>
      <c r="D36" s="130" t="s">
        <v>439</v>
      </c>
      <c r="E36" s="130" t="s">
        <v>440</v>
      </c>
      <c r="F36" s="122">
        <v>0</v>
      </c>
      <c r="G36" s="130" t="s">
        <v>441</v>
      </c>
      <c r="H36" s="130" t="s">
        <v>442</v>
      </c>
      <c r="I36" s="122">
        <v>0</v>
      </c>
    </row>
    <row r="37" ht="19.5" customHeight="1" spans="1:9">
      <c r="A37" s="130"/>
      <c r="B37" s="130"/>
      <c r="C37" s="132"/>
      <c r="D37" s="130" t="s">
        <v>443</v>
      </c>
      <c r="E37" s="130" t="s">
        <v>444</v>
      </c>
      <c r="F37" s="122">
        <v>0</v>
      </c>
      <c r="G37" s="130"/>
      <c r="H37" s="130"/>
      <c r="I37" s="132"/>
    </row>
    <row r="38" ht="19.5" customHeight="1" spans="1:9">
      <c r="A38" s="130"/>
      <c r="B38" s="130"/>
      <c r="C38" s="132"/>
      <c r="D38" s="130" t="s">
        <v>445</v>
      </c>
      <c r="E38" s="130" t="s">
        <v>446</v>
      </c>
      <c r="F38" s="122">
        <v>0</v>
      </c>
      <c r="G38" s="130"/>
      <c r="H38" s="130"/>
      <c r="I38" s="132"/>
    </row>
    <row r="39" ht="19.5" customHeight="1" spans="1:9">
      <c r="A39" s="130"/>
      <c r="B39" s="130"/>
      <c r="C39" s="132"/>
      <c r="D39" s="130" t="s">
        <v>447</v>
      </c>
      <c r="E39" s="130" t="s">
        <v>448</v>
      </c>
      <c r="F39" s="122">
        <v>0</v>
      </c>
      <c r="G39" s="130"/>
      <c r="H39" s="130"/>
      <c r="I39" s="132"/>
    </row>
    <row r="40" ht="19.5" customHeight="1" spans="1:9">
      <c r="A40" s="129" t="s">
        <v>449</v>
      </c>
      <c r="B40" s="129"/>
      <c r="C40" s="122">
        <v>5040705</v>
      </c>
      <c r="D40" s="129" t="s">
        <v>450</v>
      </c>
      <c r="E40" s="129"/>
      <c r="F40" s="134"/>
      <c r="G40" s="129"/>
      <c r="H40" s="129"/>
      <c r="I40" s="122">
        <v>1227580.03</v>
      </c>
    </row>
    <row r="41" ht="19.5" customHeight="1" spans="1:9">
      <c r="A41" s="121" t="s">
        <v>451</v>
      </c>
      <c r="B41" s="121"/>
      <c r="C41" s="135"/>
      <c r="D41" s="121"/>
      <c r="E41" s="121"/>
      <c r="F41" s="121"/>
      <c r="G41" s="121"/>
      <c r="H41" s="121"/>
      <c r="I41" s="135"/>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F7" sqref="F7"/>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26" t="s">
        <v>452</v>
      </c>
    </row>
    <row r="2" spans="12:12">
      <c r="L2" s="119" t="s">
        <v>453</v>
      </c>
    </row>
    <row r="3" spans="1:12">
      <c r="A3" s="119" t="s">
        <v>76</v>
      </c>
      <c r="L3" s="119" t="s">
        <v>77</v>
      </c>
    </row>
    <row r="4" ht="15" customHeight="1" spans="1:12">
      <c r="A4" s="129" t="s">
        <v>454</v>
      </c>
      <c r="B4" s="129"/>
      <c r="C4" s="129"/>
      <c r="D4" s="129" t="s">
        <v>261</v>
      </c>
      <c r="E4" s="129"/>
      <c r="F4" s="129"/>
      <c r="G4" s="129"/>
      <c r="H4" s="129"/>
      <c r="I4" s="129"/>
      <c r="J4" s="129"/>
      <c r="K4" s="129"/>
      <c r="L4" s="129"/>
    </row>
    <row r="5" ht="15" customHeight="1" spans="1:12">
      <c r="A5" s="129" t="s">
        <v>268</v>
      </c>
      <c r="B5" s="129" t="s">
        <v>196</v>
      </c>
      <c r="C5" s="129" t="s">
        <v>82</v>
      </c>
      <c r="D5" s="129" t="s">
        <v>268</v>
      </c>
      <c r="E5" s="129" t="s">
        <v>196</v>
      </c>
      <c r="F5" s="129" t="s">
        <v>82</v>
      </c>
      <c r="G5" s="129" t="s">
        <v>268</v>
      </c>
      <c r="H5" s="129" t="s">
        <v>196</v>
      </c>
      <c r="I5" s="129" t="s">
        <v>82</v>
      </c>
      <c r="J5" s="129" t="s">
        <v>268</v>
      </c>
      <c r="K5" s="129" t="s">
        <v>196</v>
      </c>
      <c r="L5" s="129" t="s">
        <v>82</v>
      </c>
    </row>
    <row r="6" ht="15" customHeight="1" spans="1:12">
      <c r="A6" s="130" t="s">
        <v>269</v>
      </c>
      <c r="B6" s="130" t="s">
        <v>270</v>
      </c>
      <c r="C6" s="122">
        <v>0</v>
      </c>
      <c r="D6" s="130" t="s">
        <v>271</v>
      </c>
      <c r="E6" s="130" t="s">
        <v>272</v>
      </c>
      <c r="F6" s="122">
        <v>129314</v>
      </c>
      <c r="G6" s="130" t="s">
        <v>455</v>
      </c>
      <c r="H6" s="130" t="s">
        <v>456</v>
      </c>
      <c r="I6" s="122">
        <v>0</v>
      </c>
      <c r="J6" s="130" t="s">
        <v>457</v>
      </c>
      <c r="K6" s="130" t="s">
        <v>458</v>
      </c>
      <c r="L6" s="122">
        <v>0</v>
      </c>
    </row>
    <row r="7" ht="15" customHeight="1" spans="1:12">
      <c r="A7" s="130" t="s">
        <v>275</v>
      </c>
      <c r="B7" s="130" t="s">
        <v>276</v>
      </c>
      <c r="C7" s="122">
        <v>0</v>
      </c>
      <c r="D7" s="130" t="s">
        <v>277</v>
      </c>
      <c r="E7" s="130" t="s">
        <v>278</v>
      </c>
      <c r="F7" s="122">
        <v>15240</v>
      </c>
      <c r="G7" s="130" t="s">
        <v>459</v>
      </c>
      <c r="H7" s="130" t="s">
        <v>280</v>
      </c>
      <c r="I7" s="122">
        <v>0</v>
      </c>
      <c r="J7" s="130" t="s">
        <v>460</v>
      </c>
      <c r="K7" s="130" t="s">
        <v>461</v>
      </c>
      <c r="L7" s="122">
        <v>0</v>
      </c>
    </row>
    <row r="8" ht="15" customHeight="1" spans="1:12">
      <c r="A8" s="130" t="s">
        <v>281</v>
      </c>
      <c r="B8" s="130" t="s">
        <v>282</v>
      </c>
      <c r="C8" s="122">
        <v>0</v>
      </c>
      <c r="D8" s="130" t="s">
        <v>283</v>
      </c>
      <c r="E8" s="130" t="s">
        <v>284</v>
      </c>
      <c r="F8" s="122">
        <v>100387</v>
      </c>
      <c r="G8" s="130" t="s">
        <v>462</v>
      </c>
      <c r="H8" s="130" t="s">
        <v>286</v>
      </c>
      <c r="I8" s="122">
        <v>0</v>
      </c>
      <c r="J8" s="130" t="s">
        <v>463</v>
      </c>
      <c r="K8" s="130" t="s">
        <v>412</v>
      </c>
      <c r="L8" s="122">
        <v>0</v>
      </c>
    </row>
    <row r="9" ht="15" customHeight="1" spans="1:12">
      <c r="A9" s="130" t="s">
        <v>287</v>
      </c>
      <c r="B9" s="130" t="s">
        <v>288</v>
      </c>
      <c r="C9" s="122">
        <v>0</v>
      </c>
      <c r="D9" s="130" t="s">
        <v>289</v>
      </c>
      <c r="E9" s="130" t="s">
        <v>290</v>
      </c>
      <c r="F9" s="122">
        <v>0</v>
      </c>
      <c r="G9" s="130" t="s">
        <v>464</v>
      </c>
      <c r="H9" s="130" t="s">
        <v>292</v>
      </c>
      <c r="I9" s="122">
        <v>0</v>
      </c>
      <c r="J9" s="130" t="s">
        <v>375</v>
      </c>
      <c r="K9" s="130" t="s">
        <v>376</v>
      </c>
      <c r="L9" s="122">
        <v>0</v>
      </c>
    </row>
    <row r="10" ht="15" customHeight="1" spans="1:12">
      <c r="A10" s="130" t="s">
        <v>293</v>
      </c>
      <c r="B10" s="130" t="s">
        <v>294</v>
      </c>
      <c r="C10" s="122">
        <v>0</v>
      </c>
      <c r="D10" s="130" t="s">
        <v>295</v>
      </c>
      <c r="E10" s="130" t="s">
        <v>296</v>
      </c>
      <c r="F10" s="122">
        <v>0</v>
      </c>
      <c r="G10" s="130" t="s">
        <v>465</v>
      </c>
      <c r="H10" s="130" t="s">
        <v>298</v>
      </c>
      <c r="I10" s="122">
        <v>0</v>
      </c>
      <c r="J10" s="130" t="s">
        <v>381</v>
      </c>
      <c r="K10" s="130" t="s">
        <v>382</v>
      </c>
      <c r="L10" s="122">
        <v>0</v>
      </c>
    </row>
    <row r="11" ht="15" customHeight="1" spans="1:12">
      <c r="A11" s="130" t="s">
        <v>299</v>
      </c>
      <c r="B11" s="130" t="s">
        <v>300</v>
      </c>
      <c r="C11" s="122">
        <v>0</v>
      </c>
      <c r="D11" s="130" t="s">
        <v>301</v>
      </c>
      <c r="E11" s="130" t="s">
        <v>302</v>
      </c>
      <c r="F11" s="122">
        <v>0</v>
      </c>
      <c r="G11" s="130" t="s">
        <v>466</v>
      </c>
      <c r="H11" s="130" t="s">
        <v>304</v>
      </c>
      <c r="I11" s="122">
        <v>0</v>
      </c>
      <c r="J11" s="130" t="s">
        <v>387</v>
      </c>
      <c r="K11" s="130" t="s">
        <v>388</v>
      </c>
      <c r="L11" s="122">
        <v>0</v>
      </c>
    </row>
    <row r="12" ht="15" customHeight="1" spans="1:12">
      <c r="A12" s="130" t="s">
        <v>305</v>
      </c>
      <c r="B12" s="130" t="s">
        <v>306</v>
      </c>
      <c r="C12" s="122">
        <v>0</v>
      </c>
      <c r="D12" s="130" t="s">
        <v>307</v>
      </c>
      <c r="E12" s="130" t="s">
        <v>308</v>
      </c>
      <c r="F12" s="122">
        <v>0</v>
      </c>
      <c r="G12" s="130" t="s">
        <v>467</v>
      </c>
      <c r="H12" s="130" t="s">
        <v>310</v>
      </c>
      <c r="I12" s="122">
        <v>0</v>
      </c>
      <c r="J12" s="130" t="s">
        <v>393</v>
      </c>
      <c r="K12" s="130" t="s">
        <v>394</v>
      </c>
      <c r="L12" s="122">
        <v>0</v>
      </c>
    </row>
    <row r="13" ht="15" customHeight="1" spans="1:12">
      <c r="A13" s="130" t="s">
        <v>311</v>
      </c>
      <c r="B13" s="130" t="s">
        <v>312</v>
      </c>
      <c r="C13" s="122">
        <v>0</v>
      </c>
      <c r="D13" s="130" t="s">
        <v>313</v>
      </c>
      <c r="E13" s="130" t="s">
        <v>314</v>
      </c>
      <c r="F13" s="122">
        <v>0</v>
      </c>
      <c r="G13" s="130" t="s">
        <v>468</v>
      </c>
      <c r="H13" s="130" t="s">
        <v>316</v>
      </c>
      <c r="I13" s="122">
        <v>0</v>
      </c>
      <c r="J13" s="130" t="s">
        <v>399</v>
      </c>
      <c r="K13" s="130" t="s">
        <v>400</v>
      </c>
      <c r="L13" s="122">
        <v>0</v>
      </c>
    </row>
    <row r="14" ht="15" customHeight="1" spans="1:12">
      <c r="A14" s="130" t="s">
        <v>317</v>
      </c>
      <c r="B14" s="130" t="s">
        <v>318</v>
      </c>
      <c r="C14" s="122">
        <v>0</v>
      </c>
      <c r="D14" s="130" t="s">
        <v>319</v>
      </c>
      <c r="E14" s="130" t="s">
        <v>320</v>
      </c>
      <c r="F14" s="122">
        <v>0</v>
      </c>
      <c r="G14" s="130" t="s">
        <v>469</v>
      </c>
      <c r="H14" s="130" t="s">
        <v>346</v>
      </c>
      <c r="I14" s="122">
        <v>0</v>
      </c>
      <c r="J14" s="130" t="s">
        <v>405</v>
      </c>
      <c r="K14" s="130" t="s">
        <v>406</v>
      </c>
      <c r="L14" s="133">
        <v>0</v>
      </c>
    </row>
    <row r="15" ht="15" customHeight="1" spans="1:12">
      <c r="A15" s="130" t="s">
        <v>323</v>
      </c>
      <c r="B15" s="130" t="s">
        <v>324</v>
      </c>
      <c r="C15" s="122">
        <v>0</v>
      </c>
      <c r="D15" s="130" t="s">
        <v>325</v>
      </c>
      <c r="E15" s="130" t="s">
        <v>326</v>
      </c>
      <c r="F15" s="122">
        <v>0</v>
      </c>
      <c r="G15" s="130" t="s">
        <v>470</v>
      </c>
      <c r="H15" s="130" t="s">
        <v>352</v>
      </c>
      <c r="I15" s="122">
        <v>0</v>
      </c>
      <c r="J15" s="130" t="s">
        <v>411</v>
      </c>
      <c r="K15" s="130" t="s">
        <v>412</v>
      </c>
      <c r="L15" s="122">
        <v>0</v>
      </c>
    </row>
    <row r="16" ht="15" customHeight="1" spans="1:12">
      <c r="A16" s="130" t="s">
        <v>329</v>
      </c>
      <c r="B16" s="130" t="s">
        <v>330</v>
      </c>
      <c r="C16" s="122">
        <v>0</v>
      </c>
      <c r="D16" s="130" t="s">
        <v>331</v>
      </c>
      <c r="E16" s="130" t="s">
        <v>332</v>
      </c>
      <c r="F16" s="122">
        <v>300</v>
      </c>
      <c r="G16" s="130" t="s">
        <v>471</v>
      </c>
      <c r="H16" s="130" t="s">
        <v>358</v>
      </c>
      <c r="I16" s="122">
        <v>0</v>
      </c>
      <c r="J16" s="130" t="s">
        <v>472</v>
      </c>
      <c r="K16" s="130" t="s">
        <v>473</v>
      </c>
      <c r="L16" s="122">
        <v>0</v>
      </c>
    </row>
    <row r="17" ht="15" customHeight="1" spans="1:12">
      <c r="A17" s="130" t="s">
        <v>335</v>
      </c>
      <c r="B17" s="130" t="s">
        <v>336</v>
      </c>
      <c r="C17" s="122">
        <v>0</v>
      </c>
      <c r="D17" s="130" t="s">
        <v>337</v>
      </c>
      <c r="E17" s="130" t="s">
        <v>338</v>
      </c>
      <c r="F17" s="122">
        <v>0</v>
      </c>
      <c r="G17" s="130" t="s">
        <v>474</v>
      </c>
      <c r="H17" s="130" t="s">
        <v>364</v>
      </c>
      <c r="I17" s="122">
        <v>0</v>
      </c>
      <c r="J17" s="130" t="s">
        <v>475</v>
      </c>
      <c r="K17" s="130" t="s">
        <v>476</v>
      </c>
      <c r="L17" s="122">
        <v>0</v>
      </c>
    </row>
    <row r="18" ht="15" customHeight="1" spans="1:12">
      <c r="A18" s="130" t="s">
        <v>341</v>
      </c>
      <c r="B18" s="130" t="s">
        <v>342</v>
      </c>
      <c r="C18" s="122">
        <v>0</v>
      </c>
      <c r="D18" s="130" t="s">
        <v>343</v>
      </c>
      <c r="E18" s="130" t="s">
        <v>344</v>
      </c>
      <c r="F18" s="122">
        <v>0</v>
      </c>
      <c r="G18" s="130" t="s">
        <v>477</v>
      </c>
      <c r="H18" s="130" t="s">
        <v>478</v>
      </c>
      <c r="I18" s="122">
        <v>0</v>
      </c>
      <c r="J18" s="130" t="s">
        <v>479</v>
      </c>
      <c r="K18" s="130" t="s">
        <v>480</v>
      </c>
      <c r="L18" s="122">
        <v>0</v>
      </c>
    </row>
    <row r="19" ht="15" customHeight="1" spans="1:12">
      <c r="A19" s="130" t="s">
        <v>347</v>
      </c>
      <c r="B19" s="130" t="s">
        <v>348</v>
      </c>
      <c r="C19" s="122">
        <v>0</v>
      </c>
      <c r="D19" s="130" t="s">
        <v>349</v>
      </c>
      <c r="E19" s="130" t="s">
        <v>350</v>
      </c>
      <c r="F19" s="122">
        <v>0</v>
      </c>
      <c r="G19" s="130" t="s">
        <v>273</v>
      </c>
      <c r="H19" s="130" t="s">
        <v>274</v>
      </c>
      <c r="I19" s="122">
        <v>0</v>
      </c>
      <c r="J19" s="130" t="s">
        <v>481</v>
      </c>
      <c r="K19" s="130" t="s">
        <v>482</v>
      </c>
      <c r="L19" s="122">
        <v>0</v>
      </c>
    </row>
    <row r="20" ht="15" customHeight="1" spans="1:12">
      <c r="A20" s="130" t="s">
        <v>353</v>
      </c>
      <c r="B20" s="130" t="s">
        <v>354</v>
      </c>
      <c r="C20" s="122">
        <v>0</v>
      </c>
      <c r="D20" s="130" t="s">
        <v>355</v>
      </c>
      <c r="E20" s="130" t="s">
        <v>356</v>
      </c>
      <c r="F20" s="122">
        <v>0</v>
      </c>
      <c r="G20" s="130" t="s">
        <v>279</v>
      </c>
      <c r="H20" s="130" t="s">
        <v>280</v>
      </c>
      <c r="I20" s="122">
        <v>0</v>
      </c>
      <c r="J20" s="130" t="s">
        <v>417</v>
      </c>
      <c r="K20" s="130" t="s">
        <v>418</v>
      </c>
      <c r="L20" s="122">
        <v>0</v>
      </c>
    </row>
    <row r="21" ht="15" customHeight="1" spans="1:12">
      <c r="A21" s="130" t="s">
        <v>359</v>
      </c>
      <c r="B21" s="130" t="s">
        <v>360</v>
      </c>
      <c r="C21" s="122">
        <v>0</v>
      </c>
      <c r="D21" s="130" t="s">
        <v>361</v>
      </c>
      <c r="E21" s="130" t="s">
        <v>362</v>
      </c>
      <c r="F21" s="122">
        <v>0</v>
      </c>
      <c r="G21" s="130" t="s">
        <v>285</v>
      </c>
      <c r="H21" s="130" t="s">
        <v>286</v>
      </c>
      <c r="I21" s="122">
        <v>0</v>
      </c>
      <c r="J21" s="130" t="s">
        <v>423</v>
      </c>
      <c r="K21" s="130" t="s">
        <v>424</v>
      </c>
      <c r="L21" s="122">
        <v>0</v>
      </c>
    </row>
    <row r="22" ht="15" customHeight="1" spans="1:12">
      <c r="A22" s="130" t="s">
        <v>365</v>
      </c>
      <c r="B22" s="130" t="s">
        <v>366</v>
      </c>
      <c r="C22" s="122">
        <v>0</v>
      </c>
      <c r="D22" s="130" t="s">
        <v>367</v>
      </c>
      <c r="E22" s="130" t="s">
        <v>368</v>
      </c>
      <c r="F22" s="122">
        <v>0</v>
      </c>
      <c r="G22" s="130" t="s">
        <v>291</v>
      </c>
      <c r="H22" s="130" t="s">
        <v>292</v>
      </c>
      <c r="I22" s="122">
        <v>0</v>
      </c>
      <c r="J22" s="130" t="s">
        <v>429</v>
      </c>
      <c r="K22" s="130" t="s">
        <v>430</v>
      </c>
      <c r="L22" s="122">
        <v>0</v>
      </c>
    </row>
    <row r="23" ht="15" customHeight="1" spans="1:12">
      <c r="A23" s="130" t="s">
        <v>371</v>
      </c>
      <c r="B23" s="130" t="s">
        <v>372</v>
      </c>
      <c r="C23" s="122">
        <v>0</v>
      </c>
      <c r="D23" s="130" t="s">
        <v>373</v>
      </c>
      <c r="E23" s="130" t="s">
        <v>374</v>
      </c>
      <c r="F23" s="122">
        <v>0</v>
      </c>
      <c r="G23" s="130" t="s">
        <v>297</v>
      </c>
      <c r="H23" s="130" t="s">
        <v>298</v>
      </c>
      <c r="I23" s="122">
        <v>0</v>
      </c>
      <c r="J23" s="130" t="s">
        <v>433</v>
      </c>
      <c r="K23" s="130" t="s">
        <v>434</v>
      </c>
      <c r="L23" s="122">
        <v>0</v>
      </c>
    </row>
    <row r="24" ht="15" customHeight="1" spans="1:12">
      <c r="A24" s="130" t="s">
        <v>377</v>
      </c>
      <c r="B24" s="130" t="s">
        <v>378</v>
      </c>
      <c r="C24" s="122">
        <v>0</v>
      </c>
      <c r="D24" s="130" t="s">
        <v>379</v>
      </c>
      <c r="E24" s="130" t="s">
        <v>380</v>
      </c>
      <c r="F24" s="122">
        <v>0</v>
      </c>
      <c r="G24" s="130" t="s">
        <v>303</v>
      </c>
      <c r="H24" s="130" t="s">
        <v>304</v>
      </c>
      <c r="I24" s="122">
        <v>0</v>
      </c>
      <c r="J24" s="130" t="s">
        <v>437</v>
      </c>
      <c r="K24" s="130" t="s">
        <v>438</v>
      </c>
      <c r="L24" s="122">
        <v>0</v>
      </c>
    </row>
    <row r="25" ht="15" customHeight="1" spans="1:12">
      <c r="A25" s="130" t="s">
        <v>383</v>
      </c>
      <c r="B25" s="130" t="s">
        <v>384</v>
      </c>
      <c r="C25" s="122">
        <v>0</v>
      </c>
      <c r="D25" s="130" t="s">
        <v>385</v>
      </c>
      <c r="E25" s="130" t="s">
        <v>386</v>
      </c>
      <c r="F25" s="122">
        <v>0</v>
      </c>
      <c r="G25" s="130" t="s">
        <v>309</v>
      </c>
      <c r="H25" s="130" t="s">
        <v>310</v>
      </c>
      <c r="I25" s="122">
        <v>0</v>
      </c>
      <c r="J25" s="130" t="s">
        <v>441</v>
      </c>
      <c r="K25" s="130" t="s">
        <v>442</v>
      </c>
      <c r="L25" s="122">
        <v>0</v>
      </c>
    </row>
    <row r="26" ht="15" customHeight="1" spans="1:12">
      <c r="A26" s="130" t="s">
        <v>389</v>
      </c>
      <c r="B26" s="130" t="s">
        <v>390</v>
      </c>
      <c r="C26" s="122">
        <v>0</v>
      </c>
      <c r="D26" s="130" t="s">
        <v>391</v>
      </c>
      <c r="E26" s="130" t="s">
        <v>392</v>
      </c>
      <c r="F26" s="122">
        <v>12460</v>
      </c>
      <c r="G26" s="130" t="s">
        <v>315</v>
      </c>
      <c r="H26" s="130" t="s">
        <v>316</v>
      </c>
      <c r="I26" s="122">
        <v>0</v>
      </c>
      <c r="J26" s="130"/>
      <c r="K26" s="130"/>
      <c r="L26" s="132"/>
    </row>
    <row r="27" ht="15" customHeight="1" spans="1:12">
      <c r="A27" s="130" t="s">
        <v>395</v>
      </c>
      <c r="B27" s="130" t="s">
        <v>396</v>
      </c>
      <c r="C27" s="122">
        <v>0</v>
      </c>
      <c r="D27" s="130" t="s">
        <v>397</v>
      </c>
      <c r="E27" s="130" t="s">
        <v>398</v>
      </c>
      <c r="F27" s="122">
        <v>0</v>
      </c>
      <c r="G27" s="130" t="s">
        <v>321</v>
      </c>
      <c r="H27" s="130" t="s">
        <v>322</v>
      </c>
      <c r="I27" s="122">
        <v>0</v>
      </c>
      <c r="J27" s="130"/>
      <c r="K27" s="130"/>
      <c r="L27" s="132"/>
    </row>
    <row r="28" ht="15" customHeight="1" spans="1:12">
      <c r="A28" s="130" t="s">
        <v>401</v>
      </c>
      <c r="B28" s="130" t="s">
        <v>402</v>
      </c>
      <c r="C28" s="122">
        <v>0</v>
      </c>
      <c r="D28" s="130" t="s">
        <v>403</v>
      </c>
      <c r="E28" s="130" t="s">
        <v>404</v>
      </c>
      <c r="F28" s="122">
        <v>0</v>
      </c>
      <c r="G28" s="130" t="s">
        <v>327</v>
      </c>
      <c r="H28" s="130" t="s">
        <v>328</v>
      </c>
      <c r="I28" s="122">
        <v>0</v>
      </c>
      <c r="J28" s="130"/>
      <c r="K28" s="130"/>
      <c r="L28" s="132"/>
    </row>
    <row r="29" ht="15" customHeight="1" spans="1:12">
      <c r="A29" s="130" t="s">
        <v>407</v>
      </c>
      <c r="B29" s="130" t="s">
        <v>408</v>
      </c>
      <c r="C29" s="122">
        <v>0</v>
      </c>
      <c r="D29" s="130" t="s">
        <v>409</v>
      </c>
      <c r="E29" s="130" t="s">
        <v>410</v>
      </c>
      <c r="F29" s="122">
        <v>0</v>
      </c>
      <c r="G29" s="130" t="s">
        <v>333</v>
      </c>
      <c r="H29" s="130" t="s">
        <v>334</v>
      </c>
      <c r="I29" s="122">
        <v>0</v>
      </c>
      <c r="J29" s="130"/>
      <c r="K29" s="130"/>
      <c r="L29" s="132"/>
    </row>
    <row r="30" ht="15" customHeight="1" spans="1:12">
      <c r="A30" s="130" t="s">
        <v>413</v>
      </c>
      <c r="B30" s="130" t="s">
        <v>414</v>
      </c>
      <c r="C30" s="122">
        <v>0</v>
      </c>
      <c r="D30" s="130" t="s">
        <v>415</v>
      </c>
      <c r="E30" s="130" t="s">
        <v>416</v>
      </c>
      <c r="F30" s="122">
        <v>0</v>
      </c>
      <c r="G30" s="130" t="s">
        <v>339</v>
      </c>
      <c r="H30" s="130" t="s">
        <v>340</v>
      </c>
      <c r="I30" s="122">
        <v>0</v>
      </c>
      <c r="J30" s="130"/>
      <c r="K30" s="130"/>
      <c r="L30" s="132"/>
    </row>
    <row r="31" ht="15" customHeight="1" spans="1:12">
      <c r="A31" s="130" t="s">
        <v>419</v>
      </c>
      <c r="B31" s="130" t="s">
        <v>420</v>
      </c>
      <c r="C31" s="122">
        <v>0</v>
      </c>
      <c r="D31" s="130" t="s">
        <v>421</v>
      </c>
      <c r="E31" s="130" t="s">
        <v>422</v>
      </c>
      <c r="F31" s="122">
        <v>927</v>
      </c>
      <c r="G31" s="130" t="s">
        <v>345</v>
      </c>
      <c r="H31" s="130" t="s">
        <v>346</v>
      </c>
      <c r="I31" s="122">
        <v>0</v>
      </c>
      <c r="J31" s="130"/>
      <c r="K31" s="130"/>
      <c r="L31" s="132"/>
    </row>
    <row r="32" ht="15" customHeight="1" spans="1:12">
      <c r="A32" s="130" t="s">
        <v>425</v>
      </c>
      <c r="B32" s="130" t="s">
        <v>483</v>
      </c>
      <c r="C32" s="122">
        <v>0</v>
      </c>
      <c r="D32" s="130" t="s">
        <v>427</v>
      </c>
      <c r="E32" s="130" t="s">
        <v>428</v>
      </c>
      <c r="F32" s="122">
        <v>0</v>
      </c>
      <c r="G32" s="130" t="s">
        <v>351</v>
      </c>
      <c r="H32" s="130" t="s">
        <v>352</v>
      </c>
      <c r="I32" s="122">
        <v>0</v>
      </c>
      <c r="J32" s="130"/>
      <c r="K32" s="130"/>
      <c r="L32" s="132"/>
    </row>
    <row r="33" ht="15" customHeight="1" spans="1:12">
      <c r="A33" s="130"/>
      <c r="B33" s="130"/>
      <c r="C33" s="131"/>
      <c r="D33" s="130" t="s">
        <v>431</v>
      </c>
      <c r="E33" s="130" t="s">
        <v>432</v>
      </c>
      <c r="F33" s="122">
        <v>0</v>
      </c>
      <c r="G33" s="130" t="s">
        <v>357</v>
      </c>
      <c r="H33" s="130" t="s">
        <v>358</v>
      </c>
      <c r="I33" s="122">
        <v>0</v>
      </c>
      <c r="J33" s="130"/>
      <c r="K33" s="130"/>
      <c r="L33" s="132"/>
    </row>
    <row r="34" ht="15" customHeight="1" spans="1:12">
      <c r="A34" s="130"/>
      <c r="B34" s="130"/>
      <c r="C34" s="132"/>
      <c r="D34" s="130" t="s">
        <v>435</v>
      </c>
      <c r="E34" s="130" t="s">
        <v>436</v>
      </c>
      <c r="F34" s="122">
        <v>0</v>
      </c>
      <c r="G34" s="130" t="s">
        <v>363</v>
      </c>
      <c r="H34" s="130" t="s">
        <v>364</v>
      </c>
      <c r="I34" s="122">
        <v>0</v>
      </c>
      <c r="J34" s="130"/>
      <c r="K34" s="130"/>
      <c r="L34" s="132"/>
    </row>
    <row r="35" ht="15" customHeight="1" spans="1:12">
      <c r="A35" s="130"/>
      <c r="B35" s="130"/>
      <c r="C35" s="132"/>
      <c r="D35" s="130" t="s">
        <v>439</v>
      </c>
      <c r="E35" s="130" t="s">
        <v>440</v>
      </c>
      <c r="F35" s="122">
        <v>0</v>
      </c>
      <c r="G35" s="130" t="s">
        <v>369</v>
      </c>
      <c r="H35" s="130" t="s">
        <v>370</v>
      </c>
      <c r="I35" s="122">
        <v>0</v>
      </c>
      <c r="J35" s="130"/>
      <c r="K35" s="130"/>
      <c r="L35" s="132"/>
    </row>
    <row r="36" ht="15" customHeight="1" spans="1:12">
      <c r="A36" s="130"/>
      <c r="B36" s="130"/>
      <c r="C36" s="132"/>
      <c r="D36" s="130" t="s">
        <v>443</v>
      </c>
      <c r="E36" s="130" t="s">
        <v>444</v>
      </c>
      <c r="F36" s="122">
        <v>0</v>
      </c>
      <c r="G36" s="130"/>
      <c r="H36" s="130"/>
      <c r="I36" s="131"/>
      <c r="J36" s="130"/>
      <c r="K36" s="130"/>
      <c r="L36" s="132"/>
    </row>
    <row r="37" ht="15" customHeight="1" spans="1:12">
      <c r="A37" s="130"/>
      <c r="B37" s="130"/>
      <c r="C37" s="132"/>
      <c r="D37" s="130" t="s">
        <v>445</v>
      </c>
      <c r="E37" s="130" t="s">
        <v>446</v>
      </c>
      <c r="F37" s="122">
        <v>0</v>
      </c>
      <c r="G37" s="130"/>
      <c r="H37" s="130"/>
      <c r="I37" s="132"/>
      <c r="J37" s="130"/>
      <c r="K37" s="130"/>
      <c r="L37" s="132"/>
    </row>
    <row r="38" ht="15" customHeight="1" spans="1:12">
      <c r="A38" s="130"/>
      <c r="B38" s="130"/>
      <c r="C38" s="132"/>
      <c r="D38" s="130" t="s">
        <v>447</v>
      </c>
      <c r="E38" s="130" t="s">
        <v>448</v>
      </c>
      <c r="F38" s="133">
        <v>0</v>
      </c>
      <c r="G38" s="130"/>
      <c r="H38" s="130"/>
      <c r="I38" s="132"/>
      <c r="J38" s="130"/>
      <c r="K38" s="130"/>
      <c r="L38" s="132"/>
    </row>
    <row r="39" ht="15" customHeight="1" spans="1:12">
      <c r="A39" s="121" t="s">
        <v>484</v>
      </c>
      <c r="B39" s="121"/>
      <c r="C39" s="121"/>
      <c r="D39" s="121"/>
      <c r="E39" s="121"/>
      <c r="F39" s="121"/>
      <c r="G39" s="121"/>
      <c r="H39" s="121"/>
      <c r="I39" s="121"/>
      <c r="J39" s="121"/>
      <c r="K39" s="121"/>
      <c r="L39" s="121"/>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5" activePane="bottomRight" state="frozen"/>
      <selection/>
      <selection pane="topRight"/>
      <selection pane="bottomLeft"/>
      <selection pane="bottomRight" activeCell="H39" sqref="H3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6" t="s">
        <v>485</v>
      </c>
    </row>
    <row r="2" ht="14.25" spans="20:20">
      <c r="T2" s="127" t="s">
        <v>486</v>
      </c>
    </row>
    <row r="3" ht="14.25" spans="1:20">
      <c r="A3" s="127" t="s">
        <v>76</v>
      </c>
      <c r="T3" s="127" t="s">
        <v>77</v>
      </c>
    </row>
    <row r="4" ht="19.5" customHeight="1" spans="1:20">
      <c r="A4" s="128" t="s">
        <v>80</v>
      </c>
      <c r="B4" s="128"/>
      <c r="C4" s="128"/>
      <c r="D4" s="128"/>
      <c r="E4" s="128" t="s">
        <v>179</v>
      </c>
      <c r="F4" s="128"/>
      <c r="G4" s="128"/>
      <c r="H4" s="128" t="s">
        <v>257</v>
      </c>
      <c r="I4" s="128"/>
      <c r="J4" s="128"/>
      <c r="K4" s="128" t="s">
        <v>258</v>
      </c>
      <c r="L4" s="128"/>
      <c r="M4" s="128"/>
      <c r="N4" s="128"/>
      <c r="O4" s="128"/>
      <c r="P4" s="128" t="s">
        <v>181</v>
      </c>
      <c r="Q4" s="128"/>
      <c r="R4" s="128"/>
      <c r="S4" s="128"/>
      <c r="T4" s="128"/>
    </row>
    <row r="5" ht="19.5" customHeight="1" spans="1:20">
      <c r="A5" s="128" t="s">
        <v>195</v>
      </c>
      <c r="B5" s="128"/>
      <c r="C5" s="128"/>
      <c r="D5" s="128" t="s">
        <v>196</v>
      </c>
      <c r="E5" s="128" t="s">
        <v>202</v>
      </c>
      <c r="F5" s="128" t="s">
        <v>259</v>
      </c>
      <c r="G5" s="128" t="s">
        <v>260</v>
      </c>
      <c r="H5" s="128" t="s">
        <v>202</v>
      </c>
      <c r="I5" s="128" t="s">
        <v>228</v>
      </c>
      <c r="J5" s="128" t="s">
        <v>229</v>
      </c>
      <c r="K5" s="128" t="s">
        <v>202</v>
      </c>
      <c r="L5" s="128" t="s">
        <v>228</v>
      </c>
      <c r="M5" s="128"/>
      <c r="N5" s="128" t="s">
        <v>228</v>
      </c>
      <c r="O5" s="128" t="s">
        <v>229</v>
      </c>
      <c r="P5" s="128" t="s">
        <v>202</v>
      </c>
      <c r="Q5" s="128" t="s">
        <v>259</v>
      </c>
      <c r="R5" s="128" t="s">
        <v>260</v>
      </c>
      <c r="S5" s="128" t="s">
        <v>260</v>
      </c>
      <c r="T5" s="128"/>
    </row>
    <row r="6" ht="19.5" customHeight="1" spans="1:20">
      <c r="A6" s="128"/>
      <c r="B6" s="128"/>
      <c r="C6" s="128"/>
      <c r="D6" s="128"/>
      <c r="E6" s="128"/>
      <c r="F6" s="128"/>
      <c r="G6" s="128" t="s">
        <v>197</v>
      </c>
      <c r="H6" s="128"/>
      <c r="I6" s="128"/>
      <c r="J6" s="128" t="s">
        <v>197</v>
      </c>
      <c r="K6" s="128"/>
      <c r="L6" s="128" t="s">
        <v>197</v>
      </c>
      <c r="M6" s="128" t="s">
        <v>262</v>
      </c>
      <c r="N6" s="128" t="s">
        <v>261</v>
      </c>
      <c r="O6" s="128" t="s">
        <v>197</v>
      </c>
      <c r="P6" s="128"/>
      <c r="Q6" s="128"/>
      <c r="R6" s="128" t="s">
        <v>197</v>
      </c>
      <c r="S6" s="128" t="s">
        <v>263</v>
      </c>
      <c r="T6" s="128" t="s">
        <v>264</v>
      </c>
    </row>
    <row r="7" ht="19.5" customHeight="1" spans="1:20">
      <c r="A7" s="128"/>
      <c r="B7" s="128"/>
      <c r="C7" s="128"/>
      <c r="D7" s="128"/>
      <c r="E7" s="128"/>
      <c r="F7" s="128"/>
      <c r="G7" s="128"/>
      <c r="H7" s="128"/>
      <c r="I7" s="128"/>
      <c r="J7" s="128"/>
      <c r="K7" s="128"/>
      <c r="L7" s="128"/>
      <c r="M7" s="128"/>
      <c r="N7" s="128"/>
      <c r="O7" s="128"/>
      <c r="P7" s="128"/>
      <c r="Q7" s="128"/>
      <c r="R7" s="128"/>
      <c r="S7" s="128"/>
      <c r="T7" s="128"/>
    </row>
    <row r="8" ht="19.5" customHeight="1" spans="1:20">
      <c r="A8" s="128" t="s">
        <v>199</v>
      </c>
      <c r="B8" s="128" t="s">
        <v>200</v>
      </c>
      <c r="C8" s="128" t="s">
        <v>201</v>
      </c>
      <c r="D8" s="128" t="s">
        <v>84</v>
      </c>
      <c r="E8" s="129" t="s">
        <v>85</v>
      </c>
      <c r="F8" s="129" t="s">
        <v>86</v>
      </c>
      <c r="G8" s="129" t="s">
        <v>94</v>
      </c>
      <c r="H8" s="129" t="s">
        <v>98</v>
      </c>
      <c r="I8" s="129" t="s">
        <v>102</v>
      </c>
      <c r="J8" s="129" t="s">
        <v>106</v>
      </c>
      <c r="K8" s="129" t="s">
        <v>110</v>
      </c>
      <c r="L8" s="129" t="s">
        <v>114</v>
      </c>
      <c r="M8" s="129" t="s">
        <v>117</v>
      </c>
      <c r="N8" s="129" t="s">
        <v>120</v>
      </c>
      <c r="O8" s="129" t="s">
        <v>123</v>
      </c>
      <c r="P8" s="129" t="s">
        <v>126</v>
      </c>
      <c r="Q8" s="129" t="s">
        <v>129</v>
      </c>
      <c r="R8" s="129" t="s">
        <v>132</v>
      </c>
      <c r="S8" s="129" t="s">
        <v>135</v>
      </c>
      <c r="T8" s="129" t="s">
        <v>138</v>
      </c>
    </row>
    <row r="9" ht="19.5" customHeight="1" spans="1:20">
      <c r="A9" s="128"/>
      <c r="B9" s="128"/>
      <c r="C9" s="128"/>
      <c r="D9" s="128" t="s">
        <v>202</v>
      </c>
      <c r="E9" s="122">
        <v>0</v>
      </c>
      <c r="F9" s="122">
        <v>0</v>
      </c>
      <c r="G9" s="122">
        <v>0</v>
      </c>
      <c r="H9" s="122">
        <v>0</v>
      </c>
      <c r="I9" s="122">
        <v>0</v>
      </c>
      <c r="J9" s="122">
        <v>0</v>
      </c>
      <c r="K9" s="122">
        <v>0</v>
      </c>
      <c r="L9" s="122">
        <v>0</v>
      </c>
      <c r="M9" s="122">
        <v>0</v>
      </c>
      <c r="N9" s="122">
        <v>0</v>
      </c>
      <c r="O9" s="122">
        <v>0</v>
      </c>
      <c r="P9" s="122">
        <v>0</v>
      </c>
      <c r="Q9" s="122">
        <v>0</v>
      </c>
      <c r="R9" s="122">
        <v>0</v>
      </c>
      <c r="S9" s="122">
        <v>0</v>
      </c>
      <c r="T9" s="122">
        <v>0</v>
      </c>
    </row>
    <row r="10" ht="19.5" customHeight="1" spans="1:20">
      <c r="A10" s="121"/>
      <c r="B10" s="121"/>
      <c r="C10" s="121"/>
      <c r="D10" s="121"/>
      <c r="E10" s="122"/>
      <c r="F10" s="122"/>
      <c r="G10" s="122"/>
      <c r="H10" s="122"/>
      <c r="I10" s="122"/>
      <c r="J10" s="122"/>
      <c r="K10" s="122"/>
      <c r="L10" s="122"/>
      <c r="M10" s="122"/>
      <c r="N10" s="122"/>
      <c r="O10" s="122"/>
      <c r="P10" s="122"/>
      <c r="Q10" s="122"/>
      <c r="R10" s="122"/>
      <c r="S10" s="122"/>
      <c r="T10" s="122"/>
    </row>
    <row r="11" ht="19.5" customHeight="1" spans="1:20">
      <c r="A11" s="121" t="s">
        <v>487</v>
      </c>
      <c r="B11" s="121"/>
      <c r="C11" s="121"/>
      <c r="D11" s="121"/>
      <c r="E11" s="121"/>
      <c r="F11" s="121"/>
      <c r="G11" s="121"/>
      <c r="H11" s="121"/>
      <c r="I11" s="121"/>
      <c r="J11" s="121"/>
      <c r="K11" s="121"/>
      <c r="L11" s="121"/>
      <c r="M11" s="121"/>
      <c r="N11" s="121"/>
      <c r="O11" s="121"/>
      <c r="P11" s="121"/>
      <c r="Q11" s="121"/>
      <c r="R11" s="121"/>
      <c r="S11" s="121"/>
      <c r="T11" s="12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J18" sqref="J18"/>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26" t="s">
        <v>488</v>
      </c>
    </row>
    <row r="2" ht="14.25" spans="12:12">
      <c r="L2" s="127" t="s">
        <v>489</v>
      </c>
    </row>
    <row r="3" ht="14.25" spans="1:12">
      <c r="A3" s="127" t="s">
        <v>76</v>
      </c>
      <c r="L3" s="127" t="s">
        <v>77</v>
      </c>
    </row>
    <row r="4" ht="19.5" customHeight="1" spans="1:12">
      <c r="A4" s="128" t="s">
        <v>80</v>
      </c>
      <c r="B4" s="128"/>
      <c r="C4" s="128"/>
      <c r="D4" s="128"/>
      <c r="E4" s="128" t="s">
        <v>179</v>
      </c>
      <c r="F4" s="128"/>
      <c r="G4" s="128"/>
      <c r="H4" s="128" t="s">
        <v>257</v>
      </c>
      <c r="I4" s="128" t="s">
        <v>258</v>
      </c>
      <c r="J4" s="128" t="s">
        <v>181</v>
      </c>
      <c r="K4" s="128"/>
      <c r="L4" s="128"/>
    </row>
    <row r="5" ht="19.5" customHeight="1" spans="1:12">
      <c r="A5" s="128" t="s">
        <v>195</v>
      </c>
      <c r="B5" s="128"/>
      <c r="C5" s="128"/>
      <c r="D5" s="128" t="s">
        <v>196</v>
      </c>
      <c r="E5" s="128" t="s">
        <v>202</v>
      </c>
      <c r="F5" s="128" t="s">
        <v>490</v>
      </c>
      <c r="G5" s="128" t="s">
        <v>491</v>
      </c>
      <c r="H5" s="128"/>
      <c r="I5" s="128"/>
      <c r="J5" s="128" t="s">
        <v>202</v>
      </c>
      <c r="K5" s="128" t="s">
        <v>490</v>
      </c>
      <c r="L5" s="129" t="s">
        <v>491</v>
      </c>
    </row>
    <row r="6" ht="19.5" customHeight="1" spans="1:12">
      <c r="A6" s="128"/>
      <c r="B6" s="128"/>
      <c r="C6" s="128"/>
      <c r="D6" s="128"/>
      <c r="E6" s="128"/>
      <c r="F6" s="128"/>
      <c r="G6" s="128"/>
      <c r="H6" s="128"/>
      <c r="I6" s="128"/>
      <c r="J6" s="128"/>
      <c r="K6" s="128"/>
      <c r="L6" s="129" t="s">
        <v>263</v>
      </c>
    </row>
    <row r="7" ht="19.5" customHeight="1" spans="1:12">
      <c r="A7" s="128"/>
      <c r="B7" s="128"/>
      <c r="C7" s="128"/>
      <c r="D7" s="128"/>
      <c r="E7" s="128"/>
      <c r="F7" s="128"/>
      <c r="G7" s="128"/>
      <c r="H7" s="128"/>
      <c r="I7" s="128"/>
      <c r="J7" s="128"/>
      <c r="K7" s="128"/>
      <c r="L7" s="129"/>
    </row>
    <row r="8" ht="19.5" customHeight="1" spans="1:12">
      <c r="A8" s="128" t="s">
        <v>199</v>
      </c>
      <c r="B8" s="128" t="s">
        <v>200</v>
      </c>
      <c r="C8" s="128" t="s">
        <v>201</v>
      </c>
      <c r="D8" s="128" t="s">
        <v>84</v>
      </c>
      <c r="E8" s="129" t="s">
        <v>85</v>
      </c>
      <c r="F8" s="129" t="s">
        <v>86</v>
      </c>
      <c r="G8" s="129" t="s">
        <v>94</v>
      </c>
      <c r="H8" s="129" t="s">
        <v>98</v>
      </c>
      <c r="I8" s="129" t="s">
        <v>102</v>
      </c>
      <c r="J8" s="129" t="s">
        <v>106</v>
      </c>
      <c r="K8" s="129" t="s">
        <v>110</v>
      </c>
      <c r="L8" s="129" t="s">
        <v>114</v>
      </c>
    </row>
    <row r="9" ht="19.5" customHeight="1" spans="1:12">
      <c r="A9" s="128"/>
      <c r="B9" s="128"/>
      <c r="C9" s="128"/>
      <c r="D9" s="128" t="s">
        <v>202</v>
      </c>
      <c r="E9" s="122">
        <v>0</v>
      </c>
      <c r="F9" s="122">
        <v>0</v>
      </c>
      <c r="G9" s="122">
        <v>0</v>
      </c>
      <c r="H9" s="122">
        <v>0</v>
      </c>
      <c r="I9" s="122">
        <v>0</v>
      </c>
      <c r="J9" s="122">
        <v>0</v>
      </c>
      <c r="K9" s="122">
        <v>0</v>
      </c>
      <c r="L9" s="122">
        <v>0</v>
      </c>
    </row>
    <row r="10" ht="19.5" customHeight="1" spans="1:12">
      <c r="A10" s="121"/>
      <c r="B10" s="121"/>
      <c r="C10" s="121"/>
      <c r="D10" s="121"/>
      <c r="E10" s="122"/>
      <c r="F10" s="122"/>
      <c r="G10" s="122"/>
      <c r="H10" s="122"/>
      <c r="I10" s="122"/>
      <c r="J10" s="122"/>
      <c r="K10" s="122"/>
      <c r="L10" s="122"/>
    </row>
    <row r="11" ht="19.5" customHeight="1" spans="1:12">
      <c r="A11" s="121" t="s">
        <v>492</v>
      </c>
      <c r="B11" s="121"/>
      <c r="C11" s="121"/>
      <c r="D11" s="121"/>
      <c r="E11" s="121"/>
      <c r="F11" s="121"/>
      <c r="G11" s="121"/>
      <c r="H11" s="121"/>
      <c r="I11" s="121"/>
      <c r="J11" s="121"/>
      <c r="K11" s="121"/>
      <c r="L11" s="121"/>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3.5" outlineLevelCol="4"/>
  <cols>
    <col min="1" max="1" width="35.875" customWidth="1"/>
    <col min="2" max="2" width="6" customWidth="1"/>
    <col min="3" max="5" width="25" customWidth="1"/>
  </cols>
  <sheetData>
    <row r="1" ht="25.5" spans="3:3">
      <c r="C1" s="118" t="s">
        <v>493</v>
      </c>
    </row>
    <row r="2" spans="5:5">
      <c r="E2" s="119" t="s">
        <v>494</v>
      </c>
    </row>
    <row r="3" spans="1:5">
      <c r="A3" s="119" t="s">
        <v>76</v>
      </c>
      <c r="E3" s="119" t="s">
        <v>77</v>
      </c>
    </row>
    <row r="4" ht="15" customHeight="1" spans="1:5">
      <c r="A4" s="120" t="s">
        <v>495</v>
      </c>
      <c r="B4" s="120" t="s">
        <v>81</v>
      </c>
      <c r="C4" s="120" t="s">
        <v>496</v>
      </c>
      <c r="D4" s="120" t="s">
        <v>497</v>
      </c>
      <c r="E4" s="120" t="s">
        <v>498</v>
      </c>
    </row>
    <row r="5" ht="15" customHeight="1" spans="1:5">
      <c r="A5" s="120" t="s">
        <v>499</v>
      </c>
      <c r="B5" s="120"/>
      <c r="C5" s="120" t="s">
        <v>85</v>
      </c>
      <c r="D5" s="120" t="s">
        <v>86</v>
      </c>
      <c r="E5" s="120" t="s">
        <v>94</v>
      </c>
    </row>
    <row r="6" ht="15" customHeight="1" spans="1:5">
      <c r="A6" s="121" t="s">
        <v>500</v>
      </c>
      <c r="B6" s="120" t="s">
        <v>85</v>
      </c>
      <c r="C6" s="120" t="s">
        <v>501</v>
      </c>
      <c r="D6" s="120" t="s">
        <v>501</v>
      </c>
      <c r="E6" s="120" t="s">
        <v>501</v>
      </c>
    </row>
    <row r="7" ht="15" customHeight="1" spans="1:5">
      <c r="A7" s="121" t="s">
        <v>502</v>
      </c>
      <c r="B7" s="120" t="s">
        <v>86</v>
      </c>
      <c r="C7" s="122">
        <v>23100</v>
      </c>
      <c r="D7" s="122">
        <v>23100</v>
      </c>
      <c r="E7" s="122">
        <v>11057.25</v>
      </c>
    </row>
    <row r="8" ht="15" customHeight="1" spans="1:5">
      <c r="A8" s="121" t="s">
        <v>503</v>
      </c>
      <c r="B8" s="120" t="s">
        <v>94</v>
      </c>
      <c r="C8" s="122">
        <v>0</v>
      </c>
      <c r="D8" s="122">
        <v>0</v>
      </c>
      <c r="E8" s="122">
        <v>0</v>
      </c>
    </row>
    <row r="9" ht="15" customHeight="1" spans="1:5">
      <c r="A9" s="121" t="s">
        <v>504</v>
      </c>
      <c r="B9" s="120" t="s">
        <v>98</v>
      </c>
      <c r="C9" s="122">
        <v>13100</v>
      </c>
      <c r="D9" s="122">
        <v>13100</v>
      </c>
      <c r="E9" s="122">
        <v>10207.25</v>
      </c>
    </row>
    <row r="10" ht="15" customHeight="1" spans="1:5">
      <c r="A10" s="121" t="s">
        <v>505</v>
      </c>
      <c r="B10" s="120" t="s">
        <v>102</v>
      </c>
      <c r="C10" s="122">
        <v>0</v>
      </c>
      <c r="D10" s="122">
        <v>0</v>
      </c>
      <c r="E10" s="122">
        <v>0</v>
      </c>
    </row>
    <row r="11" ht="15" customHeight="1" spans="1:5">
      <c r="A11" s="121" t="s">
        <v>506</v>
      </c>
      <c r="B11" s="120" t="s">
        <v>106</v>
      </c>
      <c r="C11" s="122">
        <v>13100</v>
      </c>
      <c r="D11" s="122">
        <v>13100</v>
      </c>
      <c r="E11" s="122">
        <v>10207.25</v>
      </c>
    </row>
    <row r="12" ht="15" customHeight="1" spans="1:5">
      <c r="A12" s="121" t="s">
        <v>507</v>
      </c>
      <c r="B12" s="120" t="s">
        <v>110</v>
      </c>
      <c r="C12" s="122">
        <v>10000</v>
      </c>
      <c r="D12" s="122">
        <v>10000</v>
      </c>
      <c r="E12" s="122">
        <v>850</v>
      </c>
    </row>
    <row r="13" ht="15" customHeight="1" spans="1:5">
      <c r="A13" s="121" t="s">
        <v>508</v>
      </c>
      <c r="B13" s="120" t="s">
        <v>114</v>
      </c>
      <c r="C13" s="120" t="s">
        <v>501</v>
      </c>
      <c r="D13" s="120" t="s">
        <v>501</v>
      </c>
      <c r="E13" s="122">
        <v>850</v>
      </c>
    </row>
    <row r="14" ht="15" customHeight="1" spans="1:5">
      <c r="A14" s="121" t="s">
        <v>509</v>
      </c>
      <c r="B14" s="120" t="s">
        <v>117</v>
      </c>
      <c r="C14" s="120" t="s">
        <v>501</v>
      </c>
      <c r="D14" s="120" t="s">
        <v>501</v>
      </c>
      <c r="E14" s="122">
        <v>0</v>
      </c>
    </row>
    <row r="15" ht="15" customHeight="1" spans="1:5">
      <c r="A15" s="121" t="s">
        <v>510</v>
      </c>
      <c r="B15" s="120" t="s">
        <v>120</v>
      </c>
      <c r="C15" s="120" t="s">
        <v>501</v>
      </c>
      <c r="D15" s="120" t="s">
        <v>501</v>
      </c>
      <c r="E15" s="122">
        <v>0</v>
      </c>
    </row>
    <row r="16" ht="15" customHeight="1" spans="1:5">
      <c r="A16" s="121" t="s">
        <v>511</v>
      </c>
      <c r="B16" s="120" t="s">
        <v>123</v>
      </c>
      <c r="C16" s="120" t="s">
        <v>501</v>
      </c>
      <c r="D16" s="120" t="s">
        <v>501</v>
      </c>
      <c r="E16" s="120" t="s">
        <v>501</v>
      </c>
    </row>
    <row r="17" ht="15" customHeight="1" spans="1:5">
      <c r="A17" s="121" t="s">
        <v>512</v>
      </c>
      <c r="B17" s="120" t="s">
        <v>126</v>
      </c>
      <c r="C17" s="120" t="s">
        <v>501</v>
      </c>
      <c r="D17" s="120" t="s">
        <v>501</v>
      </c>
      <c r="E17" s="123">
        <v>0</v>
      </c>
    </row>
    <row r="18" ht="15" customHeight="1" spans="1:5">
      <c r="A18" s="121" t="s">
        <v>513</v>
      </c>
      <c r="B18" s="120" t="s">
        <v>129</v>
      </c>
      <c r="C18" s="120" t="s">
        <v>501</v>
      </c>
      <c r="D18" s="120" t="s">
        <v>501</v>
      </c>
      <c r="E18" s="123">
        <v>0</v>
      </c>
    </row>
    <row r="19" ht="15" customHeight="1" spans="1:5">
      <c r="A19" s="121" t="s">
        <v>514</v>
      </c>
      <c r="B19" s="120" t="s">
        <v>132</v>
      </c>
      <c r="C19" s="120" t="s">
        <v>501</v>
      </c>
      <c r="D19" s="120" t="s">
        <v>501</v>
      </c>
      <c r="E19" s="123">
        <v>0</v>
      </c>
    </row>
    <row r="20" ht="15" customHeight="1" spans="1:5">
      <c r="A20" s="121" t="s">
        <v>515</v>
      </c>
      <c r="B20" s="120" t="s">
        <v>135</v>
      </c>
      <c r="C20" s="120" t="s">
        <v>501</v>
      </c>
      <c r="D20" s="120" t="s">
        <v>501</v>
      </c>
      <c r="E20" s="123">
        <v>1</v>
      </c>
    </row>
    <row r="21" ht="15" customHeight="1" spans="1:5">
      <c r="A21" s="121" t="s">
        <v>516</v>
      </c>
      <c r="B21" s="120" t="s">
        <v>138</v>
      </c>
      <c r="C21" s="120" t="s">
        <v>501</v>
      </c>
      <c r="D21" s="120" t="s">
        <v>501</v>
      </c>
      <c r="E21" s="123">
        <v>2</v>
      </c>
    </row>
    <row r="22" ht="15" customHeight="1" spans="1:5">
      <c r="A22" s="121" t="s">
        <v>517</v>
      </c>
      <c r="B22" s="120" t="s">
        <v>141</v>
      </c>
      <c r="C22" s="120" t="s">
        <v>501</v>
      </c>
      <c r="D22" s="120" t="s">
        <v>501</v>
      </c>
      <c r="E22" s="123">
        <v>0</v>
      </c>
    </row>
    <row r="23" ht="15" customHeight="1" spans="1:5">
      <c r="A23" s="121" t="s">
        <v>518</v>
      </c>
      <c r="B23" s="120" t="s">
        <v>144</v>
      </c>
      <c r="C23" s="120" t="s">
        <v>501</v>
      </c>
      <c r="D23" s="120" t="s">
        <v>501</v>
      </c>
      <c r="E23" s="123">
        <v>6</v>
      </c>
    </row>
    <row r="24" ht="15" customHeight="1" spans="1:5">
      <c r="A24" s="121" t="s">
        <v>519</v>
      </c>
      <c r="B24" s="120" t="s">
        <v>147</v>
      </c>
      <c r="C24" s="120" t="s">
        <v>501</v>
      </c>
      <c r="D24" s="120" t="s">
        <v>501</v>
      </c>
      <c r="E24" s="123">
        <v>0</v>
      </c>
    </row>
    <row r="25" ht="15" customHeight="1" spans="1:5">
      <c r="A25" s="121" t="s">
        <v>520</v>
      </c>
      <c r="B25" s="120" t="s">
        <v>150</v>
      </c>
      <c r="C25" s="120" t="s">
        <v>501</v>
      </c>
      <c r="D25" s="120" t="s">
        <v>501</v>
      </c>
      <c r="E25" s="123">
        <v>0</v>
      </c>
    </row>
    <row r="26" ht="15" customHeight="1" spans="1:5">
      <c r="A26" s="121" t="s">
        <v>521</v>
      </c>
      <c r="B26" s="120" t="s">
        <v>153</v>
      </c>
      <c r="C26" s="120" t="s">
        <v>501</v>
      </c>
      <c r="D26" s="120" t="s">
        <v>501</v>
      </c>
      <c r="E26" s="123">
        <v>0</v>
      </c>
    </row>
    <row r="27" ht="15" customHeight="1" spans="1:5">
      <c r="A27" s="121" t="s">
        <v>522</v>
      </c>
      <c r="B27" s="120" t="s">
        <v>156</v>
      </c>
      <c r="C27" s="120" t="s">
        <v>501</v>
      </c>
      <c r="D27" s="120" t="s">
        <v>501</v>
      </c>
      <c r="E27" s="122">
        <v>1227580.03</v>
      </c>
    </row>
    <row r="28" ht="15" customHeight="1" spans="1:5">
      <c r="A28" s="121" t="s">
        <v>523</v>
      </c>
      <c r="B28" s="120" t="s">
        <v>159</v>
      </c>
      <c r="C28" s="120" t="s">
        <v>501</v>
      </c>
      <c r="D28" s="120" t="s">
        <v>501</v>
      </c>
      <c r="E28" s="122">
        <v>0</v>
      </c>
    </row>
    <row r="29" ht="15" customHeight="1" spans="1:5">
      <c r="A29" s="121" t="s">
        <v>524</v>
      </c>
      <c r="B29" s="120" t="s">
        <v>162</v>
      </c>
      <c r="C29" s="120" t="s">
        <v>501</v>
      </c>
      <c r="D29" s="120" t="s">
        <v>501</v>
      </c>
      <c r="E29" s="122">
        <v>1227580.03</v>
      </c>
    </row>
    <row r="30" ht="41.25" customHeight="1" spans="1:5">
      <c r="A30" s="124" t="s">
        <v>525</v>
      </c>
      <c r="B30" s="124"/>
      <c r="C30" s="124"/>
      <c r="D30" s="124"/>
      <c r="E30" s="124"/>
    </row>
    <row r="31" ht="15" customHeight="1" spans="1:5">
      <c r="A31" s="121" t="s">
        <v>526</v>
      </c>
      <c r="B31" s="121"/>
      <c r="C31" s="121"/>
      <c r="D31" s="121"/>
      <c r="E31" s="121"/>
    </row>
    <row r="33" spans="3:3">
      <c r="C33" s="125" t="s">
        <v>527</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8" t="s">
        <v>528</v>
      </c>
    </row>
    <row r="2" spans="5:5">
      <c r="E2" s="119" t="s">
        <v>529</v>
      </c>
    </row>
    <row r="3" spans="1:5">
      <c r="A3" s="119" t="s">
        <v>76</v>
      </c>
      <c r="E3" s="119" t="s">
        <v>77</v>
      </c>
    </row>
    <row r="4" ht="15" customHeight="1" spans="1:5">
      <c r="A4" s="120" t="s">
        <v>495</v>
      </c>
      <c r="B4" s="120" t="s">
        <v>81</v>
      </c>
      <c r="C4" s="120" t="s">
        <v>496</v>
      </c>
      <c r="D4" s="120" t="s">
        <v>497</v>
      </c>
      <c r="E4" s="120" t="s">
        <v>498</v>
      </c>
    </row>
    <row r="5" ht="15" customHeight="1" spans="1:5">
      <c r="A5" s="120" t="s">
        <v>499</v>
      </c>
      <c r="B5" s="120"/>
      <c r="C5" s="120" t="s">
        <v>85</v>
      </c>
      <c r="D5" s="120" t="s">
        <v>86</v>
      </c>
      <c r="E5" s="120" t="s">
        <v>94</v>
      </c>
    </row>
    <row r="6" ht="15" customHeight="1" spans="1:5">
      <c r="A6" s="121" t="s">
        <v>530</v>
      </c>
      <c r="B6" s="120" t="s">
        <v>85</v>
      </c>
      <c r="C6" s="120" t="s">
        <v>501</v>
      </c>
      <c r="D6" s="120" t="s">
        <v>501</v>
      </c>
      <c r="E6" s="120" t="s">
        <v>501</v>
      </c>
    </row>
    <row r="7" ht="15" customHeight="1" spans="1:5">
      <c r="A7" s="121" t="s">
        <v>502</v>
      </c>
      <c r="B7" s="120" t="s">
        <v>86</v>
      </c>
      <c r="C7" s="122">
        <v>23100</v>
      </c>
      <c r="D7" s="122">
        <v>23100</v>
      </c>
      <c r="E7" s="122">
        <v>11057.25</v>
      </c>
    </row>
    <row r="8" ht="15" customHeight="1" spans="1:5">
      <c r="A8" s="121" t="s">
        <v>503</v>
      </c>
      <c r="B8" s="120" t="s">
        <v>94</v>
      </c>
      <c r="C8" s="122">
        <v>0</v>
      </c>
      <c r="D8" s="122">
        <v>0</v>
      </c>
      <c r="E8" s="122">
        <v>0</v>
      </c>
    </row>
    <row r="9" ht="15" customHeight="1" spans="1:5">
      <c r="A9" s="121" t="s">
        <v>504</v>
      </c>
      <c r="B9" s="120" t="s">
        <v>98</v>
      </c>
      <c r="C9" s="122">
        <v>13100</v>
      </c>
      <c r="D9" s="122">
        <v>13100</v>
      </c>
      <c r="E9" s="122">
        <v>10207.25</v>
      </c>
    </row>
    <row r="10" ht="15" customHeight="1" spans="1:5">
      <c r="A10" s="121" t="s">
        <v>505</v>
      </c>
      <c r="B10" s="120" t="s">
        <v>102</v>
      </c>
      <c r="C10" s="122">
        <v>0</v>
      </c>
      <c r="D10" s="122">
        <v>0</v>
      </c>
      <c r="E10" s="122">
        <v>0</v>
      </c>
    </row>
    <row r="11" ht="15" customHeight="1" spans="1:5">
      <c r="A11" s="121" t="s">
        <v>506</v>
      </c>
      <c r="B11" s="120" t="s">
        <v>106</v>
      </c>
      <c r="C11" s="122">
        <v>13100</v>
      </c>
      <c r="D11" s="122">
        <v>13100</v>
      </c>
      <c r="E11" s="122">
        <v>10207.25</v>
      </c>
    </row>
    <row r="12" ht="15" customHeight="1" spans="1:5">
      <c r="A12" s="121" t="s">
        <v>507</v>
      </c>
      <c r="B12" s="120" t="s">
        <v>110</v>
      </c>
      <c r="C12" s="122">
        <v>10000</v>
      </c>
      <c r="D12" s="122">
        <v>10000</v>
      </c>
      <c r="E12" s="122">
        <v>850</v>
      </c>
    </row>
    <row r="13" ht="15" customHeight="1" spans="1:5">
      <c r="A13" s="121" t="s">
        <v>508</v>
      </c>
      <c r="B13" s="120" t="s">
        <v>114</v>
      </c>
      <c r="C13" s="120" t="s">
        <v>501</v>
      </c>
      <c r="D13" s="120" t="s">
        <v>501</v>
      </c>
      <c r="E13" s="122">
        <v>850</v>
      </c>
    </row>
    <row r="14" ht="15" customHeight="1" spans="1:5">
      <c r="A14" s="121" t="s">
        <v>509</v>
      </c>
      <c r="B14" s="120" t="s">
        <v>117</v>
      </c>
      <c r="C14" s="120" t="s">
        <v>501</v>
      </c>
      <c r="D14" s="120" t="s">
        <v>501</v>
      </c>
      <c r="E14" s="122">
        <v>0</v>
      </c>
    </row>
    <row r="15" ht="15" customHeight="1" spans="1:5">
      <c r="A15" s="121" t="s">
        <v>510</v>
      </c>
      <c r="B15" s="120" t="s">
        <v>120</v>
      </c>
      <c r="C15" s="120" t="s">
        <v>501</v>
      </c>
      <c r="D15" s="120" t="s">
        <v>501</v>
      </c>
      <c r="E15" s="122">
        <v>0</v>
      </c>
    </row>
    <row r="16" ht="15" customHeight="1" spans="1:5">
      <c r="A16" s="121" t="s">
        <v>511</v>
      </c>
      <c r="B16" s="120" t="s">
        <v>123</v>
      </c>
      <c r="C16" s="120" t="s">
        <v>501</v>
      </c>
      <c r="D16" s="120" t="s">
        <v>501</v>
      </c>
      <c r="E16" s="120" t="s">
        <v>501</v>
      </c>
    </row>
    <row r="17" ht="15" customHeight="1" spans="1:5">
      <c r="A17" s="121" t="s">
        <v>512</v>
      </c>
      <c r="B17" s="120" t="s">
        <v>126</v>
      </c>
      <c r="C17" s="120" t="s">
        <v>501</v>
      </c>
      <c r="D17" s="120" t="s">
        <v>501</v>
      </c>
      <c r="E17" s="123">
        <v>0</v>
      </c>
    </row>
    <row r="18" ht="15" customHeight="1" spans="1:5">
      <c r="A18" s="121" t="s">
        <v>513</v>
      </c>
      <c r="B18" s="120" t="s">
        <v>129</v>
      </c>
      <c r="C18" s="120" t="s">
        <v>501</v>
      </c>
      <c r="D18" s="120" t="s">
        <v>501</v>
      </c>
      <c r="E18" s="123">
        <v>0</v>
      </c>
    </row>
    <row r="19" ht="15" customHeight="1" spans="1:5">
      <c r="A19" s="121" t="s">
        <v>514</v>
      </c>
      <c r="B19" s="120" t="s">
        <v>132</v>
      </c>
      <c r="C19" s="120" t="s">
        <v>501</v>
      </c>
      <c r="D19" s="120" t="s">
        <v>501</v>
      </c>
      <c r="E19" s="123">
        <v>0</v>
      </c>
    </row>
    <row r="20" ht="15" customHeight="1" spans="1:5">
      <c r="A20" s="121" t="s">
        <v>515</v>
      </c>
      <c r="B20" s="120" t="s">
        <v>135</v>
      </c>
      <c r="C20" s="120" t="s">
        <v>501</v>
      </c>
      <c r="D20" s="120" t="s">
        <v>501</v>
      </c>
      <c r="E20" s="123">
        <v>1</v>
      </c>
    </row>
    <row r="21" ht="15" customHeight="1" spans="1:5">
      <c r="A21" s="121" t="s">
        <v>516</v>
      </c>
      <c r="B21" s="120" t="s">
        <v>138</v>
      </c>
      <c r="C21" s="120" t="s">
        <v>501</v>
      </c>
      <c r="D21" s="120" t="s">
        <v>501</v>
      </c>
      <c r="E21" s="123">
        <v>2</v>
      </c>
    </row>
    <row r="22" ht="15" customHeight="1" spans="1:5">
      <c r="A22" s="121" t="s">
        <v>517</v>
      </c>
      <c r="B22" s="120" t="s">
        <v>141</v>
      </c>
      <c r="C22" s="120" t="s">
        <v>501</v>
      </c>
      <c r="D22" s="120" t="s">
        <v>501</v>
      </c>
      <c r="E22" s="123">
        <v>0</v>
      </c>
    </row>
    <row r="23" ht="15" customHeight="1" spans="1:5">
      <c r="A23" s="121" t="s">
        <v>518</v>
      </c>
      <c r="B23" s="120" t="s">
        <v>144</v>
      </c>
      <c r="C23" s="120" t="s">
        <v>501</v>
      </c>
      <c r="D23" s="120" t="s">
        <v>501</v>
      </c>
      <c r="E23" s="123">
        <v>6</v>
      </c>
    </row>
    <row r="24" ht="15" customHeight="1" spans="1:5">
      <c r="A24" s="121" t="s">
        <v>519</v>
      </c>
      <c r="B24" s="120" t="s">
        <v>147</v>
      </c>
      <c r="C24" s="120" t="s">
        <v>501</v>
      </c>
      <c r="D24" s="120" t="s">
        <v>501</v>
      </c>
      <c r="E24" s="123">
        <v>0</v>
      </c>
    </row>
    <row r="25" ht="15" customHeight="1" spans="1:5">
      <c r="A25" s="121" t="s">
        <v>520</v>
      </c>
      <c r="B25" s="120" t="s">
        <v>150</v>
      </c>
      <c r="C25" s="120" t="s">
        <v>501</v>
      </c>
      <c r="D25" s="120" t="s">
        <v>501</v>
      </c>
      <c r="E25" s="123">
        <v>0</v>
      </c>
    </row>
    <row r="26" ht="15" customHeight="1" spans="1:5">
      <c r="A26" s="121" t="s">
        <v>521</v>
      </c>
      <c r="B26" s="120" t="s">
        <v>153</v>
      </c>
      <c r="C26" s="120" t="s">
        <v>501</v>
      </c>
      <c r="D26" s="120" t="s">
        <v>501</v>
      </c>
      <c r="E26" s="123">
        <v>0</v>
      </c>
    </row>
    <row r="27" ht="41.25" customHeight="1" spans="1:5">
      <c r="A27" s="124" t="s">
        <v>531</v>
      </c>
      <c r="B27" s="124"/>
      <c r="C27" s="124"/>
      <c r="D27" s="124"/>
      <c r="E27" s="124"/>
    </row>
    <row r="29" spans="3:3">
      <c r="C29" s="125" t="s">
        <v>527</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16" sqref="N16"/>
    </sheetView>
  </sheetViews>
  <sheetFormatPr defaultColWidth="9" defaultRowHeight="14.25"/>
  <cols>
    <col min="1" max="1" width="6.26666666666667" style="83" customWidth="1"/>
    <col min="2" max="2" width="5.09166666666667" style="83" customWidth="1"/>
    <col min="3" max="4" width="9.725" style="83" customWidth="1"/>
    <col min="5" max="5" width="9.09166666666667" style="83" customWidth="1"/>
    <col min="6" max="7" width="13.75" style="83" customWidth="1"/>
    <col min="8" max="9" width="6.725" style="83" customWidth="1"/>
    <col min="10" max="10" width="13.75" style="83" customWidth="1"/>
    <col min="11" max="11" width="6.725" style="83" customWidth="1"/>
    <col min="12" max="12" width="8.45" style="83" customWidth="1"/>
    <col min="13" max="13" width="7.90833333333333" style="83" customWidth="1"/>
    <col min="14" max="14" width="13.75" style="84" customWidth="1"/>
    <col min="15" max="15" width="13.75" style="83" customWidth="1"/>
    <col min="16" max="16" width="9.09166666666667" style="83" customWidth="1"/>
    <col min="17" max="17" width="9" style="83"/>
    <col min="18" max="18" width="11.5" style="83" customWidth="1"/>
    <col min="19" max="20" width="7.36666666666667" style="83" customWidth="1"/>
    <col min="21" max="21" width="6.725" style="83" customWidth="1"/>
    <col min="22" max="16384" width="9" style="83"/>
  </cols>
  <sheetData>
    <row r="1" s="81" customFormat="1" ht="36" customHeight="1" spans="1:21">
      <c r="A1" s="85" t="s">
        <v>532</v>
      </c>
      <c r="B1" s="85"/>
      <c r="C1" s="85"/>
      <c r="D1" s="85"/>
      <c r="E1" s="85"/>
      <c r="F1" s="85"/>
      <c r="G1" s="85"/>
      <c r="H1" s="85"/>
      <c r="I1" s="85"/>
      <c r="J1" s="85"/>
      <c r="K1" s="85"/>
      <c r="L1" s="85"/>
      <c r="M1" s="85"/>
      <c r="N1" s="101"/>
      <c r="O1" s="85"/>
      <c r="P1" s="85"/>
      <c r="Q1" s="85"/>
      <c r="R1" s="85"/>
      <c r="S1" s="85"/>
      <c r="T1" s="85"/>
      <c r="U1" s="85"/>
    </row>
    <row r="2" s="81" customFormat="1" ht="18" customHeight="1" spans="1:21">
      <c r="A2" s="86"/>
      <c r="B2" s="86"/>
      <c r="C2" s="86"/>
      <c r="D2" s="86"/>
      <c r="E2" s="86"/>
      <c r="F2" s="86"/>
      <c r="G2" s="86"/>
      <c r="H2" s="86"/>
      <c r="I2" s="86"/>
      <c r="J2" s="86"/>
      <c r="K2" s="86"/>
      <c r="L2" s="86"/>
      <c r="M2" s="86"/>
      <c r="N2" s="102"/>
      <c r="U2" s="112" t="s">
        <v>533</v>
      </c>
    </row>
    <row r="3" s="81" customFormat="1" ht="18" customHeight="1" spans="1:21">
      <c r="A3" s="87" t="s">
        <v>76</v>
      </c>
      <c r="B3" s="86"/>
      <c r="C3" s="86"/>
      <c r="D3" s="86"/>
      <c r="E3" s="88"/>
      <c r="F3" s="88"/>
      <c r="G3" s="86"/>
      <c r="H3" s="86"/>
      <c r="I3" s="86"/>
      <c r="J3" s="86"/>
      <c r="K3" s="86"/>
      <c r="L3" s="86"/>
      <c r="M3" s="86"/>
      <c r="N3" s="102"/>
      <c r="U3" s="112" t="s">
        <v>77</v>
      </c>
    </row>
    <row r="4" s="81" customFormat="1" ht="24" customHeight="1" spans="1:21">
      <c r="A4" s="89" t="s">
        <v>80</v>
      </c>
      <c r="B4" s="89" t="s">
        <v>81</v>
      </c>
      <c r="C4" s="90" t="s">
        <v>534</v>
      </c>
      <c r="D4" s="91" t="s">
        <v>535</v>
      </c>
      <c r="E4" s="89" t="s">
        <v>536</v>
      </c>
      <c r="F4" s="92" t="s">
        <v>537</v>
      </c>
      <c r="G4" s="93"/>
      <c r="H4" s="93"/>
      <c r="I4" s="93"/>
      <c r="J4" s="93"/>
      <c r="K4" s="93"/>
      <c r="L4" s="93"/>
      <c r="M4" s="93"/>
      <c r="N4" s="103"/>
      <c r="O4" s="104"/>
      <c r="P4" s="105" t="s">
        <v>538</v>
      </c>
      <c r="Q4" s="89" t="s">
        <v>539</v>
      </c>
      <c r="R4" s="90" t="s">
        <v>540</v>
      </c>
      <c r="S4" s="113"/>
      <c r="T4" s="114" t="s">
        <v>541</v>
      </c>
      <c r="U4" s="113"/>
    </row>
    <row r="5" s="81" customFormat="1" ht="36" customHeight="1" spans="1:21">
      <c r="A5" s="89"/>
      <c r="B5" s="89"/>
      <c r="C5" s="94"/>
      <c r="D5" s="91"/>
      <c r="E5" s="89"/>
      <c r="F5" s="95" t="s">
        <v>197</v>
      </c>
      <c r="G5" s="95"/>
      <c r="H5" s="95" t="s">
        <v>542</v>
      </c>
      <c r="I5" s="95"/>
      <c r="J5" s="106" t="s">
        <v>543</v>
      </c>
      <c r="K5" s="107"/>
      <c r="L5" s="108" t="s">
        <v>544</v>
      </c>
      <c r="M5" s="108"/>
      <c r="N5" s="109" t="s">
        <v>545</v>
      </c>
      <c r="O5" s="109"/>
      <c r="P5" s="105"/>
      <c r="Q5" s="89"/>
      <c r="R5" s="96"/>
      <c r="S5" s="115"/>
      <c r="T5" s="116"/>
      <c r="U5" s="115"/>
    </row>
    <row r="6" s="81" customFormat="1" ht="24" customHeight="1" spans="1:21">
      <c r="A6" s="89"/>
      <c r="B6" s="89"/>
      <c r="C6" s="96"/>
      <c r="D6" s="91"/>
      <c r="E6" s="89"/>
      <c r="F6" s="95" t="s">
        <v>546</v>
      </c>
      <c r="G6" s="97" t="s">
        <v>547</v>
      </c>
      <c r="H6" s="95" t="s">
        <v>546</v>
      </c>
      <c r="I6" s="97" t="s">
        <v>547</v>
      </c>
      <c r="J6" s="95" t="s">
        <v>546</v>
      </c>
      <c r="K6" s="97" t="s">
        <v>547</v>
      </c>
      <c r="L6" s="95" t="s">
        <v>546</v>
      </c>
      <c r="M6" s="97" t="s">
        <v>547</v>
      </c>
      <c r="N6" s="95" t="s">
        <v>546</v>
      </c>
      <c r="O6" s="97" t="s">
        <v>547</v>
      </c>
      <c r="P6" s="105"/>
      <c r="Q6" s="89"/>
      <c r="R6" s="95" t="s">
        <v>546</v>
      </c>
      <c r="S6" s="117" t="s">
        <v>547</v>
      </c>
      <c r="T6" s="95" t="s">
        <v>546</v>
      </c>
      <c r="U6" s="97" t="s">
        <v>547</v>
      </c>
    </row>
    <row r="7" s="82" customFormat="1" ht="24" customHeight="1" spans="1:21">
      <c r="A7" s="89" t="s">
        <v>84</v>
      </c>
      <c r="B7" s="89"/>
      <c r="C7" s="89">
        <v>1</v>
      </c>
      <c r="D7" s="97" t="s">
        <v>86</v>
      </c>
      <c r="E7" s="89">
        <v>3</v>
      </c>
      <c r="F7" s="89">
        <v>4</v>
      </c>
      <c r="G7" s="97" t="s">
        <v>102</v>
      </c>
      <c r="H7" s="89">
        <v>6</v>
      </c>
      <c r="I7" s="89">
        <v>7</v>
      </c>
      <c r="J7" s="97" t="s">
        <v>114</v>
      </c>
      <c r="K7" s="89">
        <v>9</v>
      </c>
      <c r="L7" s="89">
        <v>10</v>
      </c>
      <c r="M7" s="97" t="s">
        <v>123</v>
      </c>
      <c r="N7" s="89">
        <v>12</v>
      </c>
      <c r="O7" s="89">
        <v>13</v>
      </c>
      <c r="P7" s="97" t="s">
        <v>132</v>
      </c>
      <c r="Q7" s="89">
        <v>15</v>
      </c>
      <c r="R7" s="89">
        <v>16</v>
      </c>
      <c r="S7" s="97" t="s">
        <v>141</v>
      </c>
      <c r="T7" s="89">
        <v>18</v>
      </c>
      <c r="U7" s="89">
        <v>19</v>
      </c>
    </row>
    <row r="8" s="81" customFormat="1" ht="24" customHeight="1" spans="1:21">
      <c r="A8" s="98" t="s">
        <v>202</v>
      </c>
      <c r="B8" s="89">
        <v>1</v>
      </c>
      <c r="C8" s="99">
        <f>E8+G8</f>
        <v>339237.56</v>
      </c>
      <c r="D8" s="99">
        <f>F8+R8+E8</f>
        <v>1021288.52</v>
      </c>
      <c r="E8" s="99">
        <v>26902.37</v>
      </c>
      <c r="F8" s="99">
        <v>993196.09</v>
      </c>
      <c r="G8" s="99">
        <v>312335.19</v>
      </c>
      <c r="H8" s="99"/>
      <c r="I8" s="99"/>
      <c r="J8" s="99">
        <v>212800</v>
      </c>
      <c r="K8" s="99"/>
      <c r="L8" s="99"/>
      <c r="M8" s="99"/>
      <c r="N8" s="110">
        <f>F8-J8</f>
        <v>780396.09</v>
      </c>
      <c r="O8" s="111">
        <f>G8</f>
        <v>312335.19</v>
      </c>
      <c r="P8" s="111"/>
      <c r="Q8" s="111"/>
      <c r="R8" s="111">
        <v>1190.06</v>
      </c>
      <c r="S8" s="111"/>
      <c r="T8" s="111"/>
      <c r="U8" s="111"/>
    </row>
    <row r="9" s="81" customFormat="1" ht="49" customHeight="1" spans="1:21">
      <c r="A9" s="100" t="s">
        <v>548</v>
      </c>
      <c r="B9" s="100"/>
      <c r="C9" s="100"/>
      <c r="D9" s="100"/>
      <c r="E9" s="100"/>
      <c r="F9" s="100"/>
      <c r="G9" s="100"/>
      <c r="H9" s="100"/>
      <c r="I9" s="100"/>
      <c r="J9" s="100"/>
      <c r="K9" s="100"/>
      <c r="L9" s="100"/>
      <c r="M9" s="100"/>
      <c r="N9" s="100"/>
      <c r="O9" s="100"/>
      <c r="P9" s="100"/>
      <c r="Q9" s="100"/>
      <c r="R9" s="100"/>
      <c r="S9" s="100"/>
      <c r="T9" s="100"/>
      <c r="U9" s="10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zoomScale="115" zoomScaleNormal="115" topLeftCell="A9" workbookViewId="0">
      <selection activeCell="A25" sqref="A25"/>
    </sheetView>
  </sheetViews>
  <sheetFormatPr defaultColWidth="9" defaultRowHeight="14.25" outlineLevelCol="3"/>
  <cols>
    <col min="1" max="1" width="27.8333333333333" style="52" customWidth="1"/>
    <col min="2" max="2" width="21.0916666666667" style="52" customWidth="1"/>
    <col min="3" max="3" width="22" style="52" customWidth="1"/>
    <col min="4" max="4" width="46.5833333333333" style="52" customWidth="1"/>
    <col min="5" max="16384" width="9" style="74"/>
  </cols>
  <sheetData>
    <row r="1" s="52" customFormat="1" ht="42.5" customHeight="1" spans="1:4">
      <c r="A1" s="75" t="s">
        <v>549</v>
      </c>
      <c r="B1" s="75"/>
      <c r="C1" s="75"/>
      <c r="D1" s="75"/>
    </row>
    <row r="2" s="52" customFormat="1" ht="86" customHeight="1" spans="1:4">
      <c r="A2" s="76" t="s">
        <v>550</v>
      </c>
      <c r="B2" s="76" t="s">
        <v>551</v>
      </c>
      <c r="C2" s="76"/>
      <c r="D2" s="77" t="s">
        <v>552</v>
      </c>
    </row>
    <row r="3" s="52" customFormat="1" ht="80" customHeight="1" spans="1:4">
      <c r="A3" s="76"/>
      <c r="B3" s="76" t="s">
        <v>553</v>
      </c>
      <c r="C3" s="76"/>
      <c r="D3" s="77" t="s">
        <v>554</v>
      </c>
    </row>
    <row r="4" s="52" customFormat="1" ht="93" customHeight="1" spans="1:4">
      <c r="A4" s="76"/>
      <c r="B4" s="76" t="s">
        <v>555</v>
      </c>
      <c r="C4" s="76"/>
      <c r="D4" s="77" t="s">
        <v>556</v>
      </c>
    </row>
    <row r="5" s="52" customFormat="1" ht="145" customHeight="1" spans="1:4">
      <c r="A5" s="76"/>
      <c r="B5" s="76" t="s">
        <v>557</v>
      </c>
      <c r="C5" s="76"/>
      <c r="D5" s="77" t="s">
        <v>558</v>
      </c>
    </row>
    <row r="6" s="52" customFormat="1" ht="145" customHeight="1" spans="1:4">
      <c r="A6" s="76"/>
      <c r="B6" s="76" t="s">
        <v>559</v>
      </c>
      <c r="C6" s="76"/>
      <c r="D6" s="78" t="s">
        <v>560</v>
      </c>
    </row>
    <row r="7" s="52" customFormat="1" ht="145" customHeight="1" spans="1:4">
      <c r="A7" s="79" t="s">
        <v>561</v>
      </c>
      <c r="B7" s="76" t="s">
        <v>562</v>
      </c>
      <c r="C7" s="76"/>
      <c r="D7" s="77" t="s">
        <v>563</v>
      </c>
    </row>
    <row r="8" s="52" customFormat="1" ht="145" customHeight="1" spans="1:4">
      <c r="A8" s="79"/>
      <c r="B8" s="80" t="s">
        <v>564</v>
      </c>
      <c r="C8" s="80"/>
      <c r="D8" s="77" t="s">
        <v>565</v>
      </c>
    </row>
    <row r="9" s="52" customFormat="1" ht="145" customHeight="1" spans="1:4">
      <c r="A9" s="76" t="s">
        <v>566</v>
      </c>
      <c r="B9" s="76"/>
      <c r="C9" s="76"/>
      <c r="D9" s="77" t="s">
        <v>567</v>
      </c>
    </row>
    <row r="10" s="52" customFormat="1" ht="145" customHeight="1" spans="1:4">
      <c r="A10" s="76" t="s">
        <v>568</v>
      </c>
      <c r="B10" s="76"/>
      <c r="C10" s="76"/>
      <c r="D10" s="77" t="s">
        <v>569</v>
      </c>
    </row>
    <row r="11" s="52" customFormat="1" ht="145" customHeight="1" spans="1:4">
      <c r="A11" s="76" t="s">
        <v>570</v>
      </c>
      <c r="B11" s="76"/>
      <c r="C11" s="76"/>
      <c r="D11" s="77" t="s">
        <v>571</v>
      </c>
    </row>
    <row r="12" s="52" customFormat="1" ht="145" customHeight="1" spans="1:4">
      <c r="A12" s="76" t="s">
        <v>572</v>
      </c>
      <c r="B12" s="76"/>
      <c r="C12" s="76"/>
      <c r="D12" s="77" t="s">
        <v>573</v>
      </c>
    </row>
    <row r="13" s="52" customFormat="1" ht="76" customHeight="1" spans="1:4">
      <c r="A13" s="76" t="s">
        <v>574</v>
      </c>
      <c r="B13" s="76"/>
      <c r="C13" s="76"/>
      <c r="D13" s="77" t="s">
        <v>575</v>
      </c>
    </row>
    <row r="14" s="52" customFormat="1" ht="23" customHeight="1" spans="1:4">
      <c r="A14" s="71" t="s">
        <v>576</v>
      </c>
      <c r="B14" s="71"/>
      <c r="C14" s="71"/>
      <c r="D14" s="71"/>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9"/>
  <sheetViews>
    <sheetView workbookViewId="0">
      <selection activeCell="G7" sqref="G7"/>
    </sheetView>
  </sheetViews>
  <sheetFormatPr defaultColWidth="8" defaultRowHeight="14.25"/>
  <cols>
    <col min="1" max="1" width="14.6583333333333" style="48" customWidth="1"/>
    <col min="2" max="2" width="15.3416666666667" style="48" customWidth="1"/>
    <col min="3" max="3" width="19.5833333333333" style="48" customWidth="1"/>
    <col min="4" max="4" width="17.1666666666667" style="48" customWidth="1"/>
    <col min="5" max="5" width="23.3333333333333" style="48" customWidth="1"/>
    <col min="6" max="6" width="20.6583333333333" style="48" customWidth="1"/>
    <col min="7" max="7" width="19" style="48" customWidth="1"/>
    <col min="8" max="8" width="18.5833333333333" style="48" customWidth="1"/>
    <col min="9" max="9" width="19.25" style="48" customWidth="1"/>
    <col min="10" max="10" width="16.8333333333333" style="48" customWidth="1"/>
    <col min="11" max="250" width="8" style="48"/>
    <col min="251" max="16384" width="8" style="52"/>
  </cols>
  <sheetData>
    <row r="1" s="48" customFormat="1" ht="55.9" customHeight="1" spans="1:10">
      <c r="A1" s="53" t="s">
        <v>577</v>
      </c>
      <c r="B1" s="53"/>
      <c r="C1" s="53"/>
      <c r="D1" s="53"/>
      <c r="E1" s="53"/>
      <c r="F1" s="53"/>
      <c r="G1" s="53"/>
      <c r="H1" s="53"/>
      <c r="I1" s="53"/>
      <c r="J1" s="53"/>
    </row>
    <row r="2" s="48" customFormat="1" ht="30" customHeight="1" spans="1:10">
      <c r="A2" s="54" t="s">
        <v>578</v>
      </c>
      <c r="B2" s="55" t="s">
        <v>16</v>
      </c>
      <c r="C2" s="55"/>
      <c r="D2" s="55"/>
      <c r="E2" s="55"/>
      <c r="F2" s="55"/>
      <c r="G2" s="55"/>
      <c r="H2" s="55"/>
      <c r="I2" s="55"/>
      <c r="J2" s="55"/>
    </row>
    <row r="3" s="49" customFormat="1" ht="45" customHeight="1" spans="1:10">
      <c r="A3" s="56" t="s">
        <v>579</v>
      </c>
      <c r="B3" s="56"/>
      <c r="C3" s="57" t="s">
        <v>580</v>
      </c>
      <c r="D3" s="57"/>
      <c r="E3" s="57" t="s">
        <v>581</v>
      </c>
      <c r="F3" s="58" t="s">
        <v>582</v>
      </c>
      <c r="G3" s="57" t="s">
        <v>583</v>
      </c>
      <c r="H3" s="57" t="s">
        <v>584</v>
      </c>
      <c r="I3" s="57" t="s">
        <v>585</v>
      </c>
      <c r="J3" s="57" t="s">
        <v>586</v>
      </c>
    </row>
    <row r="4" s="49" customFormat="1" ht="31" customHeight="1" spans="1:10">
      <c r="A4" s="56"/>
      <c r="B4" s="56"/>
      <c r="C4" s="57" t="s">
        <v>587</v>
      </c>
      <c r="D4" s="57"/>
      <c r="E4" s="59">
        <v>619.79</v>
      </c>
      <c r="F4" s="59">
        <v>19.97</v>
      </c>
      <c r="G4" s="59">
        <v>639.76</v>
      </c>
      <c r="H4" s="59">
        <v>639.76</v>
      </c>
      <c r="I4" s="59">
        <v>100</v>
      </c>
      <c r="J4" s="72" t="s">
        <v>588</v>
      </c>
    </row>
    <row r="5" s="49" customFormat="1" ht="35" customHeight="1" spans="1:10">
      <c r="A5" s="56"/>
      <c r="B5" s="56"/>
      <c r="C5" s="56" t="s">
        <v>228</v>
      </c>
      <c r="D5" s="57" t="s">
        <v>587</v>
      </c>
      <c r="E5" s="59">
        <v>614.2</v>
      </c>
      <c r="F5" s="59">
        <v>12.63</v>
      </c>
      <c r="G5" s="59">
        <v>626.83</v>
      </c>
      <c r="H5" s="59">
        <v>626.83</v>
      </c>
      <c r="I5" s="59">
        <v>100</v>
      </c>
      <c r="J5" s="72"/>
    </row>
    <row r="6" s="49" customFormat="1" ht="35" customHeight="1" spans="1:10">
      <c r="A6" s="56"/>
      <c r="B6" s="56"/>
      <c r="C6" s="56" t="s">
        <v>229</v>
      </c>
      <c r="D6" s="57" t="s">
        <v>587</v>
      </c>
      <c r="E6" s="59">
        <v>5.59</v>
      </c>
      <c r="F6" s="59">
        <v>7.34</v>
      </c>
      <c r="G6" s="59">
        <v>12.93</v>
      </c>
      <c r="H6" s="59">
        <v>12.93</v>
      </c>
      <c r="I6" s="59">
        <v>100</v>
      </c>
      <c r="J6" s="72"/>
    </row>
    <row r="7" s="49" customFormat="1" ht="35" customHeight="1" spans="1:10">
      <c r="A7" s="56"/>
      <c r="B7" s="56"/>
      <c r="C7" s="56"/>
      <c r="D7" s="57" t="s">
        <v>589</v>
      </c>
      <c r="E7" s="59">
        <v>5.59</v>
      </c>
      <c r="F7" s="59">
        <v>7.34</v>
      </c>
      <c r="G7" s="59">
        <v>12.93</v>
      </c>
      <c r="H7" s="59">
        <v>12.93</v>
      </c>
      <c r="I7" s="59">
        <v>100</v>
      </c>
      <c r="J7" s="72"/>
    </row>
    <row r="8" s="49" customFormat="1" ht="35" customHeight="1" spans="1:10">
      <c r="A8" s="56"/>
      <c r="B8" s="56"/>
      <c r="C8" s="56"/>
      <c r="D8" s="57" t="s">
        <v>590</v>
      </c>
      <c r="E8" s="59">
        <v>0</v>
      </c>
      <c r="F8" s="59">
        <v>0</v>
      </c>
      <c r="G8" s="59">
        <v>0</v>
      </c>
      <c r="H8" s="59">
        <v>0</v>
      </c>
      <c r="I8" s="59">
        <v>0</v>
      </c>
      <c r="J8" s="72"/>
    </row>
    <row r="9" s="49" customFormat="1" ht="35" customHeight="1" spans="1:10">
      <c r="A9" s="56"/>
      <c r="B9" s="56"/>
      <c r="C9" s="57" t="s">
        <v>591</v>
      </c>
      <c r="D9" s="57"/>
      <c r="E9" s="59">
        <v>0</v>
      </c>
      <c r="F9" s="59">
        <v>0</v>
      </c>
      <c r="G9" s="59">
        <v>0</v>
      </c>
      <c r="H9" s="59">
        <v>0</v>
      </c>
      <c r="I9" s="59">
        <v>0</v>
      </c>
      <c r="J9" s="72"/>
    </row>
    <row r="10" s="50" customFormat="1" ht="26.4" customHeight="1" spans="1:10">
      <c r="A10" s="56" t="s">
        <v>592</v>
      </c>
      <c r="B10" s="56"/>
      <c r="C10" s="60" t="s">
        <v>593</v>
      </c>
      <c r="D10" s="60"/>
      <c r="E10" s="60"/>
      <c r="F10" s="60"/>
      <c r="G10" s="60"/>
      <c r="H10" s="60"/>
      <c r="I10" s="60"/>
      <c r="J10" s="60"/>
    </row>
    <row r="11" s="50" customFormat="1" ht="89" customHeight="1" spans="1:10">
      <c r="A11" s="56"/>
      <c r="B11" s="56"/>
      <c r="C11" s="60"/>
      <c r="D11" s="60"/>
      <c r="E11" s="60"/>
      <c r="F11" s="60"/>
      <c r="G11" s="60"/>
      <c r="H11" s="60"/>
      <c r="I11" s="60"/>
      <c r="J11" s="60"/>
    </row>
    <row r="12" s="48" customFormat="1" ht="44" customHeight="1" spans="1:10">
      <c r="A12" s="61" t="s">
        <v>594</v>
      </c>
      <c r="B12" s="61"/>
      <c r="C12" s="61"/>
      <c r="D12" s="61"/>
      <c r="E12" s="61"/>
      <c r="F12" s="61"/>
      <c r="G12" s="61"/>
      <c r="H12" s="61"/>
      <c r="I12" s="61"/>
      <c r="J12" s="61"/>
    </row>
    <row r="13" s="51" customFormat="1" ht="25.15" customHeight="1" spans="1:10">
      <c r="A13" s="62" t="s">
        <v>595</v>
      </c>
      <c r="B13" s="62"/>
      <c r="C13" s="62"/>
      <c r="D13" s="63" t="s">
        <v>596</v>
      </c>
      <c r="E13" s="64" t="s">
        <v>597</v>
      </c>
      <c r="F13" s="64" t="s">
        <v>598</v>
      </c>
      <c r="G13" s="64" t="s">
        <v>599</v>
      </c>
      <c r="H13" s="64" t="s">
        <v>600</v>
      </c>
      <c r="I13" s="64"/>
      <c r="J13" s="64"/>
    </row>
    <row r="14" s="52" customFormat="1" ht="36" customHeight="1" spans="1:250">
      <c r="A14" s="63" t="s">
        <v>601</v>
      </c>
      <c r="B14" s="65" t="s">
        <v>602</v>
      </c>
      <c r="C14" s="65" t="s">
        <v>603</v>
      </c>
      <c r="D14" s="63"/>
      <c r="E14" s="64"/>
      <c r="F14" s="64"/>
      <c r="G14" s="64"/>
      <c r="H14" s="64"/>
      <c r="I14" s="64"/>
      <c r="J14" s="64"/>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c r="GD14" s="48"/>
      <c r="GE14" s="48"/>
      <c r="GF14" s="48"/>
      <c r="GG14" s="48"/>
      <c r="GH14" s="48"/>
      <c r="GI14" s="48"/>
      <c r="GJ14" s="48"/>
      <c r="GK14" s="48"/>
      <c r="GL14" s="48"/>
      <c r="GM14" s="48"/>
      <c r="GN14" s="48"/>
      <c r="GO14" s="48"/>
      <c r="GP14" s="48"/>
      <c r="GQ14" s="48"/>
      <c r="GR14" s="48"/>
      <c r="GS14" s="48"/>
      <c r="GT14" s="48"/>
      <c r="GU14" s="48"/>
      <c r="GV14" s="48"/>
      <c r="GW14" s="48"/>
      <c r="GX14" s="48"/>
      <c r="GY14" s="48"/>
      <c r="GZ14" s="48"/>
      <c r="HA14" s="48"/>
      <c r="HB14" s="48"/>
      <c r="HC14" s="48"/>
      <c r="HD14" s="48"/>
      <c r="HE14" s="48"/>
      <c r="HF14" s="48"/>
      <c r="HG14" s="48"/>
      <c r="HH14" s="48"/>
      <c r="HI14" s="48"/>
      <c r="HJ14" s="48"/>
      <c r="HK14" s="48"/>
      <c r="HL14" s="48"/>
      <c r="HM14" s="48"/>
      <c r="HN14" s="48"/>
      <c r="HO14" s="48"/>
      <c r="HP14" s="48"/>
      <c r="HQ14" s="48"/>
      <c r="HR14" s="48"/>
      <c r="HS14" s="48"/>
      <c r="HT14" s="48"/>
      <c r="HU14" s="48"/>
      <c r="HV14" s="48"/>
      <c r="HW14" s="48"/>
      <c r="HX14" s="48"/>
      <c r="HY14" s="48"/>
      <c r="HZ14" s="48"/>
      <c r="IA14" s="48"/>
      <c r="IB14" s="48"/>
      <c r="IC14" s="48"/>
      <c r="ID14" s="48"/>
      <c r="IE14" s="48"/>
      <c r="IF14" s="48"/>
      <c r="IG14" s="48"/>
      <c r="IH14" s="48"/>
      <c r="II14" s="48"/>
      <c r="IJ14" s="48"/>
      <c r="IK14" s="48"/>
      <c r="IL14" s="48"/>
      <c r="IM14" s="48"/>
      <c r="IN14" s="48"/>
      <c r="IO14" s="48"/>
      <c r="IP14" s="48"/>
    </row>
    <row r="15" s="52" customFormat="1" ht="42" customHeight="1" spans="1:250">
      <c r="A15" s="66" t="s">
        <v>604</v>
      </c>
      <c r="B15" s="66" t="s">
        <v>588</v>
      </c>
      <c r="C15" s="66" t="s">
        <v>588</v>
      </c>
      <c r="D15" s="67" t="s">
        <v>588</v>
      </c>
      <c r="E15" s="67" t="s">
        <v>588</v>
      </c>
      <c r="F15" s="67" t="s">
        <v>588</v>
      </c>
      <c r="G15" s="67" t="s">
        <v>588</v>
      </c>
      <c r="H15" s="60" t="s">
        <v>588</v>
      </c>
      <c r="I15" s="60"/>
      <c r="J15" s="60"/>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row>
    <row r="16" s="52" customFormat="1" ht="42" customHeight="1" spans="1:250">
      <c r="A16" s="66" t="s">
        <v>588</v>
      </c>
      <c r="B16" s="66" t="s">
        <v>605</v>
      </c>
      <c r="C16" s="66" t="s">
        <v>588</v>
      </c>
      <c r="D16" s="67" t="s">
        <v>588</v>
      </c>
      <c r="E16" s="67" t="s">
        <v>588</v>
      </c>
      <c r="F16" s="67" t="s">
        <v>588</v>
      </c>
      <c r="G16" s="67" t="s">
        <v>588</v>
      </c>
      <c r="H16" s="60" t="s">
        <v>588</v>
      </c>
      <c r="I16" s="73"/>
      <c r="J16" s="24"/>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row>
    <row r="17" s="52" customFormat="1" ht="42" customHeight="1" spans="1:250">
      <c r="A17" s="66" t="s">
        <v>588</v>
      </c>
      <c r="B17" s="66" t="s">
        <v>588</v>
      </c>
      <c r="C17" s="68" t="s">
        <v>606</v>
      </c>
      <c r="D17" s="67" t="s">
        <v>607</v>
      </c>
      <c r="E17" s="67" t="s">
        <v>608</v>
      </c>
      <c r="F17" s="67" t="s">
        <v>609</v>
      </c>
      <c r="G17" s="67" t="s">
        <v>610</v>
      </c>
      <c r="H17" s="60" t="s">
        <v>611</v>
      </c>
      <c r="I17" s="73"/>
      <c r="J17" s="24"/>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row>
    <row r="18" s="52" customFormat="1" ht="42" customHeight="1" spans="1:250">
      <c r="A18" s="66" t="s">
        <v>588</v>
      </c>
      <c r="B18" s="66" t="s">
        <v>588</v>
      </c>
      <c r="C18" s="68" t="s">
        <v>612</v>
      </c>
      <c r="D18" s="67" t="s">
        <v>607</v>
      </c>
      <c r="E18" s="67" t="s">
        <v>613</v>
      </c>
      <c r="F18" s="67" t="s">
        <v>609</v>
      </c>
      <c r="G18" s="67" t="s">
        <v>614</v>
      </c>
      <c r="H18" s="60" t="s">
        <v>615</v>
      </c>
      <c r="I18" s="73"/>
      <c r="J18" s="24"/>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row>
    <row r="19" s="52" customFormat="1" ht="42" customHeight="1" spans="1:250">
      <c r="A19" s="66" t="s">
        <v>588</v>
      </c>
      <c r="B19" s="66" t="s">
        <v>588</v>
      </c>
      <c r="C19" s="68" t="s">
        <v>616</v>
      </c>
      <c r="D19" s="67" t="s">
        <v>607</v>
      </c>
      <c r="E19" s="67" t="s">
        <v>184</v>
      </c>
      <c r="F19" s="67" t="s">
        <v>617</v>
      </c>
      <c r="G19" s="67" t="s">
        <v>164</v>
      </c>
      <c r="H19" s="60" t="s">
        <v>611</v>
      </c>
      <c r="I19" s="73"/>
      <c r="J19" s="24"/>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row>
    <row r="20" s="52" customFormat="1" ht="42" customHeight="1" spans="1:250">
      <c r="A20" s="66" t="s">
        <v>618</v>
      </c>
      <c r="B20" s="66" t="s">
        <v>588</v>
      </c>
      <c r="C20" s="68" t="s">
        <v>588</v>
      </c>
      <c r="D20" s="67" t="s">
        <v>588</v>
      </c>
      <c r="E20" s="67" t="s">
        <v>588</v>
      </c>
      <c r="F20" s="67" t="s">
        <v>588</v>
      </c>
      <c r="G20" s="67" t="s">
        <v>588</v>
      </c>
      <c r="H20" s="60" t="s">
        <v>588</v>
      </c>
      <c r="I20" s="73"/>
      <c r="J20" s="24"/>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row>
    <row r="21" s="52" customFormat="1" ht="42" customHeight="1" spans="1:250">
      <c r="A21" s="66" t="s">
        <v>588</v>
      </c>
      <c r="B21" s="66" t="s">
        <v>619</v>
      </c>
      <c r="C21" s="68" t="s">
        <v>588</v>
      </c>
      <c r="D21" s="67" t="s">
        <v>588</v>
      </c>
      <c r="E21" s="67" t="s">
        <v>588</v>
      </c>
      <c r="F21" s="67" t="s">
        <v>588</v>
      </c>
      <c r="G21" s="67" t="s">
        <v>588</v>
      </c>
      <c r="H21" s="60" t="s">
        <v>588</v>
      </c>
      <c r="I21" s="73"/>
      <c r="J21" s="24"/>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row>
    <row r="22" s="52" customFormat="1" ht="42" customHeight="1" spans="1:250">
      <c r="A22" s="66" t="s">
        <v>588</v>
      </c>
      <c r="B22" s="66" t="s">
        <v>588</v>
      </c>
      <c r="C22" s="68" t="s">
        <v>620</v>
      </c>
      <c r="D22" s="67" t="s">
        <v>607</v>
      </c>
      <c r="E22" s="67" t="s">
        <v>614</v>
      </c>
      <c r="F22" s="67" t="s">
        <v>617</v>
      </c>
      <c r="G22" s="67" t="s">
        <v>621</v>
      </c>
      <c r="H22" s="60" t="s">
        <v>611</v>
      </c>
      <c r="I22" s="73"/>
      <c r="J22" s="24"/>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row>
    <row r="23" s="52" customFormat="1" ht="42" customHeight="1" spans="1:250">
      <c r="A23" s="66" t="s">
        <v>588</v>
      </c>
      <c r="B23" s="66" t="s">
        <v>588</v>
      </c>
      <c r="C23" s="68" t="s">
        <v>622</v>
      </c>
      <c r="D23" s="67" t="s">
        <v>607</v>
      </c>
      <c r="E23" s="67" t="s">
        <v>98</v>
      </c>
      <c r="F23" s="67" t="s">
        <v>623</v>
      </c>
      <c r="G23" s="67" t="s">
        <v>135</v>
      </c>
      <c r="H23" s="60" t="s">
        <v>624</v>
      </c>
      <c r="I23" s="73"/>
      <c r="J23" s="24"/>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row>
    <row r="24" s="52" customFormat="1" ht="42" customHeight="1" spans="1:250">
      <c r="A24" s="66" t="s">
        <v>625</v>
      </c>
      <c r="B24" s="66" t="s">
        <v>588</v>
      </c>
      <c r="C24" s="66" t="s">
        <v>588</v>
      </c>
      <c r="D24" s="67" t="s">
        <v>588</v>
      </c>
      <c r="E24" s="67" t="s">
        <v>588</v>
      </c>
      <c r="F24" s="67" t="s">
        <v>588</v>
      </c>
      <c r="G24" s="67" t="s">
        <v>588</v>
      </c>
      <c r="H24" s="60" t="s">
        <v>588</v>
      </c>
      <c r="I24" s="73"/>
      <c r="J24" s="24"/>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c r="ES24" s="48"/>
      <c r="ET24" s="48"/>
      <c r="EU24" s="48"/>
      <c r="EV24" s="48"/>
      <c r="EW24" s="48"/>
      <c r="EX24" s="48"/>
      <c r="EY24" s="48"/>
      <c r="EZ24" s="48"/>
      <c r="FA24" s="48"/>
      <c r="FB24" s="48"/>
      <c r="FC24" s="48"/>
      <c r="FD24" s="48"/>
      <c r="FE24" s="48"/>
      <c r="FF24" s="48"/>
      <c r="FG24" s="48"/>
      <c r="FH24" s="48"/>
      <c r="FI24" s="48"/>
      <c r="FJ24" s="48"/>
      <c r="FK24" s="48"/>
      <c r="FL24" s="48"/>
      <c r="FM24" s="48"/>
      <c r="FN24" s="48"/>
      <c r="FO24" s="48"/>
      <c r="FP24" s="48"/>
      <c r="FQ24" s="48"/>
      <c r="FR24" s="48"/>
      <c r="FS24" s="48"/>
      <c r="FT24" s="48"/>
      <c r="FU24" s="48"/>
      <c r="FV24" s="48"/>
      <c r="FW24" s="48"/>
      <c r="FX24" s="48"/>
      <c r="FY24" s="48"/>
      <c r="FZ24" s="48"/>
      <c r="GA24" s="48"/>
      <c r="GB24" s="48"/>
      <c r="GC24" s="48"/>
      <c r="GD24" s="48"/>
      <c r="GE24" s="48"/>
      <c r="GF24" s="48"/>
      <c r="GG24" s="48"/>
      <c r="GH24" s="48"/>
      <c r="GI24" s="48"/>
      <c r="GJ24" s="48"/>
      <c r="GK24" s="48"/>
      <c r="GL24" s="48"/>
      <c r="GM24" s="48"/>
      <c r="GN24" s="48"/>
      <c r="GO24" s="48"/>
      <c r="GP24" s="48"/>
      <c r="GQ24" s="48"/>
      <c r="GR24" s="48"/>
      <c r="GS24" s="48"/>
      <c r="GT24" s="48"/>
      <c r="GU24" s="48"/>
      <c r="GV24" s="48"/>
      <c r="GW24" s="48"/>
      <c r="GX24" s="48"/>
      <c r="GY24" s="48"/>
      <c r="GZ24" s="48"/>
      <c r="HA24" s="48"/>
      <c r="HB24" s="48"/>
      <c r="HC24" s="48"/>
      <c r="HD24" s="48"/>
      <c r="HE24" s="48"/>
      <c r="HF24" s="48"/>
      <c r="HG24" s="48"/>
      <c r="HH24" s="48"/>
      <c r="HI24" s="48"/>
      <c r="HJ24" s="48"/>
      <c r="HK24" s="48"/>
      <c r="HL24" s="48"/>
      <c r="HM24" s="48"/>
      <c r="HN24" s="48"/>
      <c r="HO24" s="48"/>
      <c r="HP24" s="48"/>
      <c r="HQ24" s="48"/>
      <c r="HR24" s="48"/>
      <c r="HS24" s="48"/>
      <c r="HT24" s="48"/>
      <c r="HU24" s="48"/>
      <c r="HV24" s="48"/>
      <c r="HW24" s="48"/>
      <c r="HX24" s="48"/>
      <c r="HY24" s="48"/>
      <c r="HZ24" s="48"/>
      <c r="IA24" s="48"/>
      <c r="IB24" s="48"/>
      <c r="IC24" s="48"/>
      <c r="ID24" s="48"/>
      <c r="IE24" s="48"/>
      <c r="IF24" s="48"/>
      <c r="IG24" s="48"/>
      <c r="IH24" s="48"/>
      <c r="II24" s="48"/>
      <c r="IJ24" s="48"/>
      <c r="IK24" s="48"/>
      <c r="IL24" s="48"/>
      <c r="IM24" s="48"/>
      <c r="IN24" s="48"/>
      <c r="IO24" s="48"/>
      <c r="IP24" s="48"/>
    </row>
    <row r="25" s="52" customFormat="1" ht="42" customHeight="1" spans="1:250">
      <c r="A25" s="66" t="s">
        <v>588</v>
      </c>
      <c r="B25" s="66" t="s">
        <v>626</v>
      </c>
      <c r="C25" s="66" t="s">
        <v>588</v>
      </c>
      <c r="D25" s="67" t="s">
        <v>588</v>
      </c>
      <c r="E25" s="67" t="s">
        <v>588</v>
      </c>
      <c r="F25" s="67" t="s">
        <v>588</v>
      </c>
      <c r="G25" s="67" t="s">
        <v>588</v>
      </c>
      <c r="H25" s="60" t="s">
        <v>588</v>
      </c>
      <c r="I25" s="73"/>
      <c r="J25" s="24"/>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c r="DA25" s="48"/>
      <c r="DB25" s="48"/>
      <c r="DC25" s="48"/>
      <c r="DD25" s="48"/>
      <c r="DE25" s="48"/>
      <c r="DF25" s="48"/>
      <c r="DG25" s="48"/>
      <c r="DH25" s="48"/>
      <c r="DI25" s="48"/>
      <c r="DJ25" s="48"/>
      <c r="DK25" s="48"/>
      <c r="DL25" s="48"/>
      <c r="DM25" s="48"/>
      <c r="DN25" s="48"/>
      <c r="DO25" s="48"/>
      <c r="DP25" s="48"/>
      <c r="DQ25" s="48"/>
      <c r="DR25" s="48"/>
      <c r="DS25" s="48"/>
      <c r="DT25" s="48"/>
      <c r="DU25" s="48"/>
      <c r="DV25" s="48"/>
      <c r="DW25" s="48"/>
      <c r="DX25" s="48"/>
      <c r="DY25" s="48"/>
      <c r="DZ25" s="48"/>
      <c r="EA25" s="48"/>
      <c r="EB25" s="48"/>
      <c r="EC25" s="48"/>
      <c r="ED25" s="48"/>
      <c r="EE25" s="48"/>
      <c r="EF25" s="48"/>
      <c r="EG25" s="48"/>
      <c r="EH25" s="48"/>
      <c r="EI25" s="48"/>
      <c r="EJ25" s="48"/>
      <c r="EK25" s="48"/>
      <c r="EL25" s="48"/>
      <c r="EM25" s="48"/>
      <c r="EN25" s="48"/>
      <c r="EO25" s="48"/>
      <c r="EP25" s="48"/>
      <c r="EQ25" s="48"/>
      <c r="ER25" s="48"/>
      <c r="ES25" s="48"/>
      <c r="ET25" s="48"/>
      <c r="EU25" s="48"/>
      <c r="EV25" s="48"/>
      <c r="EW25" s="48"/>
      <c r="EX25" s="48"/>
      <c r="EY25" s="48"/>
      <c r="EZ25" s="48"/>
      <c r="FA25" s="48"/>
      <c r="FB25" s="48"/>
      <c r="FC25" s="48"/>
      <c r="FD25" s="48"/>
      <c r="FE25" s="48"/>
      <c r="FF25" s="48"/>
      <c r="FG25" s="48"/>
      <c r="FH25" s="48"/>
      <c r="FI25" s="48"/>
      <c r="FJ25" s="48"/>
      <c r="FK25" s="48"/>
      <c r="FL25" s="48"/>
      <c r="FM25" s="48"/>
      <c r="FN25" s="48"/>
      <c r="FO25" s="48"/>
      <c r="FP25" s="48"/>
      <c r="FQ25" s="48"/>
      <c r="FR25" s="48"/>
      <c r="FS25" s="48"/>
      <c r="FT25" s="48"/>
      <c r="FU25" s="48"/>
      <c r="FV25" s="48"/>
      <c r="FW25" s="48"/>
      <c r="FX25" s="48"/>
      <c r="FY25" s="48"/>
      <c r="FZ25" s="48"/>
      <c r="GA25" s="48"/>
      <c r="GB25" s="48"/>
      <c r="GC25" s="48"/>
      <c r="GD25" s="48"/>
      <c r="GE25" s="48"/>
      <c r="GF25" s="48"/>
      <c r="GG25" s="48"/>
      <c r="GH25" s="48"/>
      <c r="GI25" s="48"/>
      <c r="GJ25" s="48"/>
      <c r="GK25" s="48"/>
      <c r="GL25" s="48"/>
      <c r="GM25" s="48"/>
      <c r="GN25" s="48"/>
      <c r="GO25" s="48"/>
      <c r="GP25" s="48"/>
      <c r="GQ25" s="48"/>
      <c r="GR25" s="48"/>
      <c r="GS25" s="48"/>
      <c r="GT25" s="48"/>
      <c r="GU25" s="48"/>
      <c r="GV25" s="48"/>
      <c r="GW25" s="48"/>
      <c r="GX25" s="48"/>
      <c r="GY25" s="48"/>
      <c r="GZ25" s="48"/>
      <c r="HA25" s="48"/>
      <c r="HB25" s="48"/>
      <c r="HC25" s="48"/>
      <c r="HD25" s="48"/>
      <c r="HE25" s="48"/>
      <c r="HF25" s="48"/>
      <c r="HG25" s="48"/>
      <c r="HH25" s="48"/>
      <c r="HI25" s="48"/>
      <c r="HJ25" s="48"/>
      <c r="HK25" s="48"/>
      <c r="HL25" s="48"/>
      <c r="HM25" s="48"/>
      <c r="HN25" s="48"/>
      <c r="HO25" s="48"/>
      <c r="HP25" s="48"/>
      <c r="HQ25" s="48"/>
      <c r="HR25" s="48"/>
      <c r="HS25" s="48"/>
      <c r="HT25" s="48"/>
      <c r="HU25" s="48"/>
      <c r="HV25" s="48"/>
      <c r="HW25" s="48"/>
      <c r="HX25" s="48"/>
      <c r="HY25" s="48"/>
      <c r="HZ25" s="48"/>
      <c r="IA25" s="48"/>
      <c r="IB25" s="48"/>
      <c r="IC25" s="48"/>
      <c r="ID25" s="48"/>
      <c r="IE25" s="48"/>
      <c r="IF25" s="48"/>
      <c r="IG25" s="48"/>
      <c r="IH25" s="48"/>
      <c r="II25" s="48"/>
      <c r="IJ25" s="48"/>
      <c r="IK25" s="48"/>
      <c r="IL25" s="48"/>
      <c r="IM25" s="48"/>
      <c r="IN25" s="48"/>
      <c r="IO25" s="48"/>
      <c r="IP25" s="48"/>
    </row>
    <row r="26" s="52" customFormat="1" ht="42" customHeight="1" spans="1:250">
      <c r="A26" s="66" t="s">
        <v>588</v>
      </c>
      <c r="B26" s="66" t="s">
        <v>588</v>
      </c>
      <c r="C26" s="66" t="s">
        <v>627</v>
      </c>
      <c r="D26" s="67" t="s">
        <v>607</v>
      </c>
      <c r="E26" s="67" t="s">
        <v>628</v>
      </c>
      <c r="F26" s="67" t="s">
        <v>629</v>
      </c>
      <c r="G26" s="67" t="s">
        <v>630</v>
      </c>
      <c r="H26" s="60" t="s">
        <v>611</v>
      </c>
      <c r="I26" s="73"/>
      <c r="J26" s="24"/>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8"/>
      <c r="DU26" s="48"/>
      <c r="DV26" s="48"/>
      <c r="DW26" s="48"/>
      <c r="DX26" s="48"/>
      <c r="DY26" s="48"/>
      <c r="DZ26" s="48"/>
      <c r="EA26" s="48"/>
      <c r="EB26" s="48"/>
      <c r="EC26" s="48"/>
      <c r="ED26" s="48"/>
      <c r="EE26" s="48"/>
      <c r="EF26" s="48"/>
      <c r="EG26" s="48"/>
      <c r="EH26" s="48"/>
      <c r="EI26" s="48"/>
      <c r="EJ26" s="48"/>
      <c r="EK26" s="48"/>
      <c r="EL26" s="48"/>
      <c r="EM26" s="48"/>
      <c r="EN26" s="48"/>
      <c r="EO26" s="48"/>
      <c r="EP26" s="48"/>
      <c r="EQ26" s="48"/>
      <c r="ER26" s="48"/>
      <c r="ES26" s="48"/>
      <c r="ET26" s="48"/>
      <c r="EU26" s="48"/>
      <c r="EV26" s="48"/>
      <c r="EW26" s="48"/>
      <c r="EX26" s="48"/>
      <c r="EY26" s="48"/>
      <c r="EZ26" s="48"/>
      <c r="FA26" s="48"/>
      <c r="FB26" s="48"/>
      <c r="FC26" s="48"/>
      <c r="FD26" s="48"/>
      <c r="FE26" s="48"/>
      <c r="FF26" s="48"/>
      <c r="FG26" s="48"/>
      <c r="FH26" s="48"/>
      <c r="FI26" s="48"/>
      <c r="FJ26" s="48"/>
      <c r="FK26" s="48"/>
      <c r="FL26" s="48"/>
      <c r="FM26" s="48"/>
      <c r="FN26" s="48"/>
      <c r="FO26" s="48"/>
      <c r="FP26" s="48"/>
      <c r="FQ26" s="48"/>
      <c r="FR26" s="48"/>
      <c r="FS26" s="48"/>
      <c r="FT26" s="48"/>
      <c r="FU26" s="48"/>
      <c r="FV26" s="48"/>
      <c r="FW26" s="48"/>
      <c r="FX26" s="48"/>
      <c r="FY26" s="48"/>
      <c r="FZ26" s="48"/>
      <c r="GA26" s="48"/>
      <c r="GB26" s="48"/>
      <c r="GC26" s="48"/>
      <c r="GD26" s="48"/>
      <c r="GE26" s="48"/>
      <c r="GF26" s="48"/>
      <c r="GG26" s="48"/>
      <c r="GH26" s="48"/>
      <c r="GI26" s="48"/>
      <c r="GJ26" s="48"/>
      <c r="GK26" s="48"/>
      <c r="GL26" s="48"/>
      <c r="GM26" s="48"/>
      <c r="GN26" s="48"/>
      <c r="GO26" s="48"/>
      <c r="GP26" s="48"/>
      <c r="GQ26" s="48"/>
      <c r="GR26" s="48"/>
      <c r="GS26" s="48"/>
      <c r="GT26" s="48"/>
      <c r="GU26" s="48"/>
      <c r="GV26" s="48"/>
      <c r="GW26" s="48"/>
      <c r="GX26" s="48"/>
      <c r="GY26" s="48"/>
      <c r="GZ26" s="48"/>
      <c r="HA26" s="48"/>
      <c r="HB26" s="48"/>
      <c r="HC26" s="48"/>
      <c r="HD26" s="48"/>
      <c r="HE26" s="48"/>
      <c r="HF26" s="48"/>
      <c r="HG26" s="48"/>
      <c r="HH26" s="48"/>
      <c r="HI26" s="48"/>
      <c r="HJ26" s="48"/>
      <c r="HK26" s="48"/>
      <c r="HL26" s="48"/>
      <c r="HM26" s="48"/>
      <c r="HN26" s="48"/>
      <c r="HO26" s="48"/>
      <c r="HP26" s="48"/>
      <c r="HQ26" s="48"/>
      <c r="HR26" s="48"/>
      <c r="HS26" s="48"/>
      <c r="HT26" s="48"/>
      <c r="HU26" s="48"/>
      <c r="HV26" s="48"/>
      <c r="HW26" s="48"/>
      <c r="HX26" s="48"/>
      <c r="HY26" s="48"/>
      <c r="HZ26" s="48"/>
      <c r="IA26" s="48"/>
      <c r="IB26" s="48"/>
      <c r="IC26" s="48"/>
      <c r="ID26" s="48"/>
      <c r="IE26" s="48"/>
      <c r="IF26" s="48"/>
      <c r="IG26" s="48"/>
      <c r="IH26" s="48"/>
      <c r="II26" s="48"/>
      <c r="IJ26" s="48"/>
      <c r="IK26" s="48"/>
      <c r="IL26" s="48"/>
      <c r="IM26" s="48"/>
      <c r="IN26" s="48"/>
      <c r="IO26" s="48"/>
      <c r="IP26" s="48"/>
    </row>
    <row r="27" s="48" customFormat="1" ht="60" customHeight="1" spans="1:10">
      <c r="A27" s="69" t="s">
        <v>631</v>
      </c>
      <c r="B27" s="70" t="s">
        <v>588</v>
      </c>
      <c r="C27" s="70"/>
      <c r="D27" s="70"/>
      <c r="E27" s="70"/>
      <c r="F27" s="70"/>
      <c r="G27" s="70"/>
      <c r="H27" s="70"/>
      <c r="I27" s="70"/>
      <c r="J27" s="70"/>
    </row>
    <row r="28" s="52" customFormat="1" spans="1:250">
      <c r="A28" s="71" t="s">
        <v>632</v>
      </c>
      <c r="B28" s="71"/>
      <c r="C28" s="71"/>
      <c r="D28" s="71"/>
      <c r="E28" s="71"/>
      <c r="F28" s="71"/>
      <c r="G28" s="71"/>
      <c r="H28" s="71"/>
      <c r="I28" s="71"/>
      <c r="J28" s="71"/>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c r="DA28" s="48"/>
      <c r="DB28" s="48"/>
      <c r="DC28" s="48"/>
      <c r="DD28" s="48"/>
      <c r="DE28" s="48"/>
      <c r="DF28" s="48"/>
      <c r="DG28" s="48"/>
      <c r="DH28" s="48"/>
      <c r="DI28" s="48"/>
      <c r="DJ28" s="48"/>
      <c r="DK28" s="48"/>
      <c r="DL28" s="48"/>
      <c r="DM28" s="48"/>
      <c r="DN28" s="48"/>
      <c r="DO28" s="48"/>
      <c r="DP28" s="48"/>
      <c r="DQ28" s="48"/>
      <c r="DR28" s="48"/>
      <c r="DS28" s="48"/>
      <c r="DT28" s="48"/>
      <c r="DU28" s="48"/>
      <c r="DV28" s="48"/>
      <c r="DW28" s="48"/>
      <c r="DX28" s="48"/>
      <c r="DY28" s="48"/>
      <c r="DZ28" s="48"/>
      <c r="EA28" s="48"/>
      <c r="EB28" s="48"/>
      <c r="EC28" s="48"/>
      <c r="ED28" s="48"/>
      <c r="EE28" s="48"/>
      <c r="EF28" s="48"/>
      <c r="EG28" s="48"/>
      <c r="EH28" s="48"/>
      <c r="EI28" s="48"/>
      <c r="EJ28" s="48"/>
      <c r="EK28" s="48"/>
      <c r="EL28" s="48"/>
      <c r="EM28" s="48"/>
      <c r="EN28" s="48"/>
      <c r="EO28" s="48"/>
      <c r="EP28" s="48"/>
      <c r="EQ28" s="48"/>
      <c r="ER28" s="48"/>
      <c r="ES28" s="48"/>
      <c r="ET28" s="48"/>
      <c r="EU28" s="48"/>
      <c r="EV28" s="48"/>
      <c r="EW28" s="48"/>
      <c r="EX28" s="48"/>
      <c r="EY28" s="48"/>
      <c r="EZ28" s="48"/>
      <c r="FA28" s="48"/>
      <c r="FB28" s="48"/>
      <c r="FC28" s="48"/>
      <c r="FD28" s="48"/>
      <c r="FE28" s="48"/>
      <c r="FF28" s="48"/>
      <c r="FG28" s="48"/>
      <c r="FH28" s="48"/>
      <c r="FI28" s="48"/>
      <c r="FJ28" s="48"/>
      <c r="FK28" s="48"/>
      <c r="FL28" s="48"/>
      <c r="FM28" s="48"/>
      <c r="FN28" s="48"/>
      <c r="FO28" s="48"/>
      <c r="FP28" s="48"/>
      <c r="FQ28" s="48"/>
      <c r="FR28" s="48"/>
      <c r="FS28" s="48"/>
      <c r="FT28" s="48"/>
      <c r="FU28" s="48"/>
      <c r="FV28" s="48"/>
      <c r="FW28" s="48"/>
      <c r="FX28" s="48"/>
      <c r="FY28" s="48"/>
      <c r="FZ28" s="48"/>
      <c r="GA28" s="48"/>
      <c r="GB28" s="48"/>
      <c r="GC28" s="48"/>
      <c r="GD28" s="48"/>
      <c r="GE28" s="48"/>
      <c r="GF28" s="48"/>
      <c r="GG28" s="48"/>
      <c r="GH28" s="48"/>
      <c r="GI28" s="48"/>
      <c r="GJ28" s="48"/>
      <c r="GK28" s="48"/>
      <c r="GL28" s="48"/>
      <c r="GM28" s="48"/>
      <c r="GN28" s="48"/>
      <c r="GO28" s="48"/>
      <c r="GP28" s="48"/>
      <c r="GQ28" s="48"/>
      <c r="GR28" s="48"/>
      <c r="GS28" s="48"/>
      <c r="GT28" s="48"/>
      <c r="GU28" s="48"/>
      <c r="GV28" s="48"/>
      <c r="GW28" s="48"/>
      <c r="GX28" s="48"/>
      <c r="GY28" s="48"/>
      <c r="GZ28" s="48"/>
      <c r="HA28" s="48"/>
      <c r="HB28" s="48"/>
      <c r="HC28" s="48"/>
      <c r="HD28" s="48"/>
      <c r="HE28" s="48"/>
      <c r="HF28" s="48"/>
      <c r="HG28" s="48"/>
      <c r="HH28" s="48"/>
      <c r="HI28" s="48"/>
      <c r="HJ28" s="48"/>
      <c r="HK28" s="48"/>
      <c r="HL28" s="48"/>
      <c r="HM28" s="48"/>
      <c r="HN28" s="48"/>
      <c r="HO28" s="48"/>
      <c r="HP28" s="48"/>
      <c r="HQ28" s="48"/>
      <c r="HR28" s="48"/>
      <c r="HS28" s="48"/>
      <c r="HT28" s="48"/>
      <c r="HU28" s="48"/>
      <c r="HV28" s="48"/>
      <c r="HW28" s="48"/>
      <c r="HX28" s="48"/>
      <c r="HY28" s="48"/>
      <c r="HZ28" s="48"/>
      <c r="IA28" s="48"/>
      <c r="IB28" s="48"/>
      <c r="IC28" s="48"/>
      <c r="ID28" s="48"/>
      <c r="IE28" s="48"/>
      <c r="IF28" s="48"/>
      <c r="IG28" s="48"/>
      <c r="IH28" s="48"/>
      <c r="II28" s="48"/>
      <c r="IJ28" s="48"/>
      <c r="IK28" s="48"/>
      <c r="IL28" s="48"/>
      <c r="IM28" s="48"/>
      <c r="IN28" s="48"/>
      <c r="IO28" s="48"/>
      <c r="IP28" s="48"/>
    </row>
    <row r="29" s="52" customFormat="1" spans="1:250">
      <c r="A29" s="71" t="s">
        <v>633</v>
      </c>
      <c r="B29" s="71"/>
      <c r="C29" s="71"/>
      <c r="D29" s="71"/>
      <c r="E29" s="71"/>
      <c r="F29" s="71"/>
      <c r="G29" s="71"/>
      <c r="H29" s="71"/>
      <c r="I29" s="71"/>
      <c r="J29" s="71"/>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48"/>
      <c r="HH29" s="48"/>
      <c r="HI29" s="48"/>
      <c r="HJ29" s="48"/>
      <c r="HK29" s="48"/>
      <c r="HL29" s="48"/>
      <c r="HM29" s="48"/>
      <c r="HN29" s="48"/>
      <c r="HO29" s="48"/>
      <c r="HP29" s="48"/>
      <c r="HQ29" s="48"/>
      <c r="HR29" s="48"/>
      <c r="HS29" s="48"/>
      <c r="HT29" s="48"/>
      <c r="HU29" s="48"/>
      <c r="HV29" s="48"/>
      <c r="HW29" s="48"/>
      <c r="HX29" s="48"/>
      <c r="HY29" s="48"/>
      <c r="HZ29" s="48"/>
      <c r="IA29" s="48"/>
      <c r="IB29" s="48"/>
      <c r="IC29" s="48"/>
      <c r="ID29" s="48"/>
      <c r="IE29" s="48"/>
      <c r="IF29" s="48"/>
      <c r="IG29" s="48"/>
      <c r="IH29" s="48"/>
      <c r="II29" s="48"/>
      <c r="IJ29" s="48"/>
      <c r="IK29" s="48"/>
      <c r="IL29" s="48"/>
      <c r="IM29" s="48"/>
      <c r="IN29" s="48"/>
      <c r="IO29" s="48"/>
      <c r="IP29" s="48"/>
    </row>
  </sheetData>
  <mergeCells count="3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B27:J27"/>
    <mergeCell ref="A28:J28"/>
    <mergeCell ref="A29:J29"/>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zoomScale="115" zoomScaleNormal="115"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634</v>
      </c>
      <c r="B1" s="4"/>
      <c r="C1" s="4"/>
      <c r="D1" s="4"/>
      <c r="E1" s="4"/>
      <c r="F1" s="4"/>
      <c r="G1" s="4"/>
      <c r="H1" s="4"/>
      <c r="I1" s="4"/>
      <c r="J1" s="4"/>
      <c r="K1" s="4"/>
    </row>
    <row r="2" s="2" customFormat="1" ht="31" customHeight="1" spans="1:11">
      <c r="A2" s="5" t="s">
        <v>635</v>
      </c>
      <c r="B2" s="5"/>
      <c r="C2" s="6" t="s">
        <v>636</v>
      </c>
      <c r="D2" s="6"/>
      <c r="E2" s="6"/>
      <c r="F2" s="6"/>
      <c r="G2" s="6"/>
      <c r="H2" s="6"/>
      <c r="I2" s="6"/>
      <c r="J2" s="6"/>
      <c r="K2" s="6"/>
    </row>
    <row r="3" s="2" customFormat="1" ht="30" customHeight="1" spans="1:11">
      <c r="A3" s="5" t="s">
        <v>637</v>
      </c>
      <c r="B3" s="5"/>
      <c r="C3" s="6" t="s">
        <v>16</v>
      </c>
      <c r="D3" s="6"/>
      <c r="E3" s="6"/>
      <c r="F3" s="6"/>
      <c r="G3" s="6"/>
      <c r="H3" s="7" t="s">
        <v>638</v>
      </c>
      <c r="I3" s="6" t="s">
        <v>16</v>
      </c>
      <c r="J3" s="6"/>
      <c r="K3" s="6"/>
    </row>
    <row r="4" s="2" customFormat="1" ht="26" customHeight="1" spans="1:11">
      <c r="A4" s="8" t="s">
        <v>639</v>
      </c>
      <c r="B4" s="8"/>
      <c r="C4" s="5"/>
      <c r="D4" s="9" t="s">
        <v>581</v>
      </c>
      <c r="E4" s="10"/>
      <c r="F4" s="9" t="s">
        <v>497</v>
      </c>
      <c r="G4" s="10"/>
      <c r="H4" s="5" t="s">
        <v>640</v>
      </c>
      <c r="I4" s="5" t="s">
        <v>641</v>
      </c>
      <c r="J4" s="5" t="s">
        <v>642</v>
      </c>
      <c r="K4" s="5" t="s">
        <v>643</v>
      </c>
    </row>
    <row r="5" s="2" customFormat="1" ht="30" customHeight="1" spans="1:11">
      <c r="A5" s="8"/>
      <c r="B5" s="8"/>
      <c r="C5" s="11" t="s">
        <v>587</v>
      </c>
      <c r="D5" s="12">
        <v>0</v>
      </c>
      <c r="E5" s="13"/>
      <c r="F5" s="12">
        <v>8.57</v>
      </c>
      <c r="G5" s="13"/>
      <c r="H5" s="14">
        <v>8.57</v>
      </c>
      <c r="I5" s="33">
        <v>10</v>
      </c>
      <c r="J5" s="33">
        <v>100</v>
      </c>
      <c r="K5" s="34">
        <v>10</v>
      </c>
    </row>
    <row r="6" s="2" customFormat="1" ht="30" customHeight="1" spans="1:11">
      <c r="A6" s="8"/>
      <c r="B6" s="8"/>
      <c r="C6" s="11" t="s">
        <v>644</v>
      </c>
      <c r="D6" s="12">
        <v>0</v>
      </c>
      <c r="E6" s="13"/>
      <c r="F6" s="12">
        <v>8.57</v>
      </c>
      <c r="G6" s="13"/>
      <c r="H6" s="14">
        <v>8.57</v>
      </c>
      <c r="I6" s="35"/>
      <c r="J6" s="33">
        <v>100</v>
      </c>
      <c r="K6" s="36"/>
    </row>
    <row r="7" s="2" customFormat="1" ht="30" customHeight="1" spans="1:11">
      <c r="A7" s="8"/>
      <c r="B7" s="8"/>
      <c r="C7" s="11" t="s">
        <v>645</v>
      </c>
      <c r="D7" s="12">
        <v>0</v>
      </c>
      <c r="E7" s="13"/>
      <c r="F7" s="12">
        <v>0</v>
      </c>
      <c r="G7" s="13"/>
      <c r="H7" s="14">
        <v>0</v>
      </c>
      <c r="I7" s="37"/>
      <c r="J7" s="33">
        <v>0</v>
      </c>
      <c r="K7" s="38"/>
    </row>
    <row r="8" s="2" customFormat="1" ht="30" customHeight="1" spans="1:11">
      <c r="A8" s="8"/>
      <c r="B8" s="8"/>
      <c r="C8" s="5" t="s">
        <v>590</v>
      </c>
      <c r="D8" s="12">
        <v>0</v>
      </c>
      <c r="E8" s="13"/>
      <c r="F8" s="12">
        <v>0</v>
      </c>
      <c r="G8" s="13"/>
      <c r="H8" s="14">
        <v>0</v>
      </c>
      <c r="I8" s="39"/>
      <c r="J8" s="33">
        <v>0</v>
      </c>
      <c r="K8" s="40"/>
    </row>
    <row r="9" s="1" customFormat="1" ht="26.4" customHeight="1" spans="1:11">
      <c r="A9" s="15" t="s">
        <v>646</v>
      </c>
      <c r="B9" s="7" t="s">
        <v>647</v>
      </c>
      <c r="C9" s="7"/>
      <c r="D9" s="7"/>
      <c r="E9" s="7"/>
      <c r="F9" s="7"/>
      <c r="G9" s="7"/>
      <c r="H9" s="7" t="s">
        <v>648</v>
      </c>
      <c r="I9" s="7"/>
      <c r="J9" s="7"/>
      <c r="K9" s="7"/>
    </row>
    <row r="10" s="1" customFormat="1" ht="166" customHeight="1" spans="1:11">
      <c r="A10" s="15"/>
      <c r="B10" s="16" t="s">
        <v>649</v>
      </c>
      <c r="C10" s="16"/>
      <c r="D10" s="16"/>
      <c r="E10" s="16"/>
      <c r="F10" s="16"/>
      <c r="G10" s="16"/>
      <c r="H10" s="16" t="s">
        <v>650</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651</v>
      </c>
      <c r="B12" s="17"/>
      <c r="C12" s="17"/>
      <c r="D12" s="17"/>
      <c r="E12" s="17"/>
      <c r="F12" s="17"/>
      <c r="G12" s="17"/>
      <c r="H12" s="17"/>
      <c r="I12" s="17"/>
      <c r="J12" s="17"/>
      <c r="K12" s="10"/>
    </row>
    <row r="13" s="2" customFormat="1" ht="31" customHeight="1" spans="1:11">
      <c r="A13" s="5" t="s">
        <v>595</v>
      </c>
      <c r="B13" s="5"/>
      <c r="C13" s="5"/>
      <c r="D13" s="5"/>
      <c r="E13" s="9" t="s">
        <v>652</v>
      </c>
      <c r="F13" s="17"/>
      <c r="G13" s="10"/>
      <c r="H13" s="9" t="s">
        <v>653</v>
      </c>
      <c r="I13" s="17"/>
      <c r="J13" s="17"/>
      <c r="K13" s="10"/>
    </row>
    <row r="14" s="1" customFormat="1" ht="28" customHeight="1" spans="1:11">
      <c r="A14" s="19" t="s">
        <v>654</v>
      </c>
      <c r="B14" s="19"/>
      <c r="C14" s="20" t="s">
        <v>602</v>
      </c>
      <c r="D14" s="20" t="s">
        <v>603</v>
      </c>
      <c r="E14" s="19" t="s">
        <v>596</v>
      </c>
      <c r="F14" s="19" t="s">
        <v>597</v>
      </c>
      <c r="G14" s="5" t="s">
        <v>598</v>
      </c>
      <c r="H14" s="11" t="s">
        <v>599</v>
      </c>
      <c r="I14" s="11" t="s">
        <v>641</v>
      </c>
      <c r="J14" s="11" t="s">
        <v>643</v>
      </c>
      <c r="K14" s="43" t="s">
        <v>600</v>
      </c>
    </row>
    <row r="15" s="1" customFormat="1" ht="38" customHeight="1" spans="1:11">
      <c r="A15" s="21" t="s">
        <v>604</v>
      </c>
      <c r="B15" s="22"/>
      <c r="C15" s="23" t="s">
        <v>605</v>
      </c>
      <c r="D15" s="23" t="s">
        <v>655</v>
      </c>
      <c r="E15" s="23" t="s">
        <v>607</v>
      </c>
      <c r="F15" s="23" t="s">
        <v>656</v>
      </c>
      <c r="G15" s="23" t="s">
        <v>609</v>
      </c>
      <c r="H15" s="47" t="s">
        <v>656</v>
      </c>
      <c r="I15" s="44">
        <v>20</v>
      </c>
      <c r="J15" s="45">
        <v>20</v>
      </c>
      <c r="K15" s="46" t="s">
        <v>624</v>
      </c>
    </row>
    <row r="16" s="1" customFormat="1" ht="38" customHeight="1" spans="1:11">
      <c r="A16" s="21" t="s">
        <v>604</v>
      </c>
      <c r="B16" s="24"/>
      <c r="C16" s="23" t="s">
        <v>605</v>
      </c>
      <c r="D16" s="23" t="s">
        <v>657</v>
      </c>
      <c r="E16" s="23" t="s">
        <v>607</v>
      </c>
      <c r="F16" s="23" t="s">
        <v>658</v>
      </c>
      <c r="G16" s="23" t="s">
        <v>609</v>
      </c>
      <c r="H16" s="47" t="s">
        <v>659</v>
      </c>
      <c r="I16" s="44">
        <v>20</v>
      </c>
      <c r="J16" s="45">
        <v>18.73</v>
      </c>
      <c r="K16" s="46" t="s">
        <v>660</v>
      </c>
    </row>
    <row r="17" s="1" customFormat="1" ht="38" customHeight="1" spans="1:11">
      <c r="A17" s="21" t="s">
        <v>604</v>
      </c>
      <c r="B17" s="24"/>
      <c r="C17" s="23" t="s">
        <v>661</v>
      </c>
      <c r="D17" s="23" t="s">
        <v>662</v>
      </c>
      <c r="E17" s="23" t="s">
        <v>663</v>
      </c>
      <c r="F17" s="23" t="s">
        <v>630</v>
      </c>
      <c r="G17" s="23" t="s">
        <v>629</v>
      </c>
      <c r="H17" s="47" t="s">
        <v>630</v>
      </c>
      <c r="I17" s="44">
        <v>20</v>
      </c>
      <c r="J17" s="45">
        <v>20</v>
      </c>
      <c r="K17" s="46" t="s">
        <v>624</v>
      </c>
    </row>
    <row r="18" s="1" customFormat="1" ht="38" customHeight="1" spans="1:11">
      <c r="A18" s="21" t="s">
        <v>618</v>
      </c>
      <c r="B18" s="24"/>
      <c r="C18" s="23" t="s">
        <v>619</v>
      </c>
      <c r="D18" s="23" t="s">
        <v>664</v>
      </c>
      <c r="E18" s="23" t="s">
        <v>663</v>
      </c>
      <c r="F18" s="23" t="s">
        <v>665</v>
      </c>
      <c r="G18" s="23" t="s">
        <v>629</v>
      </c>
      <c r="H18" s="47" t="s">
        <v>666</v>
      </c>
      <c r="I18" s="44">
        <v>20</v>
      </c>
      <c r="J18" s="45">
        <v>20</v>
      </c>
      <c r="K18" s="46" t="s">
        <v>624</v>
      </c>
    </row>
    <row r="19" s="1" customFormat="1" ht="38" customHeight="1" spans="1:11">
      <c r="A19" s="21" t="s">
        <v>625</v>
      </c>
      <c r="B19" s="24"/>
      <c r="C19" s="23" t="s">
        <v>626</v>
      </c>
      <c r="D19" s="23" t="s">
        <v>667</v>
      </c>
      <c r="E19" s="23" t="s">
        <v>607</v>
      </c>
      <c r="F19" s="23" t="s">
        <v>628</v>
      </c>
      <c r="G19" s="23" t="s">
        <v>629</v>
      </c>
      <c r="H19" s="47" t="s">
        <v>628</v>
      </c>
      <c r="I19" s="44">
        <v>10</v>
      </c>
      <c r="J19" s="45">
        <v>10</v>
      </c>
      <c r="K19" s="46" t="s">
        <v>624</v>
      </c>
    </row>
    <row r="20" s="3" customFormat="1" ht="67" customHeight="1" spans="1:11">
      <c r="A20" s="15" t="s">
        <v>668</v>
      </c>
      <c r="B20" s="15"/>
      <c r="C20" s="15"/>
      <c r="D20" s="16" t="s">
        <v>588</v>
      </c>
      <c r="E20" s="16"/>
      <c r="F20" s="16"/>
      <c r="G20" s="16"/>
      <c r="H20" s="16"/>
      <c r="I20" s="16"/>
      <c r="J20" s="16"/>
      <c r="K20" s="16"/>
    </row>
    <row r="21" s="3" customFormat="1" ht="30" customHeight="1" spans="1:11">
      <c r="A21" s="25" t="s">
        <v>669</v>
      </c>
      <c r="B21" s="26"/>
      <c r="C21" s="26"/>
      <c r="D21" s="26"/>
      <c r="E21" s="26"/>
      <c r="F21" s="26"/>
      <c r="G21" s="26"/>
      <c r="H21" s="27"/>
      <c r="I21" s="15" t="s">
        <v>670</v>
      </c>
      <c r="J21" s="15" t="s">
        <v>671</v>
      </c>
      <c r="K21" s="15" t="s">
        <v>672</v>
      </c>
    </row>
    <row r="22" s="2" customFormat="1" ht="35" customHeight="1" spans="1:11">
      <c r="A22" s="28"/>
      <c r="B22" s="29"/>
      <c r="C22" s="29"/>
      <c r="D22" s="29"/>
      <c r="E22" s="29"/>
      <c r="F22" s="29"/>
      <c r="G22" s="29"/>
      <c r="H22" s="30"/>
      <c r="I22" s="33">
        <v>100</v>
      </c>
      <c r="J22" s="33">
        <v>100</v>
      </c>
      <c r="K22" s="15" t="s">
        <v>673</v>
      </c>
    </row>
    <row r="23" ht="25" customHeight="1" spans="1:10">
      <c r="A23" s="31" t="s">
        <v>674</v>
      </c>
      <c r="B23" s="31"/>
      <c r="C23" s="31"/>
      <c r="D23" s="31"/>
      <c r="E23" s="31"/>
      <c r="F23" s="31"/>
      <c r="G23" s="31"/>
      <c r="H23" s="31"/>
      <c r="I23" s="31"/>
      <c r="J23" s="31"/>
    </row>
    <row r="24" ht="25" customHeight="1" spans="1:10">
      <c r="A24" s="31" t="s">
        <v>675</v>
      </c>
      <c r="B24" s="31"/>
      <c r="C24" s="31"/>
      <c r="D24" s="31"/>
      <c r="E24" s="31"/>
      <c r="F24" s="31"/>
      <c r="G24" s="31"/>
      <c r="H24" s="31"/>
      <c r="I24" s="31"/>
      <c r="J24" s="31"/>
    </row>
    <row r="25" ht="25" customHeight="1" spans="1:10">
      <c r="A25" s="31" t="s">
        <v>676</v>
      </c>
      <c r="B25" s="31"/>
      <c r="C25" s="31"/>
      <c r="D25" s="31"/>
      <c r="E25" s="31"/>
      <c r="F25" s="31"/>
      <c r="G25" s="31"/>
      <c r="H25" s="31"/>
      <c r="I25" s="31"/>
      <c r="J25" s="31"/>
    </row>
    <row r="26" ht="25" customHeight="1" spans="1:10">
      <c r="A26" s="31" t="s">
        <v>677</v>
      </c>
      <c r="B26" s="31"/>
      <c r="C26" s="31"/>
      <c r="D26" s="31"/>
      <c r="E26" s="31"/>
      <c r="F26" s="31"/>
      <c r="G26" s="31"/>
      <c r="H26" s="31"/>
      <c r="I26" s="31"/>
      <c r="J26" s="31"/>
    </row>
    <row r="27" ht="25" customHeight="1" spans="1:10">
      <c r="A27" s="31" t="s">
        <v>678</v>
      </c>
      <c r="B27" s="31"/>
      <c r="C27" s="31"/>
      <c r="D27" s="31"/>
      <c r="E27" s="31"/>
      <c r="F27" s="31"/>
      <c r="G27" s="31"/>
      <c r="H27" s="31"/>
      <c r="I27" s="31"/>
      <c r="J27" s="3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J23"/>
    <mergeCell ref="A24:J24"/>
    <mergeCell ref="A25:J25"/>
    <mergeCell ref="A26:J26"/>
    <mergeCell ref="A27:J27"/>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abSelected="1" topLeftCell="A10" workbookViewId="0">
      <selection activeCell="D22" sqref="D22:K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634</v>
      </c>
      <c r="B1" s="4"/>
      <c r="C1" s="4"/>
      <c r="D1" s="4"/>
      <c r="E1" s="4"/>
      <c r="F1" s="4"/>
      <c r="G1" s="4"/>
      <c r="H1" s="4"/>
      <c r="I1" s="4"/>
      <c r="J1" s="4"/>
      <c r="K1" s="4"/>
    </row>
    <row r="2" s="2" customFormat="1" ht="31" customHeight="1" spans="1:11">
      <c r="A2" s="5" t="s">
        <v>635</v>
      </c>
      <c r="B2" s="5"/>
      <c r="C2" s="6" t="s">
        <v>679</v>
      </c>
      <c r="D2" s="6"/>
      <c r="E2" s="6"/>
      <c r="F2" s="6"/>
      <c r="G2" s="6"/>
      <c r="H2" s="6"/>
      <c r="I2" s="6"/>
      <c r="J2" s="6"/>
      <c r="K2" s="6"/>
    </row>
    <row r="3" s="2" customFormat="1" ht="30" customHeight="1" spans="1:11">
      <c r="A3" s="5" t="s">
        <v>637</v>
      </c>
      <c r="B3" s="5"/>
      <c r="C3" s="6" t="s">
        <v>16</v>
      </c>
      <c r="D3" s="6"/>
      <c r="E3" s="6"/>
      <c r="F3" s="6"/>
      <c r="G3" s="6"/>
      <c r="H3" s="7" t="s">
        <v>638</v>
      </c>
      <c r="I3" s="6" t="s">
        <v>16</v>
      </c>
      <c r="J3" s="6"/>
      <c r="K3" s="6"/>
    </row>
    <row r="4" s="2" customFormat="1" ht="26" customHeight="1" spans="1:11">
      <c r="A4" s="8" t="s">
        <v>639</v>
      </c>
      <c r="B4" s="8"/>
      <c r="C4" s="5"/>
      <c r="D4" s="9" t="s">
        <v>581</v>
      </c>
      <c r="E4" s="10"/>
      <c r="F4" s="9" t="s">
        <v>497</v>
      </c>
      <c r="G4" s="10"/>
      <c r="H4" s="5" t="s">
        <v>640</v>
      </c>
      <c r="I4" s="5" t="s">
        <v>641</v>
      </c>
      <c r="J4" s="5" t="s">
        <v>642</v>
      </c>
      <c r="K4" s="5" t="s">
        <v>643</v>
      </c>
    </row>
    <row r="5" s="2" customFormat="1" ht="30" customHeight="1" spans="1:11">
      <c r="A5" s="8"/>
      <c r="B5" s="8"/>
      <c r="C5" s="11" t="s">
        <v>587</v>
      </c>
      <c r="D5" s="12">
        <v>5.59</v>
      </c>
      <c r="E5" s="13"/>
      <c r="F5" s="12">
        <v>4.36</v>
      </c>
      <c r="G5" s="13"/>
      <c r="H5" s="14">
        <v>4.36</v>
      </c>
      <c r="I5" s="33">
        <v>10</v>
      </c>
      <c r="J5" s="33">
        <v>100</v>
      </c>
      <c r="K5" s="34">
        <v>10</v>
      </c>
    </row>
    <row r="6" s="2" customFormat="1" ht="30" customHeight="1" spans="1:11">
      <c r="A6" s="8"/>
      <c r="B6" s="8"/>
      <c r="C6" s="11" t="s">
        <v>644</v>
      </c>
      <c r="D6" s="12">
        <v>5.59</v>
      </c>
      <c r="E6" s="13"/>
      <c r="F6" s="12">
        <v>4.36</v>
      </c>
      <c r="G6" s="13"/>
      <c r="H6" s="14">
        <v>4.36</v>
      </c>
      <c r="I6" s="35"/>
      <c r="J6" s="33">
        <v>100</v>
      </c>
      <c r="K6" s="36"/>
    </row>
    <row r="7" s="2" customFormat="1" ht="30" customHeight="1" spans="1:11">
      <c r="A7" s="8"/>
      <c r="B7" s="8"/>
      <c r="C7" s="11" t="s">
        <v>645</v>
      </c>
      <c r="D7" s="12">
        <v>0</v>
      </c>
      <c r="E7" s="13"/>
      <c r="F7" s="12">
        <v>0</v>
      </c>
      <c r="G7" s="13"/>
      <c r="H7" s="14">
        <v>0</v>
      </c>
      <c r="I7" s="37"/>
      <c r="J7" s="33">
        <v>0</v>
      </c>
      <c r="K7" s="38"/>
    </row>
    <row r="8" s="2" customFormat="1" ht="30" customHeight="1" spans="1:11">
      <c r="A8" s="8"/>
      <c r="B8" s="8"/>
      <c r="C8" s="5" t="s">
        <v>590</v>
      </c>
      <c r="D8" s="12">
        <v>0</v>
      </c>
      <c r="E8" s="13"/>
      <c r="F8" s="12">
        <v>0</v>
      </c>
      <c r="G8" s="13"/>
      <c r="H8" s="14">
        <v>0</v>
      </c>
      <c r="I8" s="39"/>
      <c r="J8" s="33">
        <v>0</v>
      </c>
      <c r="K8" s="40"/>
    </row>
    <row r="9" s="1" customFormat="1" ht="26.4" customHeight="1" spans="1:11">
      <c r="A9" s="15" t="s">
        <v>646</v>
      </c>
      <c r="B9" s="7" t="s">
        <v>647</v>
      </c>
      <c r="C9" s="7"/>
      <c r="D9" s="7"/>
      <c r="E9" s="7"/>
      <c r="F9" s="7"/>
      <c r="G9" s="7"/>
      <c r="H9" s="7" t="s">
        <v>648</v>
      </c>
      <c r="I9" s="7"/>
      <c r="J9" s="7"/>
      <c r="K9" s="7"/>
    </row>
    <row r="10" s="1" customFormat="1" ht="179" customHeight="1" spans="1:11">
      <c r="A10" s="15"/>
      <c r="B10" s="16" t="s">
        <v>680</v>
      </c>
      <c r="C10" s="16"/>
      <c r="D10" s="16"/>
      <c r="E10" s="16"/>
      <c r="F10" s="16"/>
      <c r="G10" s="16"/>
      <c r="H10" s="16" t="s">
        <v>681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651</v>
      </c>
      <c r="B12" s="17"/>
      <c r="C12" s="17"/>
      <c r="D12" s="17"/>
      <c r="E12" s="17"/>
      <c r="F12" s="17"/>
      <c r="G12" s="17"/>
      <c r="H12" s="17"/>
      <c r="I12" s="17"/>
      <c r="J12" s="17"/>
      <c r="K12" s="10"/>
    </row>
    <row r="13" s="2" customFormat="1" ht="31" customHeight="1" spans="1:11">
      <c r="A13" s="5" t="s">
        <v>595</v>
      </c>
      <c r="B13" s="5"/>
      <c r="C13" s="5"/>
      <c r="D13" s="5"/>
      <c r="E13" s="9" t="s">
        <v>652</v>
      </c>
      <c r="F13" s="17"/>
      <c r="G13" s="10"/>
      <c r="H13" s="9" t="s">
        <v>653</v>
      </c>
      <c r="I13" s="17"/>
      <c r="J13" s="17"/>
      <c r="K13" s="10"/>
    </row>
    <row r="14" s="1" customFormat="1" ht="28" customHeight="1" spans="1:11">
      <c r="A14" s="19" t="s">
        <v>654</v>
      </c>
      <c r="B14" s="19"/>
      <c r="C14" s="20" t="s">
        <v>602</v>
      </c>
      <c r="D14" s="20" t="s">
        <v>603</v>
      </c>
      <c r="E14" s="19" t="s">
        <v>596</v>
      </c>
      <c r="F14" s="19" t="s">
        <v>597</v>
      </c>
      <c r="G14" s="5" t="s">
        <v>598</v>
      </c>
      <c r="H14" s="11" t="s">
        <v>599</v>
      </c>
      <c r="I14" s="11" t="s">
        <v>641</v>
      </c>
      <c r="J14" s="11" t="s">
        <v>643</v>
      </c>
      <c r="K14" s="43" t="s">
        <v>600</v>
      </c>
    </row>
    <row r="15" s="1" customFormat="1" ht="38" customHeight="1" spans="1:11">
      <c r="A15" s="21" t="s">
        <v>604</v>
      </c>
      <c r="B15" s="22"/>
      <c r="C15" s="23" t="s">
        <v>605</v>
      </c>
      <c r="D15" s="23" t="s">
        <v>682</v>
      </c>
      <c r="E15" s="23" t="s">
        <v>607</v>
      </c>
      <c r="F15" s="23" t="s">
        <v>630</v>
      </c>
      <c r="G15" s="23" t="s">
        <v>609</v>
      </c>
      <c r="H15" s="23" t="s">
        <v>630</v>
      </c>
      <c r="I15" s="44">
        <v>10</v>
      </c>
      <c r="J15" s="45">
        <v>10</v>
      </c>
      <c r="K15" s="46" t="s">
        <v>624</v>
      </c>
    </row>
    <row r="16" s="1" customFormat="1" ht="38" customHeight="1" spans="1:11">
      <c r="A16" s="21" t="s">
        <v>604</v>
      </c>
      <c r="B16" s="24"/>
      <c r="C16" s="23" t="s">
        <v>605</v>
      </c>
      <c r="D16" s="23" t="s">
        <v>683</v>
      </c>
      <c r="E16" s="23" t="s">
        <v>607</v>
      </c>
      <c r="F16" s="23" t="s">
        <v>150</v>
      </c>
      <c r="G16" s="23" t="s">
        <v>617</v>
      </c>
      <c r="H16" s="23" t="s">
        <v>150</v>
      </c>
      <c r="I16" s="44">
        <v>15</v>
      </c>
      <c r="J16" s="45">
        <v>15</v>
      </c>
      <c r="K16" s="46" t="s">
        <v>624</v>
      </c>
    </row>
    <row r="17" s="1" customFormat="1" ht="38" customHeight="1" spans="1:11">
      <c r="A17" s="21" t="s">
        <v>604</v>
      </c>
      <c r="B17" s="24"/>
      <c r="C17" s="23" t="s">
        <v>605</v>
      </c>
      <c r="D17" s="23" t="s">
        <v>684</v>
      </c>
      <c r="E17" s="23" t="s">
        <v>607</v>
      </c>
      <c r="F17" s="23" t="s">
        <v>94</v>
      </c>
      <c r="G17" s="23" t="s">
        <v>685</v>
      </c>
      <c r="H17" s="23" t="s">
        <v>94</v>
      </c>
      <c r="I17" s="44">
        <v>15</v>
      </c>
      <c r="J17" s="45">
        <v>15</v>
      </c>
      <c r="K17" s="46" t="s">
        <v>624</v>
      </c>
    </row>
    <row r="18" s="1" customFormat="1" ht="38" customHeight="1" spans="1:11">
      <c r="A18" s="21" t="s">
        <v>604</v>
      </c>
      <c r="B18" s="24"/>
      <c r="C18" s="23" t="s">
        <v>661</v>
      </c>
      <c r="D18" s="23" t="s">
        <v>686</v>
      </c>
      <c r="E18" s="23" t="s">
        <v>607</v>
      </c>
      <c r="F18" s="23" t="s">
        <v>630</v>
      </c>
      <c r="G18" s="23" t="s">
        <v>629</v>
      </c>
      <c r="H18" s="23" t="s">
        <v>630</v>
      </c>
      <c r="I18" s="44">
        <v>10</v>
      </c>
      <c r="J18" s="45">
        <v>10</v>
      </c>
      <c r="K18" s="46" t="s">
        <v>624</v>
      </c>
    </row>
    <row r="19" s="1" customFormat="1" ht="38" customHeight="1" spans="1:11">
      <c r="A19" s="21" t="s">
        <v>604</v>
      </c>
      <c r="B19" s="24"/>
      <c r="C19" s="23" t="s">
        <v>687</v>
      </c>
      <c r="D19" s="23" t="s">
        <v>688</v>
      </c>
      <c r="E19" s="23" t="s">
        <v>607</v>
      </c>
      <c r="F19" s="23" t="s">
        <v>630</v>
      </c>
      <c r="G19" s="23" t="s">
        <v>629</v>
      </c>
      <c r="H19" s="23" t="s">
        <v>630</v>
      </c>
      <c r="I19" s="44">
        <v>10</v>
      </c>
      <c r="J19" s="45">
        <v>10</v>
      </c>
      <c r="K19" s="46" t="s">
        <v>624</v>
      </c>
    </row>
    <row r="20" s="1" customFormat="1" ht="38" customHeight="1" spans="1:11">
      <c r="A20" s="21" t="s">
        <v>618</v>
      </c>
      <c r="B20" s="24"/>
      <c r="C20" s="23" t="s">
        <v>619</v>
      </c>
      <c r="D20" s="23" t="s">
        <v>689</v>
      </c>
      <c r="E20" s="23" t="s">
        <v>607</v>
      </c>
      <c r="F20" s="23" t="s">
        <v>630</v>
      </c>
      <c r="G20" s="23" t="s">
        <v>629</v>
      </c>
      <c r="H20" s="23" t="s">
        <v>630</v>
      </c>
      <c r="I20" s="44">
        <v>20</v>
      </c>
      <c r="J20" s="45">
        <v>20</v>
      </c>
      <c r="K20" s="46" t="s">
        <v>624</v>
      </c>
    </row>
    <row r="21" s="1" customFormat="1" ht="38" customHeight="1" spans="1:11">
      <c r="A21" s="21" t="s">
        <v>625</v>
      </c>
      <c r="B21" s="24"/>
      <c r="C21" s="23" t="s">
        <v>626</v>
      </c>
      <c r="D21" s="23" t="s">
        <v>690</v>
      </c>
      <c r="E21" s="23" t="s">
        <v>607</v>
      </c>
      <c r="F21" s="23" t="s">
        <v>628</v>
      </c>
      <c r="G21" s="23" t="s">
        <v>629</v>
      </c>
      <c r="H21" s="23" t="s">
        <v>628</v>
      </c>
      <c r="I21" s="44">
        <v>10</v>
      </c>
      <c r="J21" s="45">
        <v>10</v>
      </c>
      <c r="K21" s="46" t="s">
        <v>624</v>
      </c>
    </row>
    <row r="22" s="3" customFormat="1" ht="67" customHeight="1" spans="1:11">
      <c r="A22" s="15" t="s">
        <v>668</v>
      </c>
      <c r="B22" s="15"/>
      <c r="C22" s="15"/>
      <c r="D22" s="16" t="s">
        <v>588</v>
      </c>
      <c r="E22" s="16"/>
      <c r="F22" s="16"/>
      <c r="G22" s="16"/>
      <c r="H22" s="16"/>
      <c r="I22" s="16"/>
      <c r="J22" s="16"/>
      <c r="K22" s="16"/>
    </row>
    <row r="23" s="3" customFormat="1" ht="30" customHeight="1" spans="1:11">
      <c r="A23" s="25" t="s">
        <v>669</v>
      </c>
      <c r="B23" s="26"/>
      <c r="C23" s="26"/>
      <c r="D23" s="26"/>
      <c r="E23" s="26"/>
      <c r="F23" s="26"/>
      <c r="G23" s="26"/>
      <c r="H23" s="27"/>
      <c r="I23" s="15" t="s">
        <v>670</v>
      </c>
      <c r="J23" s="15" t="s">
        <v>671</v>
      </c>
      <c r="K23" s="15" t="s">
        <v>672</v>
      </c>
    </row>
    <row r="24" s="2" customFormat="1" ht="35" customHeight="1" spans="1:11">
      <c r="A24" s="28"/>
      <c r="B24" s="29"/>
      <c r="C24" s="29"/>
      <c r="D24" s="29"/>
      <c r="E24" s="29"/>
      <c r="F24" s="29"/>
      <c r="G24" s="29"/>
      <c r="H24" s="30"/>
      <c r="I24" s="33">
        <v>100</v>
      </c>
      <c r="J24" s="33">
        <v>100</v>
      </c>
      <c r="K24" s="15" t="s">
        <v>673</v>
      </c>
    </row>
    <row r="25" ht="26" customHeight="1" spans="1:10">
      <c r="A25" s="31" t="s">
        <v>674</v>
      </c>
      <c r="B25" s="31"/>
      <c r="C25" s="31"/>
      <c r="D25" s="31"/>
      <c r="E25" s="31"/>
      <c r="F25" s="31"/>
      <c r="G25" s="31"/>
      <c r="H25" s="31"/>
      <c r="I25" s="31"/>
      <c r="J25" s="31"/>
    </row>
    <row r="26" ht="26" customHeight="1" spans="1:10">
      <c r="A26" s="31" t="s">
        <v>675</v>
      </c>
      <c r="B26" s="31"/>
      <c r="C26" s="31"/>
      <c r="D26" s="31"/>
      <c r="E26" s="31"/>
      <c r="F26" s="31"/>
      <c r="G26" s="31"/>
      <c r="H26" s="31"/>
      <c r="I26" s="31"/>
      <c r="J26" s="31"/>
    </row>
    <row r="27" ht="26" customHeight="1" spans="1:10">
      <c r="A27" s="31" t="s">
        <v>676</v>
      </c>
      <c r="B27" s="31"/>
      <c r="C27" s="31"/>
      <c r="D27" s="31"/>
      <c r="E27" s="31"/>
      <c r="F27" s="31"/>
      <c r="G27" s="31"/>
      <c r="H27" s="31"/>
      <c r="I27" s="31"/>
      <c r="J27" s="31"/>
    </row>
    <row r="28" ht="26" customHeight="1" spans="1:10">
      <c r="A28" s="31" t="s">
        <v>677</v>
      </c>
      <c r="B28" s="31"/>
      <c r="C28" s="31"/>
      <c r="D28" s="31"/>
      <c r="E28" s="31"/>
      <c r="F28" s="31"/>
      <c r="G28" s="31"/>
      <c r="H28" s="31"/>
      <c r="I28" s="31"/>
      <c r="J28" s="31"/>
    </row>
    <row r="29" ht="26" customHeight="1" spans="1:10">
      <c r="A29" s="31" t="s">
        <v>678</v>
      </c>
      <c r="B29" s="31"/>
      <c r="C29" s="31"/>
      <c r="D29" s="31"/>
      <c r="E29" s="31"/>
      <c r="F29" s="31"/>
      <c r="G29" s="31"/>
      <c r="H29" s="31"/>
      <c r="I29" s="31"/>
      <c r="J29" s="31"/>
    </row>
    <row r="30" spans="1:10">
      <c r="A30" s="32"/>
      <c r="B30" s="32"/>
      <c r="C30" s="32"/>
      <c r="D30" s="32"/>
      <c r="E30" s="32"/>
      <c r="F30" s="32"/>
      <c r="G30" s="32"/>
      <c r="H30" s="32"/>
      <c r="I30" s="32"/>
      <c r="J30" s="32"/>
    </row>
    <row r="31" spans="1:10">
      <c r="A31" s="32"/>
      <c r="B31" s="32"/>
      <c r="C31" s="32"/>
      <c r="D31" s="32"/>
      <c r="E31" s="32"/>
      <c r="F31" s="32"/>
      <c r="G31" s="32"/>
      <c r="H31" s="32"/>
      <c r="I31" s="32"/>
      <c r="J31" s="32"/>
    </row>
    <row r="32" spans="1:10">
      <c r="A32" s="32"/>
      <c r="B32" s="32"/>
      <c r="C32" s="32"/>
      <c r="D32" s="32"/>
      <c r="E32" s="32"/>
      <c r="F32" s="32"/>
      <c r="G32" s="32"/>
      <c r="H32" s="32"/>
      <c r="I32" s="32"/>
      <c r="J32" s="32"/>
    </row>
    <row r="33" spans="1:10">
      <c r="A33" s="32"/>
      <c r="B33" s="32"/>
      <c r="C33" s="32"/>
      <c r="D33" s="32"/>
      <c r="E33" s="32"/>
      <c r="F33" s="32"/>
      <c r="G33" s="32"/>
      <c r="H33" s="32"/>
      <c r="I33" s="32"/>
      <c r="J33" s="32"/>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J25"/>
    <mergeCell ref="A26:J26"/>
    <mergeCell ref="A27:J27"/>
    <mergeCell ref="A28:J28"/>
    <mergeCell ref="A29:J29"/>
    <mergeCell ref="A9:A10"/>
    <mergeCell ref="I6:I8"/>
    <mergeCell ref="K6:K8"/>
    <mergeCell ref="A4:B8"/>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 </vt:lpstr>
      <vt:lpstr>GK13 2024年度部门整体支出绩效自评情况</vt:lpstr>
      <vt:lpstr>GK14 2024年度部门整体支出绩效自评表</vt:lpstr>
      <vt:lpstr>GK15 2024年度项目支出绩效自评表</vt:lpstr>
      <vt:lpstr>GK16 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雪梨玉露(*´꒳`*)</cp:lastModifiedBy>
  <dcterms:created xsi:type="dcterms:W3CDTF">2025-09-18T07:35:00Z</dcterms:created>
  <dcterms:modified xsi:type="dcterms:W3CDTF">2025-09-22T07:10:03Z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2025-09-18T07:35:43.599Z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B9168EF41F83464393820904F2DDD4E0_12</vt:lpwstr>
  </property>
  <property fmtid="{D5CDD505-2E9C-101B-9397-08002B2CF9AE}" pid="10" name="KSOProductBuildVer">
    <vt:lpwstr>2052-12.8.2.18205</vt:lpwstr>
  </property>
</Properties>
</file>