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splitmerge\tempmerge\1789978040854\"/>
    </mc:Choice>
  </mc:AlternateContent>
  <bookViews>
    <workbookView/>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1)"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 name="GK15 项目支出绩效自评表 (7)" sheetId="22" r:id="rId21"/>
    <sheet name="GK15 项目支出绩效自评表 (8)" sheetId="23" r:id="rId22"/>
    <sheet name="GK15 项目支出绩效自评表 (9)" sheetId="24" r:id="rId23"/>
    <sheet name="GK15 项目支出绩效自评表 (10)" sheetId="25" r:id="rId24"/>
    <sheet name="GK15 项目支出绩效自评表 (11)" sheetId="26" r:id="rId25"/>
    <sheet name="GK15 项目支出绩效自评表 (12)" sheetId="27" r:id="rId26"/>
    <sheet name="GK15 项目支出绩效自评表 (13)" sheetId="28" r:id="rId27"/>
    <sheet name="GK15 项目支出绩效自评表 (14)" sheetId="29" r:id="rId28"/>
    <sheet name="GK15 项目支出绩效自评表 (15)" sheetId="30" r:id="rId29"/>
    <sheet name="GK15 项目支出绩效自评表 (16)" sheetId="31" r:id="rId30"/>
    <sheet name="GK15 项目支出绩效自评表 (17)" sheetId="32" r:id="rId31"/>
    <sheet name="GK15 项目支出绩效自评表 (18)" sheetId="33" r:id="rId32"/>
    <sheet name="GK15 项目支出绩效自评表 (19)" sheetId="34" r:id="rId33"/>
    <sheet name="GK15 项目支出绩效自评表 (20)" sheetId="35" r:id="rId34"/>
    <sheet name="GK15 项目支出绩效自评表 (21)" sheetId="36" r:id="rId35"/>
    <sheet name="GK15 项目支出绩效自评表 (22)" sheetId="37" r:id="rId36"/>
    <sheet name="GK15 项目支出绩效自评表 (23)" sheetId="38"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<sst xmlns="http://schemas.openxmlformats.org/spreadsheetml/2006/main" count="4059" uniqueCount="909">
  <si>
    <t>收入支出决算表</t>
  </si>
  <si>
    <t>公开01表</t>
  </si>
  <si>
    <t>部门：玉溪市聂耳文化场馆服务中心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</si>
  <si>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</si>
  <si>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</si>
  <si>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</si>
  <si>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</si>
  <si>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</si>
  <si>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</si>
  <si>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</si>
  <si>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</si>
  <si>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</si>
  <si>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</si>
  <si>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</si>
  <si>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</si>
  <si>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</si>
  <si>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</si>
  <si>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</si>
  <si>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</si>
  <si>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</si>
  <si>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</si>
  <si>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</si>
  <si>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</si>
  <si>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</si>
  <si>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</si>
  <si>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</si>
  <si>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</si>
  <si>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</si>
  <si>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</si>
  <si>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</si>
  <si>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</si>
  <si>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</si>
  <si>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</si>
  <si>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</si>
  <si>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</si>
  <si>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</si>
  <si>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</si>
  <si>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</si>
  <si>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</si>
  <si>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</si>
  <si>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</si>
  <si>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</si>
  <si>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</si>
  <si>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</si>
  <si>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</si>
  <si>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</si>
  <si>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</si>
  <si>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</si>
  <si>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</si>
  <si>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</si>
  <si>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</si>
  <si>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</si>
  <si>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</si>
  <si>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</si>
  <si>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</si>
  <si>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</si>
  <si>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</si>
  <si>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</si>
  <si>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</si>
  <si>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</si>
  <si>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</si>
  <si>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</si>
  <si>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</si>
  <si>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</si>
  <si>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</si>
  <si>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</si>
  <si>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</si>
  <si>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</si>
  <si>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</si>
  <si>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</si>
  <si>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</si>
  <si>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</si>
  <si>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</si>
  <si>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</si>
  <si>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</si>
  <si>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</si>
  <si>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</si>
  <si>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</si>
  <si>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</si>
  <si>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</si>
  <si>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</si>
  <si>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</si>
  <si>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</si>
  <si>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</si>
  <si>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</si>
  <si>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</si>
  <si>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</si>
  <si>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</si>
  <si>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</si>
  <si>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</si>
  <si>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</si>
  <si>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</si>
  <si>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</si>
  <si>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</si>
  <si>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</si>
  <si>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</si>
  <si>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</si>
  <si>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</si>
  <si>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</si>
  <si>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</si>
  <si>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</si>
  <si>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</si>
  <si>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</si>
  <si>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</si>
  <si>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</si>
  <si>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</si>
  <si>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</si>
  <si>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</si>
  <si>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</si>
  <si>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</si>
  <si>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</si>
  <si>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</si>
  <si>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</si>
  <si>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</si>
  <si>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</si>
  <si>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</si>
  <si>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</si>
  <si>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</si>
  <si>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</si>
  <si>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</si>
  <si>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</si>
  <si>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</si>
  <si>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</si>
  <si>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</si>
  <si>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</si>
  <si>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</si>
  <si>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</si>
  <si>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</si>
  <si>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</si>
  <si>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2013499</t>
  </si>
  <si>
    <t>其他统战事务支出</t>
  </si>
  <si>
    <t>2070111</t>
  </si>
  <si>
    <t>文化创作与保护</t>
  </si>
  <si>
    <t>2070199</t>
  </si>
  <si>
    <t>其他文化和旅游支出</t>
  </si>
  <si>
    <t>2070205</t>
  </si>
  <si>
    <t>博物馆</t>
  </si>
  <si>
    <t>2079999</t>
  </si>
  <si>
    <t>其他文化旅游体育与传媒支出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</si>
  <si>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</si>
  <si>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</si>
  <si>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</si>
  <si>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</si>
  <si>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</si>
  <si>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</si>
  <si>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</si>
  <si>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</si>
  <si>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</si>
  <si>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</si>
  <si>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</si>
  <si>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</si>
  <si>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</si>
  <si>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</si>
  <si>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</si>
  <si>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</si>
  <si>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</si>
  <si>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</si>
  <si>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</si>
  <si>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</si>
  <si>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</si>
  <si>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</si>
  <si>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</si>
  <si>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</si>
  <si>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</si>
  <si>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</si>
  <si>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2070108</t>
  </si>
  <si>
    <t>文化活动</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</si>
  <si>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</si>
  <si>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</si>
  <si>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</si>
  <si>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</si>
  <si>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</si>
  <si>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</si>
  <si>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</si>
  <si>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</si>
  <si>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</si>
  <si>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</si>
  <si>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</si>
  <si>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</si>
  <si>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</si>
  <si>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</si>
  <si>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</si>
  <si>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</si>
  <si>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</si>
  <si>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</si>
  <si>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</si>
  <si>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</si>
  <si>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</si>
  <si>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</si>
  <si>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</si>
  <si>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</si>
  <si>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</si>
  <si>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</si>
  <si>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</si>
  <si>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</si>
  <si>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</si>
  <si>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</si>
  <si>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</si>
  <si>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</si>
  <si>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</si>
  <si>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</si>
  <si>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</si>
  <si>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</si>
  <si>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</si>
  <si>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</si>
  <si>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</si>
  <si>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</si>
  <si>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</si>
  <si>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</si>
  <si>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</si>
  <si>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</si>
  <si>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</si>
  <si>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</si>
  <si>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</si>
  <si>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</si>
  <si>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</si>
  <si>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</si>
  <si>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</si>
  <si>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</si>
  <si>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</si>
  <si>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</si>
  <si>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</si>
  <si>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</si>
  <si>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</si>
  <si>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</si>
  <si>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</si>
  <si>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</si>
  <si>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</si>
  <si>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</si>
  <si>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</si>
  <si>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</si>
  <si>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</si>
  <si>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</si>
  <si>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</si>
  <si>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</si>
  <si>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</si>
  <si>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</si>
  <si>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</si>
  <si>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</si>
  <si>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</si>
  <si>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</si>
  <si>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</si>
  <si>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</si>
  <si>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</si>
  <si>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</si>
  <si>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</si>
  <si>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</si>
  <si>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</si>
  <si>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</si>
  <si>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</si>
  <si>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</si>
  <si>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</si>
  <si>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</si>
  <si>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</si>
  <si>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</si>
  <si>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</si>
  <si>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</si>
  <si>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</si>
  <si>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</si>
  <si>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</si>
  <si>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</si>
  <si>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</si>
  <si>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</si>
  <si>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</si>
  <si>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</si>
  <si>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</si>
  <si>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</si>
  <si>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</si>
  <si>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</si>
  <si>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</si>
  <si>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</si>
  <si>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</si>
  <si>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</si>
  <si>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</si>
  <si>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</si>
  <si>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</si>
  <si>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</si>
  <si>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</si>
  <si>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</si>
  <si>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</si>
  <si>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</si>
  <si>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</si>
  <si>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</si>
  <si>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</si>
  <si>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</si>
  <si>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</si>
  <si>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</si>
  <si>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</si>
  <si>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</si>
  <si>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</si>
  <si>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</si>
  <si>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</si>
  <si>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</si>
  <si>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</si>
  <si>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</si>
  <si>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</si>
  <si>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</si>
  <si>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</si>
  <si>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</si>
  <si>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</si>
  <si>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</si>
  <si>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</si>
  <si>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</si>
  <si>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</si>
  <si>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</si>
  <si>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</si>
  <si>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</si>
  <si>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</si>
  <si>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</si>
  <si>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</si>
  <si>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</si>
  <si>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</si>
  <si>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</si>
  <si>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</si>
  <si>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</si>
  <si>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</si>
  <si>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</si>
  <si>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</si>
  <si>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</si>
  <si>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</si>
  <si>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</si>
  <si>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</si>
  <si>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</si>
  <si>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</si>
  <si>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</si>
  <si>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</si>
  <si>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</si>
  <si>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</si>
  <si>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</si>
  <si>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</si>
  <si>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</si>
  <si>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</si>
  <si>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</si>
  <si>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</si>
  <si>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</si>
  <si>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</si>
  <si>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</si>
  <si>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</si>
  <si>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</si>
  <si>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</si>
  <si>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</si>
  <si>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</si>
  <si>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</si>
  <si>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</si>
  <si>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</si>
  <si>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</si>
  <si>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</si>
  <si>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</si>
  <si>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</si>
  <si>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</si>
  <si>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</si>
  <si>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</si>
  <si>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</si>
  <si>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</si>
  <si>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</si>
  <si>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</si>
  <si>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</si>
  <si>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</si>
  <si>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</si>
  <si>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</si>
  <si>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</si>
  <si>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</si>
  <si>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</si>
  <si>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</si>
  <si>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</si>
  <si>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</si>
  <si>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</si>
  <si>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</si>
  <si>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</si>
  <si>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</si>
  <si>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</si>
  <si>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</si>
  <si>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</si>
  <si>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</si>
  <si>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</si>
  <si>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</si>
  <si>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</si>
  <si>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</si>
  <si>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</si>
  <si>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</si>
  <si>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</si>
  <si>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</si>
  <si>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</si>
  <si>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</si>
  <si>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</si>
  <si>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</si>
  <si>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</si>
  <si>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</si>
  <si>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</si>
  <si>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</si>
  <si>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</si>
  <si>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</si>
  <si>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</si>
  <si>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</si>
  <si>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</si>
  <si>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</si>
  <si>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</si>
  <si>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</si>
  <si>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</si>
  <si>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</si>
  <si>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</si>
  <si>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</si>
  <si>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</si>
  <si>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</si>
  <si>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</si>
  <si>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</si>
  <si>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</si>
  <si>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</si>
  <si>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</si>
  <si>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</si>
  <si>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</si>
  <si>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</si>
  <si>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</si>
  <si>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</si>
  <si>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</si>
  <si>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</si>
  <si>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</si>
  <si>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</si>
  <si>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</si>
  <si>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</si>
  <si>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</si>
  <si>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</si>
  <si>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</si>
  <si>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</si>
  <si>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</si>
  <si>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</si>
  <si>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</si>
  <si>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</si>
  <si>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</si>
  <si>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</si>
  <si>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</si>
  <si>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</si>
  <si>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</si>
  <si>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</si>
  <si>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</si>
  <si>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</si>
  <si>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</si>
  <si>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</si>
  <si>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</si>
  <si>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</si>
  <si>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</si>
  <si>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</si>
  <si>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</si>
  <si>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</si>
  <si>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</si>
  <si>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</si>
  <si>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</si>
  <si>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</si>
  <si>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</si>
  <si>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</si>
  <si>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</si>
  <si>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</si>
  <si>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</si>
  <si>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</si>
  <si>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</si>
  <si>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</si>
  <si>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</si>
  <si>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</si>
  <si>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</si>
  <si>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</si>
  <si>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</si>
  <si>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</si>
  <si>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</si>
  <si>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</si>
  <si>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</si>
  <si>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</si>
  <si>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</si>
  <si>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</si>
  <si>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</si>
  <si>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</si>
  <si>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</si>
  <si>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</si>
  <si>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</si>
  <si>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</si>
  <si>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</si>
  <si>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</si>
  <si>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</si>
  <si>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</si>
  <si>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</si>
  <si>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</si>
  <si>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</si>
  <si>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</si>
  <si>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</si>
  <si>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</si>
  <si>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</si>
  <si>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</si>
  <si>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</si>
  <si>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</si>
  <si>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</si>
  <si>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</si>
  <si>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</si>
  <si>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</si>
  <si>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</si>
  <si>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</si>
  <si>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</si>
  <si>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备注：涉密部门和涉密信息按保密规定不公开。</t>
  </si>
  <si>
    <t>2025年度部门整体支出绩效自评表</t>
  </si>
  <si>
    <t>部门名称</t>
  </si>
  <si>
    <t>玉溪市聂耳文化场馆服务中心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</si>
  <si>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</si>
  <si>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</si>
  <si>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</si>
  <si>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</si>
  <si>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</si>
  <si>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</si>
  <si>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</si>
  <si>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</si>
  <si>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</si>
  <si>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</si>
  <si>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</si>
  <si>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</si>
  <si>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</si>
  <si>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</si>
  <si>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</si>
  <si>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</si>
  <si>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</si>
  <si>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</si>
  <si>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</si>
  <si>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</si>
  <si>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</si>
  <si>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</si>
  <si>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</si>
  <si>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</si>
  <si>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</si>
  <si>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</si>
  <si>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</si>
  <si>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效益指标</t>
  </si>
  <si>
    <t>社会效益</t>
  </si>
  <si>
    <t>满意度指标</t>
  </si>
  <si>
    <t>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</si>
  <si>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</si>
  <si>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</si>
  <si>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</si>
  <si>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</si>
  <si>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</si>
  <si>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2024年美术采风写生活动项目经费</t>
  </si>
  <si>
    <t>主管部门</t>
  </si>
  <si>
    <t>玉溪市聂耳文化中心</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</si>
  <si>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</si>
  <si>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</si>
  <si>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</si>
  <si>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</si>
  <si>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</si>
  <si>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</si>
  <si>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</si>
  <si>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</si>
  <si>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</si>
  <si>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</si>
  <si>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</si>
  <si>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完成300人次以上的观众，举办1场采风活动，宣传报道达2次以上。2.在2025年12月30日前完成所有项目。3.加大宣传“聂耳故乡、音乐之都”品牌，反映聂耳红色文化品牌的作用，满足玉溪市人民群众日益增长的对美好生活和精神文明的需求。4.增强全市贯彻落实党的二十大精神，持续讲好“聂耳和国歌的故事”的氛围。5玉溪市人民群众对该活动的满意度达80%以上。</t>
  </si>
  <si>
    <t>完成300人次以上的观众，举办1场采风活动，宣传报道达2次。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活动的满意度达80%以上。</t>
  </si>
  <si>
    <t>项目支出绩效指标表</t>
  </si>
  <si>
    <t xml:space="preserve">年度指标值 </t>
  </si>
  <si>
    <t>指标完成情况</t>
  </si>
  <si>
    <t>一级
指标</t>
  </si>
  <si>
    <t>观众人次</t>
  </si>
  <si>
    <t>&gt;</t>
  </si>
  <si>
    <t>300</t>
  </si>
  <si>
    <t>人次</t>
  </si>
  <si>
    <t>300人次</t>
  </si>
  <si>
    <t>采风活动</t>
  </si>
  <si>
    <t>&gt;=</t>
  </si>
  <si>
    <t>1.00</t>
  </si>
  <si>
    <t>次</t>
  </si>
  <si>
    <t>1次</t>
  </si>
  <si>
    <t>宣传报道</t>
  </si>
  <si>
    <t>2次</t>
  </si>
  <si>
    <t>时效指标</t>
  </si>
  <si>
    <t>完成时间</t>
  </si>
  <si>
    <t>&lt;=</t>
  </si>
  <si>
    <t>2024年12月30日</t>
  </si>
  <si>
    <t>年</t>
  </si>
  <si>
    <t>社会效益指标</t>
  </si>
  <si>
    <t>明显提升聂耳故乡音乐之都品牌传播</t>
  </si>
  <si>
    <t>=</t>
  </si>
  <si>
    <t>明显提升</t>
  </si>
  <si>
    <t>可持续影响指标</t>
  </si>
  <si>
    <t>明显提升玉溪市音乐氛围</t>
  </si>
  <si>
    <t>服务对象满意度指标</t>
  </si>
  <si>
    <t>群众满意度</t>
  </si>
  <si>
    <t>80</t>
  </si>
  <si>
    <t>%</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</si>
  <si>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</si>
  <si>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</si>
  <si>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</si>
  <si>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</si>
  <si>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</si>
  <si>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</si>
  <si>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</si>
  <si>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</si>
  <si>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2025年第八届聂耳音乐周专项资金</t>
  </si>
  <si>
    <t>1.完成全年5000人次的观众，新闻发布会1次，文艺演出1场及以上，4场及以上展演，全年宣传报道达10次以上。2.创艺类演出节目占比50%以上。3。项目计划完成时间在2025年12月前。4.加大宣传“聂耳故乡、音乐之都”品牌，反映建设聂耳音乐之都宣传推介玉溪旅游、聂耳文化品牌的作用，满足玉溪市人民群众日益增长的对美好生活和精神文明的需求。5.增强玉溪市音乐氛围以及全年文化广场演出对居民生活幸福度的持续性提升。6.玉溪市人民群众对本项目满意度达80%以上。</t>
  </si>
  <si>
    <t>完成全年6000人次的观众，新闻发布会1次，文艺演出1场，4场展演，宣传报道达10次。2.创艺类演出节目占比50%以上。3。项目计划完成时间在2025年8月。4.加大宣传“聂耳故乡、音乐之都”品牌，反映建设聂耳音乐之都宣传推介玉溪旅游、聂耳文化品牌的作用，满足玉溪市人民群众日益增长的对美好生活和精神文明的需求。5.增强玉溪市音乐氛围以及全年文化广场演出对居民生活幸福度的持续性提升。6.玉溪市人民群众对本项目满意度达90%</t>
  </si>
  <si>
    <t>5000</t>
  </si>
  <si>
    <t>人</t>
  </si>
  <si>
    <t>6000</t>
  </si>
  <si>
    <t>新闻发布会次数</t>
  </si>
  <si>
    <t>场</t>
  </si>
  <si>
    <t>展演场次</t>
  </si>
  <si>
    <t>文艺演出场次</t>
  </si>
  <si>
    <t>宣传报道次数</t>
  </si>
  <si>
    <t>创艺类演出节目占比</t>
  </si>
  <si>
    <t>项目计划完成时间</t>
  </si>
  <si>
    <t>2025年12月</t>
  </si>
  <si>
    <t>月</t>
  </si>
  <si>
    <t>2025年8月</t>
  </si>
  <si>
    <t>明显提升“聂耳故乡、音乐之都”品牌传播</t>
  </si>
  <si>
    <t>观演群众满意度</t>
  </si>
  <si>
    <t>90</t>
  </si>
  <si>
    <t>2025年度铸牢中华民族共同体意识宣传教育经费</t>
  </si>
  <si>
    <t>完成1400人次以上的观众，举办2场演出，宣传报道达2次以上，在2025年12月30日前完成所有项目，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演出的满意度达80%以上。</t>
  </si>
  <si>
    <t>完成演出，宣传报道达2次以上，在2025年12月30日前完成所有项目，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演出的满意度达80%。</t>
  </si>
  <si>
    <t>观众数量</t>
  </si>
  <si>
    <t>1400</t>
  </si>
  <si>
    <t>举办公益演出的场次</t>
  </si>
  <si>
    <t>2场</t>
  </si>
  <si>
    <t>完成项目时间</t>
  </si>
  <si>
    <t>2025年12月31日</t>
  </si>
  <si>
    <t>天</t>
  </si>
  <si>
    <t>加大宣传“聂耳故乡、音乐之都”品牌，反映聂耳红色文化品牌的作用，满足玉溪市人民群众日益增长的对美好生活和精神文明的需求</t>
  </si>
  <si>
    <t>80%</t>
  </si>
  <si>
    <t>增强全市贯彻落实党的二十大精神，持续讲好“聂耳和国歌的故事”的氛围</t>
  </si>
  <si>
    <t>观众满意度</t>
  </si>
  <si>
    <t>2025年省级革命遗址和纪念设施保护利用补助专项经费</t>
  </si>
  <si>
    <t>2025年全省革命遗址和纪念设施保护利用补助专项经费110万元，用于玉溪市聂耳纪念馆一楼序厅、展厅展陈提升首期改造项目工程内容，增强展陈教育与服务能力。内容包括：一楼“匆匆而永恒”（第一部分：序；第二部分：成长的摇篮；第三部分：时代的熔炉；第四部分：聂耳知识互动区域）。</t>
  </si>
  <si>
    <t>2025年，该项目现已完成前期调研与方案设计，已开展展厅现状勘察、藏品保存状况评估等前期调研工作，完成保护维修和展陈提升的详细设计方案。预计于2026年按照实施方案和设计方案，全面推进展陈提升工程等各项工作。</t>
  </si>
  <si>
    <t>装修面积</t>
  </si>
  <si>
    <t>平方米</t>
  </si>
  <si>
    <t>0平方米</t>
  </si>
  <si>
    <t>设计方案还在进行调整修改，争取于2026年推进方案定稿。</t>
  </si>
  <si>
    <t>工程质量验收合格率</t>
  </si>
  <si>
    <t>0%</t>
  </si>
  <si>
    <t>暂未开展施工工程，争取于2026年推进工程开展。</t>
  </si>
  <si>
    <t>是否有效保护革命纪念设施</t>
  </si>
  <si>
    <t>是</t>
  </si>
  <si>
    <t>是/否</t>
  </si>
  <si>
    <t>否</t>
  </si>
  <si>
    <t>该项目还处于前期设计阶段，争取于2026年推进项目实施。</t>
  </si>
  <si>
    <t>是否起到红色基因的传承保护作用</t>
  </si>
  <si>
    <t>对纪念设施保护利用的服务对象满意度</t>
  </si>
  <si>
    <t>95</t>
  </si>
  <si>
    <t>2025年，该项目现已完成前期调研与方案设计，已开展展厅现状勘察、藏品保存状况评估等前期调研工作，完成保护维修和展陈提升的详细设计方案。预计于2026年按照实施方案和设计方案，全面推进展陈提升工程等各项工作。因此该项目还未形成支出。</t>
  </si>
  <si>
    <t>中</t>
  </si>
  <si>
    <t>公共文化服务体系建设专项资金聂耳大剧院灯光设备购置经费</t>
  </si>
  <si>
    <t>根据财政部关于印发《中央支持地方公共文化服务体系建设补助资金管理办法》的通知（财教〔2022〕270号）公共文化服务体系建设专项资金聂耳大剧院灯光设备购置经费由中央支持地方公共文化服务体系建设补助资金保障解决，安排20万元，购置更换部分灯具设备，保障舞台设备的正常运行，顺利完成市级会议服务及重要演出活动，发挥聂耳大剧院综合文化服务设施的功能。预计 2025年承办大型会议50场，中型会议10场，预计接待演出50场，重点完成玉溪市“两会”、市委全会、市委经济会、时代前沿知识讲座等市委市政府重要会议及各类演出服务工作。</t>
  </si>
  <si>
    <t>因资金下达较晚，预计2026年3月开展招投标工作。</t>
  </si>
  <si>
    <t>承办演出场次</t>
  </si>
  <si>
    <t>67次</t>
  </si>
  <si>
    <t>承办大小型会议场次</t>
  </si>
  <si>
    <t>48次</t>
  </si>
  <si>
    <t>承办会议数量减少</t>
  </si>
  <si>
    <t>接待会议、演出人次</t>
  </si>
  <si>
    <t>65000</t>
  </si>
  <si>
    <t>70000人次</t>
  </si>
  <si>
    <t>购置购置LED聚光灯</t>
  </si>
  <si>
    <t>台</t>
  </si>
  <si>
    <t>0</t>
  </si>
  <si>
    <t>购置舞台设备验收合格率</t>
  </si>
  <si>
    <t>100</t>
  </si>
  <si>
    <t>保障发挥聂耳大剧院、聂耳纪念馆、聂耳文化广场舞台综合文化服务设施的功能</t>
  </si>
  <si>
    <t>100%</t>
  </si>
  <si>
    <t>保障提高会议、演出服务水平</t>
  </si>
  <si>
    <t>保障基本公共文化服务水平提升</t>
  </si>
  <si>
    <t>进入场馆人员满意度</t>
  </si>
  <si>
    <t>公共文化领域省对下转移支付转项资金彩云之南等你来夜间群众文艺演出项目补助资金</t>
  </si>
  <si>
    <t>年度内完成100场次的“彩云之南等你来”夜间群众文艺演出活动；购置完成灯光设备，改善广场舞台舞美效果。</t>
  </si>
  <si>
    <t>已购置了40个染色灯并完成验收合格；购置信号放大器1个并已完成验收；</t>
  </si>
  <si>
    <t>演出场次</t>
  </si>
  <si>
    <t>130场</t>
  </si>
  <si>
    <t>购置灯光设备数量</t>
  </si>
  <si>
    <t>只</t>
  </si>
  <si>
    <t>40只</t>
  </si>
  <si>
    <t>因广场舞台设备原灯光老化磨损严重，所有需要购置更多设备保证演出正常进行。</t>
  </si>
  <si>
    <t>设备故障率</t>
  </si>
  <si>
    <t>5%</t>
  </si>
  <si>
    <t>项目完成时间</t>
  </si>
  <si>
    <t>年-月-日</t>
  </si>
  <si>
    <t>2025年10月31日</t>
  </si>
  <si>
    <t>群众对“彩云之南等你来”夜间文艺演出工作的知晓率</t>
  </si>
  <si>
    <t>群众对“彩云之南等你来”夜间文艺演出活动的满意度</t>
  </si>
  <si>
    <t>85</t>
  </si>
  <si>
    <t>红色艺术情景剧《聂耳和国歌的故事》项目经费</t>
  </si>
  <si>
    <t>1.完成5场聂耳和国歌故事》的演出；2.完成4000人次以上的观众；3.宣传报道达5次以上；4.加大宣传“聂耳故乡、音乐之都”品牌，反映聂耳红色文化品牌的作用，满足玉溪市人民群众日益增长的对美好生活和精神文明的需求；5.增强全市贯彻落实党的二十大精神，持续讲好“聂耳和国歌的故事”的氛围；6.玉溪市人民群众对该演出的满意度达80%以上。</t>
  </si>
  <si>
    <t>完成剧本创作、音乐创作等。</t>
  </si>
  <si>
    <t>正在推进排练，预计7月完成演出</t>
  </si>
  <si>
    <t>4000</t>
  </si>
  <si>
    <t>正在排练</t>
  </si>
  <si>
    <t>2026年7月17日</t>
  </si>
  <si>
    <t>良</t>
  </si>
  <si>
    <t>开展文明城市创建项目经费</t>
  </si>
  <si>
    <t>根据《关于印发〈玉溪市创建全国文明城市工作 2022 年度考核办法〉的通知》（玉文明委〔2022〕3 号）、《关于印发〈玉溪市创建全国文明城市工作指导手册（2023年版）〉的通知》，结合主管单位工作任务分解和单位工作实际，开展2025年度创建全国文明城市相关工作，聂耳竹乐团开展“强国复兴有我”主题宣传活动，推动创文宣传工作。</t>
  </si>
  <si>
    <t>玉溪聂耳竹乐团于2025年10月24日和11月13日玉溪分别前往华宁县宁阳中学和玉溪市红塔中学开展“强国复兴有我”非遗文化进校园活动，共计2场次，此次活动受益学生近1000人。</t>
  </si>
  <si>
    <t>演出活动完成率</t>
  </si>
  <si>
    <t>群众对玉溪市场馆服务中心创文宣传工作知晓率</t>
  </si>
  <si>
    <t>是否增强全市创建全国文明城市氛围</t>
  </si>
  <si>
    <t>是否</t>
  </si>
  <si>
    <t>群众对竹乐宣传活动的满意度</t>
  </si>
  <si>
    <t>两馆一院运行经费</t>
  </si>
  <si>
    <t>根据《玉办发3号（印发现代公共文化服务体系实施意见）》和《玉溪市“十四五”文化和旅游发展规划》文件精神，2025 年该项目对“两馆一院”总建筑面积37809平方米的范围进行维护管理，保证2025年度场馆的正常运行：物业服务到位，预计物业管理费所需资金85万元，通水、通电、电梯正常运转,场馆设施环境洁净舒适、停车场及绿化带管理工作的顺利推进，场馆消防安全及设施设备安全得到保障，开展常态化疫情防控工作。预计水电费所需资金40万元，电梯维护需要5万元，消防维保需资金4万元，强电维护保养费4万元，电信宽带费14.4万元，场馆建筑维护19.6万元，垃圾清运费3万元，节日氛围营造费5万元等，充分发挥其文化职能，服务好玉溪市政府重要会议、演出活动，对提升城市形象、提升公共文化服务能力和水平、创建文明城市起着重要作用。预计保障场馆365天正常运转，大型场馆举办活动50场次，预计2025年全年接待人数20万人次。</t>
  </si>
  <si>
    <t>完成了年初设定目标：1、2025年1-12月“两馆一院”安全正常运转，0事故发生率；2、电力、用水供应保障正常，网络运行安全持续，电梯运转正常，无事故发生；3、消防安全保障到位，火灾隐患及时排除；物业管理到位，绿化维护到位；4、大剧院物业管理、维修维护开支符合政府采购要求。5、签订“两馆一院”电梯维保服务合同。6“两馆一院”电费、水费、宽带电信费等项目经费正常列支；7、“两馆一院”会务、文化演出、图书报纸阅览、爱国主义教育等正常开展。</t>
  </si>
  <si>
    <t>场馆开放面积</t>
  </si>
  <si>
    <t>37809</t>
  </si>
  <si>
    <t>大型场馆举办活动场次</t>
  </si>
  <si>
    <t>126次</t>
  </si>
  <si>
    <t>免费开放天数</t>
  </si>
  <si>
    <t>310天</t>
  </si>
  <si>
    <t>场馆接待人次</t>
  </si>
  <si>
    <t>200000</t>
  </si>
  <si>
    <t>379008</t>
  </si>
  <si>
    <t>定期完成电梯、消防设施的维护检查次数</t>
  </si>
  <si>
    <t>36次</t>
  </si>
  <si>
    <t>场馆接待完成率</t>
  </si>
  <si>
    <t>90%</t>
  </si>
  <si>
    <t>场馆（设施、设备）完好率</t>
  </si>
  <si>
    <t>维护覆盖率</t>
  </si>
  <si>
    <t>维护按时完成率</t>
  </si>
  <si>
    <t>保障满足玉溪市民群众文化设施需求</t>
  </si>
  <si>
    <t>保障市级大型文化活动的开展</t>
  </si>
  <si>
    <t>保障市民读书年报、观看演出、参观展览、接受爱国主义教育等群众基本文化权益</t>
  </si>
  <si>
    <t>保障市级会议服务需求</t>
  </si>
  <si>
    <t>70</t>
  </si>
  <si>
    <t>70%</t>
  </si>
  <si>
    <t>聂耳大剧院手机信号屏蔽柜采购项目经费</t>
  </si>
  <si>
    <t>在上半年，完成屏蔽柜的选型、采购及安装调试工作，确保设备正常运行。安装后持续进行屏蔽效果监测，在 6 个月内根据评估结果对屏蔽方案进行优化，使屏蔽效果稳定达到总体目标要求。通过现场问卷、线上反馈等方式收集参会者意见，在本年末将参会者对会议环境的满意度提升至 90% 以上。</t>
  </si>
  <si>
    <t>完成了手机信号屏蔽柜采购、安装、调试、费用支付。2025年度手机信号屏蔽柜正常使用。</t>
  </si>
  <si>
    <t>购置设备数量</t>
  </si>
  <si>
    <t>篇/组</t>
  </si>
  <si>
    <t>40组</t>
  </si>
  <si>
    <t>验收通过率</t>
  </si>
  <si>
    <t>98</t>
  </si>
  <si>
    <t>设备部署及时率</t>
  </si>
  <si>
    <t>设备使用年限</t>
  </si>
  <si>
    <t>1年</t>
  </si>
  <si>
    <t>第一年使用</t>
  </si>
  <si>
    <t>使用人员满意度</t>
  </si>
  <si>
    <t>96%</t>
  </si>
  <si>
    <t>聂耳纪念馆免费开放省级补助资金</t>
  </si>
  <si>
    <t xml:space="preserve">完成三场主题活动，覆盖观众5万人次，线上传播突破100万，打造聂耳文化IP，提升纪念馆省级影响力，强化青少年爱国主义教育。助力聂耳纪念馆成为云南省红色文化传播标杆。
  开展 1.聂耳纪念馆宣传片拍摄；2.引进交流展“大国之声·永远的国歌——纪念《义勇军进行曲》诞生90周年特展”；3.纪念中国人民抗日战争胜利80周年主题活动。 通过此类社教活动的开展，不断增进和发挥玉溪市聂耳纪念馆的社会教育功能，在2025年纪念中国人民抗日战争胜利80周年及《义勇军进行曲》诞生90周年等重要节点，为纪念馆的宣传和教育助力。 </t>
  </si>
  <si>
    <t>2025年度，聂耳纪念馆免费开放315天，日均开放8小时，共完成社教活动17次，文化志愿服务活动20场，《中国的声音——聂耳和国歌的故事展》市内巡展14场，市外巡展8场（含3场市博物馆送展）；接待团队641个，提供563场讲解服务，累计参观人数160406人次。重点开展《义勇军进行曲》诞生90周年暨纪念中国人民抗日战争胜利80周年三馆联动主题活动、玉溪市爱国主义教育基地“红色讲解员”培训活动、2025年玉溪市爱国主义教育基地红色讲解员和志愿讲解员讲解大赛、纪念中国人民抗日战争暨世界反法西斯战争胜利80周年系列活动等。推出纪念抗战胜利八十周年“云讲解”专栏（共6期），“共鸣国声·国韵与聂耳”文创产品设计成果展，集中呈现馆校合作推动地域文化产业发展的创新成果。2025年10月29日，申报的“聂耳文化数字资源库”入选第四届文博社教宣传展示活动数字化（数字技术呈现）传播类优胜案例。12月25日，玉溪市聂耳纪念馆荣获“云南省民族团结进步先进集体”表彰。</t>
  </si>
  <si>
    <t>全年开放天数</t>
  </si>
  <si>
    <t>315天</t>
  </si>
  <si>
    <t>日均开放时长</t>
  </si>
  <si>
    <t>小时</t>
  </si>
  <si>
    <t>8小时</t>
  </si>
  <si>
    <t>场馆免费接待人次</t>
  </si>
  <si>
    <t>12万</t>
  </si>
  <si>
    <t>160406人</t>
  </si>
  <si>
    <t>是否具有社会红色教育意义</t>
  </si>
  <si>
    <t>是否持续弘扬聂耳文化 国歌精神</t>
  </si>
  <si>
    <t>到纪念馆参观人员满意度指标</t>
  </si>
  <si>
    <t>98%</t>
  </si>
  <si>
    <t>聂耳纪念馆免费开放中央、省级补助资金</t>
  </si>
  <si>
    <t xml:space="preserve">全年常设展厅免费开放，提高免费开放专项资金使用效益，提升聂耳纪念馆展示水平和社会服务质量、优化讲解队伍、提升讲解水平，发挥纪念馆社会教育功能，制定社会教育计划，采取展厅展示内容与课堂教学内容相结合的方式，把纪念馆建设成为青少年教育的“第二课堂”，依托传统文化节日，开展社会教育和文化体验实践活动；优化设施设备，宣传聂耳文化，提高公共文化服务水平，更好地给予全市人民文化体验感、参与感。
    1.完成中国传统节日社教活动5次；2.全年举办《中国的声音—聂耳和国歌的故事主题展》展外出展览交流不低于6次；3、推进思政研究项目；4、搭建纪念馆展览交流平台，满足社会各界观众的需求，全年免费开放310天以上，每天开放时间不低于8小时；5、全年社会教育活动不低于6次；参观人数10万人次；参观人员满意度≥90％；6、践行社会主义核心价值观，赓续红色血脉、传承红色基因，讲好"聂耳和国歌的故事"，发挥社会教育功能，开展未成年人社会教育活动，提高公共文化服务；7、做好聂耳纪念馆的设备维护维修，馆内安全安保工作，确保全年安全有序运行。
</t>
  </si>
  <si>
    <t>2025年度，聂耳纪念馆免费开放315天，日均开放时长8小时。共完成社教活动17次，文化志愿服务活动20场，《中国的声音——聂耳和国歌的故事展》市内巡展14场，市外巡展8场（含3场市博物馆送展）；接待团队641个，提供563场讲解服务，累计参观人数160406人次。重点开展《义勇军进行曲》诞生90周年暨纪念中国人民抗日战争胜利80周年三馆联动主题活动、玉溪市爱国主义教育基地“红色讲解员”培训活动、2025年玉溪市爱国主义教育基地红色讲解员和志愿讲解员讲解大赛、纪念中国人民抗日战争暨世界反法西斯战争胜利80周年系列活动等。推出纪念抗战胜利八十周年“云讲解”专栏（共6期），“共鸣国声·国韵与聂耳”文创产品设计成果展，集中呈现馆校合作推动地域文化产业发展的创新成果。2025年10月29日，申报的“聂耳文化数字资源库”入选第四届文博社教宣传展示活动数字化（数字技术呈现）传播类优胜案例。12月25日，玉溪市聂耳纪念馆荣获“云南省民族团结进步先进集体”表彰。</t>
  </si>
  <si>
    <t>青少年特色文化活动、传统节日活动</t>
  </si>
  <si>
    <t>17次</t>
  </si>
  <si>
    <t xml:space="preserve">天 </t>
  </si>
  <si>
    <t>全年引进和推出展览</t>
  </si>
  <si>
    <t>22次</t>
  </si>
  <si>
    <t>是否做好公益性服务，提高观众精神文化生活水平</t>
  </si>
  <si>
    <t>万人次</t>
  </si>
  <si>
    <t>16.0406万人次</t>
  </si>
  <si>
    <t>观众和青少年满意度</t>
  </si>
  <si>
    <t>聂耳文化广场舞台公共文化领域省对下转移支付项目补助资金</t>
  </si>
  <si>
    <t>对广场舞台20道吊杆钢绳全部进行更换，保障舞台设施完备，保证场馆正常运行，顺利完成及各类演出活动开展。</t>
  </si>
  <si>
    <t>20道广场舞台吊杆全部更换安装完毕，并已验收合格。</t>
  </si>
  <si>
    <t>更换吊杆钢绳数量</t>
  </si>
  <si>
    <t>道</t>
  </si>
  <si>
    <t>20道</t>
  </si>
  <si>
    <t>2025年度完成演出场次</t>
  </si>
  <si>
    <t>120</t>
  </si>
  <si>
    <t>项目完工时间</t>
  </si>
  <si>
    <t>年月日</t>
  </si>
  <si>
    <t>2025年11月底</t>
  </si>
  <si>
    <t>群众对聂耳文化广场舞台宣传工作知晓率</t>
  </si>
  <si>
    <t>是否不断补齐公共文化服务短板，提升公共文化服务效能</t>
  </si>
  <si>
    <t>群众对“彩云之南等你来”活动满意度</t>
  </si>
  <si>
    <t>上缴非税返还聂耳文化场馆服务中心运行经费</t>
  </si>
  <si>
    <t>根据(玉财非税〔2022〕5号)玉溪市财政局关于进一步规范非税收入管理的通知文件要求，返还经费用于支付聂耳大剧院、聂耳纪念馆、聂耳文化广场舞台承办演出、会议的有关支出，如：布标等宣传品、席位牌、矿泉水、鲜花、外聘会务人员劳务费、外聘工人劳务费及场馆运行维护费用。预计 2025年承办大型会议50场，中型会议10场，预计接待演出50场，所有承办会议、演出等活动收取的场地使用费属于国有资产出租出借收入，按照国家规定上缴税款后全额上缴国库，核定70%补偿性成本支出。上缴非税局返还的该项目资金将用于支付场馆运行维修维护费用，包括但不限于舞台设备维修维护、舞台设备购置费用等，以保证市委市政府会议服务及各类演出服务顺利完成，场馆正常运行，发挥各场馆综合文化服务设施的功能，提升各场馆公共文化服务能力和水平。重点完成玉溪市“两会”、市委全会、市委经济会、时代前沿知识讲座等市委市政府重要会议及各类演出服务工作。</t>
  </si>
  <si>
    <t>2025年年初预算收入50万元，支出35万元，截止12月份上缴非税返还经费为18.75万元，购置安装一批舞台设备：LED全彩聚光灯32台，LED观众灯4台，对讲机10台。</t>
  </si>
  <si>
    <t>舞台设备维修维护</t>
  </si>
  <si>
    <t>3项</t>
  </si>
  <si>
    <t>设备突发故障</t>
  </si>
  <si>
    <t>48场</t>
  </si>
  <si>
    <t>会议数量减少</t>
  </si>
  <si>
    <t>购置LED聚光灯</t>
  </si>
  <si>
    <t>个/套</t>
  </si>
  <si>
    <t>36套</t>
  </si>
  <si>
    <t>根据实际使用情况数量减少4台</t>
  </si>
  <si>
    <t>2%</t>
  </si>
  <si>
    <t>93%</t>
  </si>
  <si>
    <t>省级非物质文化遗产代表性传承人补助经费</t>
  </si>
  <si>
    <t>对省级非物质文化遗产代表性项目、省级非物质文化遗产代表性传承人2025年度给予0.8万元补助，以促进非物质文化遗产的进一步保护与传承。</t>
  </si>
  <si>
    <t>该补助经费已于2025年9月发放到个人。</t>
  </si>
  <si>
    <t>补助人数</t>
  </si>
  <si>
    <t>1人</t>
  </si>
  <si>
    <t>补助金额</t>
  </si>
  <si>
    <t>8000</t>
  </si>
  <si>
    <t>元</t>
  </si>
  <si>
    <t>8000元</t>
  </si>
  <si>
    <t>省级非遗代表性传承人补助准确率</t>
  </si>
  <si>
    <t>发放到位日期</t>
  </si>
  <si>
    <t>2025年12月31日前</t>
  </si>
  <si>
    <t>2025年9月29日</t>
  </si>
  <si>
    <t>是否完成对省级非物质文化遗产代表性传承人的补助</t>
  </si>
  <si>
    <t>是否促进非物质文化遗产的进一步保护与传承</t>
  </si>
  <si>
    <t>补助对象满意度</t>
  </si>
  <si>
    <t>事业收入安排的支出经费</t>
  </si>
  <si>
    <t>事业收入用于支付2025年聂耳大剧院承办大型会议40场，中型会议10场，演出30场产生的成本费用；保证市委市政府会议服务及各类演出服务顺利完成；确保聂耳竹乐团人员更好提升自我的专业修养及专业技能，完成对外文化交流演出等活动；支付聂耳文化广场舞台设备维修维护、物业管理服务费，保证了玉溪市文化演出活动顺利开展，提升公共文化服务能力水平。
聂耳文化广场舞台预计25年举办活动事业收入10万元，全年预计支出10万元，主要用于以下几个方面：1.灯光、音响、吊杆、设施设备维修维护费用；2.LED字幕屏更换费用；3.喷绘更换费用；4.舞台地胶保养费用；5.广场舞台全年购买第三方服务维护物业费等。</t>
  </si>
  <si>
    <t>2025年度承办大中型会议48场，演出67场，事业收入支付各项成本支出，保障了会议服务和演出服务顺利完成。</t>
  </si>
  <si>
    <t>聂耳大剧院承办演出场次</t>
  </si>
  <si>
    <t>67场</t>
  </si>
  <si>
    <t>30000</t>
  </si>
  <si>
    <t>聂耳文化广场舞台承办活动场次</t>
  </si>
  <si>
    <t>122</t>
  </si>
  <si>
    <t>145场</t>
  </si>
  <si>
    <t>聂耳竹乐团精品综合晚会演出场次</t>
  </si>
  <si>
    <t>4场</t>
  </si>
  <si>
    <t>聂耳大剧院承办大中型会议场次</t>
  </si>
  <si>
    <t>红塔区会议没有在聂耳大剧院召开</t>
  </si>
  <si>
    <t>购置会议服务用品验收合格率</t>
  </si>
  <si>
    <t>会议、演出期间事故率</t>
  </si>
  <si>
    <t>是否发挥聂耳大剧院、广场舞台综合文化服务设施的功能</t>
  </si>
  <si>
    <t>是否保障提高会议、演出服务水平</t>
  </si>
  <si>
    <t>是否保护传承竹乐文化发展</t>
  </si>
  <si>
    <t>是否保障基本公共文化服务水平提升</t>
  </si>
  <si>
    <t>参会人员、观众满意度</t>
  </si>
  <si>
    <t>95%</t>
  </si>
  <si>
    <t>舞台剧《青铜花腰》文艺精品创作扶持省级补助经费</t>
  </si>
  <si>
    <t>1、是数量指标（完成全年5000人次的观众、聂耳大剧院演出3场、省内外演出7场）。
2、是质量指标（完成首演、巡演及惠民演出）。
3、是社会效益指标（加大宣传玉溪“聂耳故乡、音乐之都”品牌、挖掘文物和文化遗产的多重价值，全面展现独特且丰富的中华优秀传统文化魅力）。
4、是服务对象满意度指标（人民群众对文物活化舞台作品《青铜·花腰》项目满意度达80%以上）。</t>
  </si>
  <si>
    <t>《青铜·花腰》是玉溪聂耳竹乐团深刻贯彻落实习近平总书记推动文物活化利用重要精神的重点演出项目。该项目已圆满完成首演、巡演及惠民演出演出原创内容，在云南省内玉溪、昆明等多个城市总共开展了10场惠民演出，吸引观众5000人次，获得高度好评。该剧目还参加了第十八届云南省新剧目展演，并获得了优秀舞美奖。</t>
  </si>
  <si>
    <t>5000人</t>
  </si>
  <si>
    <t>省内外展演场次</t>
  </si>
  <si>
    <t>7场</t>
  </si>
  <si>
    <t>聂耳大剧院演出</t>
  </si>
  <si>
    <t>3场</t>
  </si>
  <si>
    <t>是否完成首演、巡演及惠民演出</t>
  </si>
  <si>
    <t>展现中华传统文化魅力</t>
  </si>
  <si>
    <t>玉溪市公共文化美术创作展览培训基地经费</t>
  </si>
  <si>
    <t>完成玉溪市公共文化美术创作展览培训基地建设1次；建设完成后受益人群达20万人次以上；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</si>
  <si>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完成玉溪市公共文化美术创作展览培训基地建设1次；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</si>
  <si>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玉溪市公共文化美术创作展览培训基地数量</t>
  </si>
  <si>
    <t>个</t>
  </si>
  <si>
    <t>项目实施后受益人数</t>
  </si>
  <si>
    <t>10000</t>
  </si>
  <si>
    <t>项目规划编制完整性、合规性</t>
  </si>
  <si>
    <t>项目验收合格率</t>
  </si>
  <si>
    <t>项目开展符合当地实际情况并实行重点倾斜</t>
  </si>
  <si>
    <t>标明宣传标识</t>
  </si>
  <si>
    <t>工作任务完成及时性</t>
  </si>
  <si>
    <t>按时上报资金使用情况</t>
  </si>
  <si>
    <t>按时向社会公告项目实施情况</t>
  </si>
  <si>
    <t>有效提升民众的审美水平、充实精神世界、推动社会和谐发展</t>
  </si>
  <si>
    <t>有效提升</t>
  </si>
  <si>
    <t>有效弥补当地社会公益事业欠账</t>
  </si>
  <si>
    <t>有效弥补</t>
  </si>
  <si>
    <t>有效改善全市人民对美术公共空间的需求，促进玉溪文化产业的发展和提升</t>
  </si>
  <si>
    <t>有效改善</t>
  </si>
  <si>
    <t>持续提高基本公共服务均等化水平</t>
  </si>
  <si>
    <t>持续提高</t>
  </si>
  <si>
    <t>受益人群对本项目满意度</t>
  </si>
  <si>
    <t>玉溪市公共文化美术创作展览培训基地经费设备采购经费</t>
  </si>
  <si>
    <t>建设“玉溪市公共文化美术创作展览培训基地”数量1个；项目实施后受益人数20万人次以上；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</si>
  <si>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建设“玉溪市公共文化美术创作展览培训基地”数量1个；项目实施后受益人数20万人次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</si>
  <si>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200000人次</t>
  </si>
  <si>
    <t>建设玉溪市公共文化美术创作展览培训基地数量</t>
  </si>
  <si>
    <t>1个</t>
  </si>
  <si>
    <t>云南省第十三届民族民间歌舞乐展演获奖节目联合工作经费</t>
  </si>
  <si>
    <t>1.产出指标（完成数量指标——演出服装翻新维护；完成数量指标——乐器道具更新维护）。
2.社会效益指标（加大宣传玉溪“聂耳故乡、音乐之都”品牌、挖掘文物和文化遗产的多重价值，全面展现独特且丰富的中华优秀传统文化魅力）。
3.服务对象满意度指标（人民群众对竹乐团演出满意度达80%以上）。</t>
  </si>
  <si>
    <t>该项目资金主要用于玉溪聂耳竹乐团购演出服装、乐器及道具的更新维护，良好的促进了竹乐团的发展，保障了下一步创作继续开展。</t>
  </si>
  <si>
    <t>演出服装翻新维护</t>
  </si>
  <si>
    <t>批</t>
  </si>
  <si>
    <t>已圆满完成对玉溪聂耳竹乐团演出服装翻新维护。</t>
  </si>
  <si>
    <t>乐器道具更新维护</t>
  </si>
  <si>
    <t>已圆满完成对玉溪聂耳竹乐团乐器道具更新维护。</t>
  </si>
  <si>
    <t>加大宣传玉溪“聂耳故乡、音乐之都”品牌、挖掘文物和文化遗产的多重价值</t>
  </si>
  <si>
    <t>人民群众对竹乐团演出满意</t>
  </si>
  <si>
    <t>中央补助地方公共文化服务建设资金讲好聂耳和国歌的故事系列文化活动项目经费</t>
  </si>
  <si>
    <t>一是数量指标：完成全年5000人次的观众，新闻发布会1次，文艺演出1场及以上，聂耳大剧院举办2场及以上展演，聂耳广场舞台完成2场以上展演，全年宣传报道达10次以上，邀请18支以上大学生合唱团，合唱培训完成30人次以上。
二是质量指标：创艺类演出节目占比50%以上。
三是时效指标：项目计划完成时间在2024年12月前。
四是社会效益指标：加大宣传“聂耳故乡、音乐之都”品牌，反映建设聂耳音乐之都宣传推介玉溪旅游、聂耳文化品牌的作用，满足玉溪市人民群众日益增长的对美好生活和精神文明的需求。
五是可持续影响指标：增强玉溪市音乐氛围以及全年文化广场演出对居民生活幸福度的持续性提升。
六是服务对象满意度指标，玉溪市人民群众对中央补助地方公共文化服务建设资金讲好聂耳和国歌的故事系列文化活动项目经费项目满意度达80%以上。</t>
  </si>
  <si>
    <t>完成全年5000人次的观众，新闻发布会1次，文艺演出1场，聂耳大剧院举办2场展演，聂耳广场舞台完成2场展演，全年宣传报道15次以上，邀请18支以上大学生合唱团，合唱培训完成30人次，加大宣传“聂耳故乡、音乐之都”品牌，反映建设聂耳音乐之都宣传推介玉溪旅游、聂耳文化品牌的作用，满足玉溪市人民群众日益增长的对美好生活和精神文明的需求。增强玉溪市音乐氛围以及全年文化广场演出对居民生活幸福度的持续性提升。玉溪市人民群众对中央补助地方公共文化服务建设资金讲好聂耳和国歌的故事系列文化活动项目经费项目满意度达80%以上。</t>
  </si>
  <si>
    <t>5000人次</t>
  </si>
  <si>
    <t>合唱培训人次</t>
  </si>
  <si>
    <t>30人次</t>
  </si>
  <si>
    <t>合唱团队伍数量</t>
  </si>
  <si>
    <t>支</t>
  </si>
  <si>
    <t>18支</t>
  </si>
  <si>
    <t>15次</t>
  </si>
  <si>
    <t>聂耳广场展演场次</t>
  </si>
  <si>
    <t>聂耳大剧院展演场次</t>
  </si>
  <si>
    <t>1场</t>
  </si>
  <si>
    <t>50%</t>
  </si>
  <si>
    <t>2024年12月</t>
  </si>
  <si>
    <t>中央支持地方公共文化服务体系建设资金第二届中国音乐学院美育成果展演项目经费</t>
  </si>
  <si>
    <t>2025年正值“第八届聂耳音乐周”举办年，在此关键节点引入国家级艺术院校资源——中国音乐学院，共同主办全国性青少年声乐展演，具有三重战略价值：  
    1. 强化品牌高度：依托中国音乐学院专业权威性，提升活动艺术影响力；  
    2. 激活文旅消费：吸引全国600名青少年及超1000名陪同家长赴玉溪，带动住宿、餐饮、旅游联动消费；  
    3. 赋能产业融合：以“音乐展演+研学”模式，深化文体旅融合实践，助推“票根经济”向多元消费场景延伸。</t>
  </si>
  <si>
    <t>2025年8月2日-4日，第二届中国音乐学院美育（音乐）成果展演“聂耳杯”全国声乐总展演在玉溪举办，共吸引全国近3000名选手及家属来到玉溪，带动玉溪的餐饮、住宿和旅游的发展。增加玉溪城市知名度，提升“聂耳音乐之都”文化品牌形象。</t>
  </si>
  <si>
    <t>参加人次</t>
  </si>
  <si>
    <t>3000</t>
  </si>
  <si>
    <t>举办展演场次</t>
  </si>
  <si>
    <t>2025年8月4日</t>
  </si>
  <si>
    <t>是否满足玉溪市人民群众精神文明需求</t>
  </si>
  <si>
    <t>是否持续讲好“聂耳和国歌的故事”</t>
  </si>
  <si>
    <t>参加美育展演人员满意度</t>
  </si>
  <si>
    <t>《青铜·花腰》创作经费</t>
  </si>
  <si>
    <t>一是完成全年5000人次的观众、聂耳大剧院演出3场、省内外演出7场。二是预计2025年12月前完成项目。三是加大宣传玉溪“聂耳故乡、音乐之都”品牌、挖掘文物和文化遗产的多重价值，全面展现独特且丰富的中华优秀传统文化魅力。四是通过艺术手段打造玉溪文化名片，为我市文旅高质量融合发展助力赋能。五是人民群众对文物活化舞台作品《青铜·花腰》项目满意度达80%以上）。</t>
  </si>
  <si>
    <t>10场</t>
  </si>
  <si>
    <t>完成首演、巡演及惠民演出演出原创内容</t>
  </si>
  <si>
    <t>玉溪“聂耳故乡、音乐之都”品牌知晓度</t>
  </si>
  <si>
    <t>文化赋能助力文旅融合</t>
  </si>
  <si>
    <t>观看《青铜花腰》演出观众满意度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</si>
</sst>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rgb="FF000000"/>
      </top>
      <bottom style="thin">
        <color rgb="FF000000"/>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5" fillId="0" borderId="0" applyNumberFormat="0" applyFill="0" applyBorder="0" applyAlignment="0" applyProtection="0">
      <alignment vertical="center"/>
    </xf>
    <xf numFmtId="0" fontId="26" fillId="5" borderId="22" applyNumberFormat="0" applyAlignment="0" applyProtection="0">
      <alignment vertical="center"/>
    </xf>
    <xf numFmtId="0" fontId="27" fillId="6" borderId="23" applyNumberFormat="0" applyAlignment="0" applyProtection="0">
      <alignment vertical="center"/>
    </xf>
    <xf numFmtId="0" fontId="28" fillId="6" borderId="22" applyNumberFormat="0" applyAlignment="0" applyProtection="0">
      <alignment vertical="center"/>
    </xf>
    <xf numFmtId="0" fontId="29" fillId="7" borderId="24" applyNumberFormat="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cellStyleXfs>
  <cellXfs count="14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3"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wrapText="1" shrinkToFit="1"/>
    </xf>
    <xf numFmtId="4" fontId="5" fillId="0" borderId="1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4" fontId="4" fillId="0" borderId="0" xfId="49" applyNumberFormat="1" applyAlignment="1">
      <alignment vertical="center"/>
    </xf>
    <xf numFmtId="0" fontId="5" fillId="0" borderId="0" xfId="0" applyFont="1" applyFill="1" applyAlignment="1">
      <alignment vertical="center"/>
    </xf>
    <xf numFmtId="0" fontId="13" fillId="0" borderId="0" xfId="0" applyFont="1" applyFill="1" applyAlignment="1">
      <alignment vertical="center"/>
    </xf>
    <xf numFmtId="0" fontId="14" fillId="0" borderId="0" xfId="0" applyFont="1" applyFill="1" applyAlignment="1">
      <alignment horizontal="center" vertical="center"/>
    </xf>
    <xf numFmtId="0" fontId="12" fillId="0" borderId="0" xfId="0" applyFont="1" applyFill="1" applyAlignment="1"/>
    <xf numFmtId="0" fontId="15" fillId="3" borderId="17" xfId="0" applyNumberFormat="1" applyFont="1" applyFill="1" applyBorder="1" applyAlignment="1">
      <alignment horizontal="center" vertical="center"/>
    </xf>
    <xf numFmtId="0" fontId="15" fillId="3" borderId="17" xfId="0" applyNumberFormat="1" applyFont="1" applyFill="1" applyBorder="1" applyAlignment="1">
      <alignment horizontal="left" vertical="center"/>
    </xf>
    <xf numFmtId="177"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center" vertical="center"/>
    </xf>
    <xf numFmtId="178"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left" vertical="center" wrapText="1"/>
    </xf>
    <xf numFmtId="0" fontId="15" fillId="0" borderId="17" xfId="0" applyNumberFormat="1" applyFont="1" applyFill="1" applyBorder="1" applyAlignment="1">
      <alignment horizontal="left" vertical="center"/>
    </xf>
    <xf numFmtId="0" fontId="16" fillId="0" borderId="0" xfId="0" applyFont="1" applyFill="1" applyAlignment="1">
      <alignment horizontal="center" vertical="center"/>
    </xf>
    <xf numFmtId="0" fontId="15" fillId="3" borderId="17" xfId="0" applyNumberFormat="1" applyFont="1" applyFill="1" applyBorder="1" applyAlignment="1">
      <alignment horizontal="center" vertical="center" wrapText="1" shrinkToFit="1"/>
    </xf>
    <xf numFmtId="0"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right" vertical="center" shrinkToFit="1"/>
    </xf>
    <xf numFmtId="49" fontId="15" fillId="0"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wrapText="1" shrinkToFit="1"/>
    </xf>
    <xf numFmtId="0" fontId="5" fillId="3" borderId="18" xfId="0" applyNumberFormat="1" applyFont="1" applyFill="1" applyBorder="1" applyAlignment="1">
      <alignment horizontal="center" vertical="center" shrinkToFit="1"/>
    </xf>
    <xf numFmtId="177" fontId="5" fillId="0" borderId="18" xfId="0" applyNumberFormat="1" applyFont="1" applyFill="1" applyBorder="1" applyAlignment="1">
      <alignment horizontal="right" vertical="center" shrinkToFit="1"/>
    </xf>
    <xf numFmtId="49" fontId="5" fillId="0"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left" vertical="center" shrinkToFit="1"/>
    </xf>
    <xf numFmtId="0" fontId="17" fillId="0" borderId="17" xfId="0" applyNumberFormat="1" applyFont="1" applyFill="1" applyBorder="1" applyAlignment="1">
      <alignment horizontal="left" vertical="center"/>
    </xf>
    <xf numFmtId="0" fontId="15" fillId="3"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right" vertical="center" shrinkToFit="1"/>
    </xf>
    <xf numFmtId="177"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wrapText="1"/>
    </xf>
    <xf numFmtId="0" fontId="5" fillId="3" borderId="18" xfId="0" applyNumberFormat="1" applyFont="1" applyFill="1" applyBorder="1" applyAlignment="1">
      <alignment horizontal="left" vertical="center"/>
    </xf>
    <xf numFmtId="0" fontId="5" fillId="3"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right" vertical="center" shrinkToFit="1"/>
    </xf>
    <xf numFmtId="0" fontId="5" fillId="0" borderId="18"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4" activePane="bottomLeft" state="frozen"/>
      <selection/>
      <selection pane="bottomLeft" activeCell="K17" sqref="K17"/>
    </sheetView>
  </sheetViews>
  <sheetFormatPr defaultColWidth="9" defaultRowHeight="13.5" outlineLevelCol="5"/>
  <cols>
    <col min="1" max="1" width="32.125" style="110" customWidth="1"/>
    <col min="2" max="2" width="4.75" style="110" customWidth="1"/>
    <col min="3" max="3" width="19.5" style="110" customWidth="1"/>
    <col min="4" max="4" width="32.625" style="110" customWidth="1"/>
    <col min="5" max="5" width="4.75" style="110" customWidth="1"/>
    <col min="6" max="6" width="18.625" style="110" customWidth="1"/>
    <col min="7" max="16384" width="9" style="110"/>
  </cols>
  <sheetData>
    <row r="1" s="109" customFormat="1" ht="27" spans="1:6">
      <c r="C1" s="120" t="s">
        <v>0</v>
      </c>
    </row>
    <row r="2" s="109" customFormat="1" ht="14.25" spans="1:6">
      <c r="F2" s="74" t="s">
        <v>1</v>
      </c>
    </row>
    <row r="3" s="109" customFormat="1" ht="14.25" spans="1:6">
      <c r="A3" s="74" t="s">
        <v>2</v>
      </c>
      <c r="F3" s="74"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32" t="s">
        <v>13</v>
      </c>
      <c r="B7" s="122" t="s">
        <v>11</v>
      </c>
      <c r="C7" s="123">
        <v>17982088.74</v>
      </c>
      <c r="D7" s="132" t="s">
        <v>14</v>
      </c>
      <c r="E7" s="122" t="s">
        <v>15</v>
      </c>
      <c r="F7" s="123">
        <v>98600</v>
      </c>
    </row>
    <row r="8" ht="19.5" customHeight="1" spans="1:6">
      <c r="A8" s="132" t="s">
        <v>16</v>
      </c>
      <c r="B8" s="122" t="s">
        <v>12</v>
      </c>
      <c r="C8" s="123">
        <v>2461626.17</v>
      </c>
      <c r="D8" s="132" t="s">
        <v>17</v>
      </c>
      <c r="E8" s="122" t="s">
        <v>18</v>
      </c>
      <c r="F8" s="123">
        <v>0</v>
      </c>
    </row>
    <row r="9" ht="19.5" customHeight="1" spans="1:6">
      <c r="A9" s="132" t="s">
        <v>19</v>
      </c>
      <c r="B9" s="122" t="s">
        <v>20</v>
      </c>
      <c r="C9" s="123">
        <v>0</v>
      </c>
      <c r="D9" s="132" t="s">
        <v>21</v>
      </c>
      <c r="E9" s="122" t="s">
        <v>22</v>
      </c>
      <c r="F9" s="123">
        <v>0</v>
      </c>
    </row>
    <row r="10" ht="19.5" customHeight="1" spans="1:6">
      <c r="A10" s="132" t="s">
        <v>23</v>
      </c>
      <c r="B10" s="122" t="s">
        <v>24</v>
      </c>
      <c r="C10" s="123">
        <v>0</v>
      </c>
      <c r="D10" s="132" t="s">
        <v>25</v>
      </c>
      <c r="E10" s="122" t="s">
        <v>26</v>
      </c>
      <c r="F10" s="123">
        <v>0</v>
      </c>
    </row>
    <row r="11" ht="19.5" customHeight="1" spans="1:6">
      <c r="A11" s="132" t="s">
        <v>27</v>
      </c>
      <c r="B11" s="122" t="s">
        <v>28</v>
      </c>
      <c r="C11" s="123">
        <v>1624560.39</v>
      </c>
      <c r="D11" s="132" t="s">
        <v>29</v>
      </c>
      <c r="E11" s="122" t="s">
        <v>30</v>
      </c>
      <c r="F11" s="123">
        <v>0</v>
      </c>
    </row>
    <row r="12" ht="19.5" customHeight="1" spans="1:6">
      <c r="A12" s="132" t="s">
        <v>31</v>
      </c>
      <c r="B12" s="122" t="s">
        <v>32</v>
      </c>
      <c r="C12" s="123">
        <v>0</v>
      </c>
      <c r="D12" s="132" t="s">
        <v>33</v>
      </c>
      <c r="E12" s="122" t="s">
        <v>34</v>
      </c>
      <c r="F12" s="123">
        <v>0</v>
      </c>
    </row>
    <row r="13" ht="19.5" customHeight="1" spans="1:6">
      <c r="A13" s="132" t="s">
        <v>35</v>
      </c>
      <c r="B13" s="122" t="s">
        <v>36</v>
      </c>
      <c r="C13" s="123">
        <v>0</v>
      </c>
      <c r="D13" s="132" t="s">
        <v>37</v>
      </c>
      <c r="E13" s="122" t="s">
        <v>38</v>
      </c>
      <c r="F13" s="123">
        <v>17417938.56</v>
      </c>
    </row>
    <row r="14" ht="19.5" customHeight="1" spans="1:6">
      <c r="A14" s="132" t="s">
        <v>39</v>
      </c>
      <c r="B14" s="122" t="s">
        <v>40</v>
      </c>
      <c r="C14" s="123">
        <v>0</v>
      </c>
      <c r="D14" s="132" t="s">
        <v>41</v>
      </c>
      <c r="E14" s="122" t="s">
        <v>42</v>
      </c>
      <c r="F14" s="123">
        <v>1295898.1</v>
      </c>
    </row>
    <row r="15" ht="19.5" customHeight="1" spans="1:6">
      <c r="A15" s="132"/>
      <c r="B15" s="122" t="s">
        <v>43</v>
      </c>
      <c r="C15" s="133"/>
      <c r="D15" s="132" t="s">
        <v>44</v>
      </c>
      <c r="E15" s="122" t="s">
        <v>45</v>
      </c>
      <c r="F15" s="123">
        <v>550510.66</v>
      </c>
    </row>
    <row r="16" ht="19.5" customHeight="1" spans="1:6">
      <c r="A16" s="132"/>
      <c r="B16" s="122" t="s">
        <v>46</v>
      </c>
      <c r="C16" s="133"/>
      <c r="D16" s="132" t="s">
        <v>47</v>
      </c>
      <c r="E16" s="122" t="s">
        <v>48</v>
      </c>
      <c r="F16" s="123">
        <v>0</v>
      </c>
    </row>
    <row r="17" ht="19.5" customHeight="1" spans="1:6">
      <c r="A17" s="132"/>
      <c r="B17" s="122" t="s">
        <v>49</v>
      </c>
      <c r="C17" s="133"/>
      <c r="D17" s="132" t="s">
        <v>50</v>
      </c>
      <c r="E17" s="122" t="s">
        <v>51</v>
      </c>
      <c r="F17" s="123">
        <v>0</v>
      </c>
    </row>
    <row r="18" ht="19.5" customHeight="1" spans="1:6">
      <c r="A18" s="132"/>
      <c r="B18" s="122" t="s">
        <v>52</v>
      </c>
      <c r="C18" s="133"/>
      <c r="D18" s="132" t="s">
        <v>53</v>
      </c>
      <c r="E18" s="122" t="s">
        <v>54</v>
      </c>
      <c r="F18" s="123">
        <v>0</v>
      </c>
    </row>
    <row r="19" ht="19.5" customHeight="1" spans="1:6">
      <c r="A19" s="132"/>
      <c r="B19" s="122" t="s">
        <v>55</v>
      </c>
      <c r="C19" s="133"/>
      <c r="D19" s="132" t="s">
        <v>56</v>
      </c>
      <c r="E19" s="122" t="s">
        <v>57</v>
      </c>
      <c r="F19" s="123">
        <v>0</v>
      </c>
    </row>
    <row r="20" ht="19.5" customHeight="1" spans="1:6">
      <c r="A20" s="132"/>
      <c r="B20" s="122" t="s">
        <v>58</v>
      </c>
      <c r="C20" s="133"/>
      <c r="D20" s="132" t="s">
        <v>59</v>
      </c>
      <c r="E20" s="122" t="s">
        <v>60</v>
      </c>
      <c r="F20" s="123">
        <v>0</v>
      </c>
    </row>
    <row r="21" ht="19.5" customHeight="1" spans="1:6">
      <c r="A21" s="132"/>
      <c r="B21" s="122" t="s">
        <v>61</v>
      </c>
      <c r="C21" s="133"/>
      <c r="D21" s="132" t="s">
        <v>62</v>
      </c>
      <c r="E21" s="122" t="s">
        <v>63</v>
      </c>
      <c r="F21" s="123">
        <v>0</v>
      </c>
    </row>
    <row r="22" ht="19.5" customHeight="1" spans="1:6">
      <c r="A22" s="132"/>
      <c r="B22" s="122" t="s">
        <v>64</v>
      </c>
      <c r="C22" s="133"/>
      <c r="D22" s="132" t="s">
        <v>65</v>
      </c>
      <c r="E22" s="122" t="s">
        <v>66</v>
      </c>
      <c r="F22" s="123">
        <v>0</v>
      </c>
    </row>
    <row r="23" ht="19.5" customHeight="1" spans="1:6">
      <c r="A23" s="132"/>
      <c r="B23" s="122" t="s">
        <v>67</v>
      </c>
      <c r="C23" s="133"/>
      <c r="D23" s="132" t="s">
        <v>68</v>
      </c>
      <c r="E23" s="122" t="s">
        <v>69</v>
      </c>
      <c r="F23" s="123">
        <v>0</v>
      </c>
    </row>
    <row r="24" ht="19.5" customHeight="1" spans="1:6">
      <c r="A24" s="132"/>
      <c r="B24" s="122" t="s">
        <v>70</v>
      </c>
      <c r="C24" s="133"/>
      <c r="D24" s="132" t="s">
        <v>71</v>
      </c>
      <c r="E24" s="122" t="s">
        <v>72</v>
      </c>
      <c r="F24" s="123">
        <v>0</v>
      </c>
    </row>
    <row r="25" ht="19.5" customHeight="1" spans="1:6">
      <c r="A25" s="132"/>
      <c r="B25" s="122" t="s">
        <v>73</v>
      </c>
      <c r="C25" s="133"/>
      <c r="D25" s="132" t="s">
        <v>74</v>
      </c>
      <c r="E25" s="122" t="s">
        <v>75</v>
      </c>
      <c r="F25" s="123">
        <v>479385</v>
      </c>
    </row>
    <row r="26" ht="19.5" customHeight="1" spans="1:6">
      <c r="A26" s="132"/>
      <c r="B26" s="122" t="s">
        <v>76</v>
      </c>
      <c r="C26" s="133"/>
      <c r="D26" s="132" t="s">
        <v>77</v>
      </c>
      <c r="E26" s="122" t="s">
        <v>78</v>
      </c>
      <c r="F26" s="123">
        <v>0</v>
      </c>
    </row>
    <row r="27" ht="19.5" customHeight="1" spans="1:6">
      <c r="A27" s="132"/>
      <c r="B27" s="122" t="s">
        <v>79</v>
      </c>
      <c r="C27" s="133"/>
      <c r="D27" s="132" t="s">
        <v>80</v>
      </c>
      <c r="E27" s="122" t="s">
        <v>81</v>
      </c>
      <c r="F27" s="123">
        <v>0</v>
      </c>
    </row>
    <row r="28" ht="19.5" customHeight="1" spans="1:6">
      <c r="A28" s="132"/>
      <c r="B28" s="122" t="s">
        <v>82</v>
      </c>
      <c r="C28" s="133"/>
      <c r="D28" s="132" t="s">
        <v>83</v>
      </c>
      <c r="E28" s="122" t="s">
        <v>84</v>
      </c>
      <c r="F28" s="123">
        <v>0</v>
      </c>
    </row>
    <row r="29" ht="19.5" customHeight="1" spans="1:6">
      <c r="A29" s="132"/>
      <c r="B29" s="122" t="s">
        <v>85</v>
      </c>
      <c r="C29" s="133"/>
      <c r="D29" s="132" t="s">
        <v>86</v>
      </c>
      <c r="E29" s="122" t="s">
        <v>87</v>
      </c>
      <c r="F29" s="123">
        <v>2461626.17</v>
      </c>
    </row>
    <row r="30" ht="19.5" customHeight="1" spans="1:6">
      <c r="A30" s="122"/>
      <c r="B30" s="122" t="s">
        <v>88</v>
      </c>
      <c r="C30" s="133"/>
      <c r="D30" s="132" t="s">
        <v>89</v>
      </c>
      <c r="E30" s="122" t="s">
        <v>90</v>
      </c>
      <c r="F30" s="123">
        <v>0</v>
      </c>
    </row>
    <row r="31" ht="19.5" customHeight="1" spans="1:6">
      <c r="A31" s="122"/>
      <c r="B31" s="122" t="s">
        <v>91</v>
      </c>
      <c r="C31" s="133"/>
      <c r="D31" s="132" t="s">
        <v>92</v>
      </c>
      <c r="E31" s="122" t="s">
        <v>93</v>
      </c>
      <c r="F31" s="123">
        <v>0</v>
      </c>
    </row>
    <row r="32" ht="19.5" customHeight="1" spans="1:6">
      <c r="A32" s="122"/>
      <c r="B32" s="122" t="s">
        <v>94</v>
      </c>
      <c r="C32" s="133"/>
      <c r="D32" s="132" t="s">
        <v>95</v>
      </c>
      <c r="E32" s="122" t="s">
        <v>96</v>
      </c>
      <c r="F32" s="123">
        <v>0</v>
      </c>
    </row>
    <row r="33" ht="19.5" customHeight="1" spans="1:6">
      <c r="A33" s="122" t="s">
        <v>97</v>
      </c>
      <c r="B33" s="122" t="s">
        <v>98</v>
      </c>
      <c r="C33" s="123">
        <v>22068275.3</v>
      </c>
      <c r="D33" s="122" t="s">
        <v>99</v>
      </c>
      <c r="E33" s="122" t="s">
        <v>100</v>
      </c>
      <c r="F33" s="123">
        <v>22303958.49</v>
      </c>
    </row>
    <row r="34" ht="19.5" customHeight="1" spans="1:6">
      <c r="A34" s="122" t="s">
        <v>101</v>
      </c>
      <c r="B34" s="122" t="s">
        <v>102</v>
      </c>
      <c r="C34" s="123">
        <v>0</v>
      </c>
      <c r="D34" s="132" t="s">
        <v>103</v>
      </c>
      <c r="E34" s="122" t="s">
        <v>104</v>
      </c>
      <c r="F34" s="123">
        <v>0</v>
      </c>
    </row>
    <row r="35" ht="19.5" customHeight="1" spans="1:6">
      <c r="A35" s="122" t="s">
        <v>105</v>
      </c>
      <c r="B35" s="122" t="s">
        <v>106</v>
      </c>
      <c r="C35" s="123">
        <v>507221.95</v>
      </c>
      <c r="D35" s="132" t="s">
        <v>107</v>
      </c>
      <c r="E35" s="122" t="s">
        <v>108</v>
      </c>
      <c r="F35" s="123">
        <v>271538.76</v>
      </c>
    </row>
    <row r="36" ht="19.5" customHeight="1" spans="1:6">
      <c r="A36" s="122" t="s">
        <v>109</v>
      </c>
      <c r="B36" s="122" t="s">
        <v>110</v>
      </c>
      <c r="C36" s="123">
        <v>22575497.25</v>
      </c>
      <c r="D36" s="122" t="s">
        <v>109</v>
      </c>
      <c r="E36" s="122" t="s">
        <v>111</v>
      </c>
      <c r="F36" s="123">
        <v>22575497.25</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7" activePane="bottomRight" state="frozen"/>
      <selection/>
      <selection pane="topRight"/>
      <selection pane="bottomLeft"/>
      <selection pane="bottomRight" activeCell="F18" sqref="F18"/>
    </sheetView>
  </sheetViews>
  <sheetFormatPr defaultColWidth="9" defaultRowHeight="13.5"/>
  <cols>
    <col min="1" max="3" width="3.25" style="110" customWidth="1"/>
    <col min="4" max="4" width="32.75" style="110" customWidth="1"/>
    <col min="5" max="8" width="18.75" style="110" customWidth="1"/>
    <col min="9" max="9" width="17.875" style="110" customWidth="1"/>
    <col min="10" max="12" width="18.75" style="110" customWidth="1"/>
    <col min="13" max="16384" width="9" style="110"/>
  </cols>
  <sheetData>
    <row r="1" s="109" customFormat="1" ht="27" spans="1:12">
      <c r="G1" s="120" t="s">
        <v>113</v>
      </c>
    </row>
    <row r="2" s="109" customFormat="1" ht="14.25" spans="1:12">
      <c r="L2" s="74" t="s">
        <v>114</v>
      </c>
    </row>
    <row r="3" s="109" customFormat="1" ht="14.25" spans="1:12">
      <c r="A3" s="74" t="s">
        <v>2</v>
      </c>
      <c r="L3" s="74" t="s">
        <v>3</v>
      </c>
    </row>
    <row r="4" ht="19.5" customHeight="1" spans="1:12">
      <c r="A4" s="127" t="s">
        <v>6</v>
      </c>
      <c r="B4" s="127"/>
      <c r="C4" s="127"/>
      <c r="D4" s="127"/>
      <c r="E4" s="126" t="s">
        <v>97</v>
      </c>
      <c r="F4" s="126" t="s">
        <v>115</v>
      </c>
      <c r="G4" s="126" t="s">
        <v>116</v>
      </c>
      <c r="H4" s="126" t="s">
        <v>117</v>
      </c>
      <c r="I4" s="126"/>
      <c r="J4" s="126" t="s">
        <v>118</v>
      </c>
      <c r="K4" s="126" t="s">
        <v>119</v>
      </c>
      <c r="L4" s="126" t="s">
        <v>120</v>
      </c>
    </row>
    <row r="5" ht="19.5" customHeight="1" spans="1:12">
      <c r="A5" s="126" t="s">
        <v>121</v>
      </c>
      <c r="B5" s="126"/>
      <c r="C5" s="126"/>
      <c r="D5" s="127" t="s">
        <v>122</v>
      </c>
      <c r="E5" s="126"/>
      <c r="F5" s="126"/>
      <c r="G5" s="126"/>
      <c r="H5" s="126" t="s">
        <v>123</v>
      </c>
      <c r="I5" s="126" t="s">
        <v>124</v>
      </c>
      <c r="J5" s="126"/>
      <c r="K5" s="126"/>
      <c r="L5" s="126" t="s">
        <v>123</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c r="B9" s="127"/>
      <c r="C9" s="127"/>
      <c r="D9" s="127" t="s">
        <v>128</v>
      </c>
      <c r="E9" s="128">
        <v>22068275.3</v>
      </c>
      <c r="F9" s="128">
        <v>20443714.91</v>
      </c>
      <c r="G9" s="128">
        <v>0</v>
      </c>
      <c r="H9" s="128">
        <v>1624560.39</v>
      </c>
      <c r="I9" s="128">
        <v>0</v>
      </c>
      <c r="J9" s="128">
        <v>0</v>
      </c>
      <c r="K9" s="128">
        <v>0</v>
      </c>
      <c r="L9" s="128">
        <v>0</v>
      </c>
    </row>
    <row r="10" ht="19.5" customHeight="1" spans="1:12">
      <c r="A10" s="129" t="s">
        <v>129</v>
      </c>
      <c r="B10" s="130"/>
      <c r="C10" s="130"/>
      <c r="D10" s="130" t="s">
        <v>130</v>
      </c>
      <c r="E10" s="128">
        <v>98600</v>
      </c>
      <c r="F10" s="128">
        <v>98600</v>
      </c>
      <c r="G10" s="128">
        <v>0</v>
      </c>
      <c r="H10" s="128">
        <v>0</v>
      </c>
      <c r="I10" s="128">
        <v>0</v>
      </c>
      <c r="J10" s="128">
        <v>0</v>
      </c>
      <c r="K10" s="128">
        <v>0</v>
      </c>
      <c r="L10" s="128">
        <v>0</v>
      </c>
    </row>
    <row r="11" ht="19.5" customHeight="1" spans="1:12">
      <c r="A11" s="129" t="s">
        <v>131</v>
      </c>
      <c r="B11" s="130"/>
      <c r="C11" s="130"/>
      <c r="D11" s="130" t="s">
        <v>132</v>
      </c>
      <c r="E11" s="128">
        <v>8000</v>
      </c>
      <c r="F11" s="128">
        <v>8000</v>
      </c>
      <c r="G11" s="128">
        <v>0</v>
      </c>
      <c r="H11" s="128">
        <v>0</v>
      </c>
      <c r="I11" s="128">
        <v>0</v>
      </c>
      <c r="J11" s="128">
        <v>0</v>
      </c>
      <c r="K11" s="128">
        <v>0</v>
      </c>
      <c r="L11" s="128">
        <v>0</v>
      </c>
    </row>
    <row r="12" ht="19.5" customHeight="1" spans="1:12">
      <c r="A12" s="129" t="s">
        <v>133</v>
      </c>
      <c r="B12" s="130"/>
      <c r="C12" s="130"/>
      <c r="D12" s="130" t="s">
        <v>134</v>
      </c>
      <c r="E12" s="128">
        <v>9124360.69</v>
      </c>
      <c r="F12" s="128">
        <v>7499800.3</v>
      </c>
      <c r="G12" s="128">
        <v>0</v>
      </c>
      <c r="H12" s="128">
        <v>1624560.39</v>
      </c>
      <c r="I12" s="128">
        <v>0</v>
      </c>
      <c r="J12" s="128">
        <v>0</v>
      </c>
      <c r="K12" s="128">
        <v>0</v>
      </c>
      <c r="L12" s="128">
        <v>0</v>
      </c>
    </row>
    <row r="13" ht="19.5" customHeight="1" spans="1:12">
      <c r="A13" s="129" t="s">
        <v>135</v>
      </c>
      <c r="B13" s="130"/>
      <c r="C13" s="130"/>
      <c r="D13" s="130" t="s">
        <v>136</v>
      </c>
      <c r="E13" s="128">
        <v>2724894.68</v>
      </c>
      <c r="F13" s="128">
        <v>2724894.68</v>
      </c>
      <c r="G13" s="128">
        <v>0</v>
      </c>
      <c r="H13" s="128">
        <v>0</v>
      </c>
      <c r="I13" s="128">
        <v>0</v>
      </c>
      <c r="J13" s="128">
        <v>0</v>
      </c>
      <c r="K13" s="128">
        <v>0</v>
      </c>
      <c r="L13" s="128">
        <v>0</v>
      </c>
    </row>
    <row r="14" ht="19.5" customHeight="1" spans="1:12">
      <c r="A14" s="129" t="s">
        <v>137</v>
      </c>
      <c r="B14" s="130"/>
      <c r="C14" s="130"/>
      <c r="D14" s="130" t="s">
        <v>138</v>
      </c>
      <c r="E14" s="128">
        <v>5325000</v>
      </c>
      <c r="F14" s="128">
        <v>5325000</v>
      </c>
      <c r="G14" s="128">
        <v>0</v>
      </c>
      <c r="H14" s="128">
        <v>0</v>
      </c>
      <c r="I14" s="128">
        <v>0</v>
      </c>
      <c r="J14" s="128">
        <v>0</v>
      </c>
      <c r="K14" s="128">
        <v>0</v>
      </c>
      <c r="L14" s="128">
        <v>0</v>
      </c>
    </row>
    <row r="15" ht="19.5" customHeight="1" spans="1:12">
      <c r="A15" s="129" t="s">
        <v>139</v>
      </c>
      <c r="B15" s="130"/>
      <c r="C15" s="130"/>
      <c r="D15" s="130" t="s">
        <v>140</v>
      </c>
      <c r="E15" s="128">
        <v>647400</v>
      </c>
      <c r="F15" s="128">
        <v>647400</v>
      </c>
      <c r="G15" s="128">
        <v>0</v>
      </c>
      <c r="H15" s="128">
        <v>0</v>
      </c>
      <c r="I15" s="128">
        <v>0</v>
      </c>
      <c r="J15" s="128">
        <v>0</v>
      </c>
      <c r="K15" s="128">
        <v>0</v>
      </c>
      <c r="L15" s="128">
        <v>0</v>
      </c>
    </row>
    <row r="16" ht="19.5" customHeight="1" spans="1:12">
      <c r="A16" s="129" t="s">
        <v>141</v>
      </c>
      <c r="B16" s="130"/>
      <c r="C16" s="130"/>
      <c r="D16" s="130" t="s">
        <v>142</v>
      </c>
      <c r="E16" s="128">
        <v>513267.36</v>
      </c>
      <c r="F16" s="128">
        <v>513267.36</v>
      </c>
      <c r="G16" s="128">
        <v>0</v>
      </c>
      <c r="H16" s="128">
        <v>0</v>
      </c>
      <c r="I16" s="128">
        <v>0</v>
      </c>
      <c r="J16" s="128">
        <v>0</v>
      </c>
      <c r="K16" s="128">
        <v>0</v>
      </c>
      <c r="L16" s="128">
        <v>0</v>
      </c>
    </row>
    <row r="17" ht="19.5" customHeight="1" spans="1:12">
      <c r="A17" s="129" t="s">
        <v>143</v>
      </c>
      <c r="B17" s="130"/>
      <c r="C17" s="130"/>
      <c r="D17" s="130" t="s">
        <v>144</v>
      </c>
      <c r="E17" s="128">
        <v>135230.74</v>
      </c>
      <c r="F17" s="128">
        <v>135230.74</v>
      </c>
      <c r="G17" s="128">
        <v>0</v>
      </c>
      <c r="H17" s="128">
        <v>0</v>
      </c>
      <c r="I17" s="128">
        <v>0</v>
      </c>
      <c r="J17" s="128">
        <v>0</v>
      </c>
      <c r="K17" s="128">
        <v>0</v>
      </c>
      <c r="L17" s="128">
        <v>0</v>
      </c>
    </row>
    <row r="18" ht="19.5" customHeight="1" spans="1:12">
      <c r="A18" s="129" t="s">
        <v>145</v>
      </c>
      <c r="B18" s="130"/>
      <c r="C18" s="130"/>
      <c r="D18" s="130" t="s">
        <v>146</v>
      </c>
      <c r="E18" s="128">
        <v>266257.68</v>
      </c>
      <c r="F18" s="128">
        <v>266257.68</v>
      </c>
      <c r="G18" s="128">
        <v>0</v>
      </c>
      <c r="H18" s="128">
        <v>0</v>
      </c>
      <c r="I18" s="128">
        <v>0</v>
      </c>
      <c r="J18" s="128">
        <v>0</v>
      </c>
      <c r="K18" s="128">
        <v>0</v>
      </c>
      <c r="L18" s="128">
        <v>0</v>
      </c>
    </row>
    <row r="19" ht="19.5" customHeight="1" spans="1:12">
      <c r="A19" s="129" t="s">
        <v>147</v>
      </c>
      <c r="B19" s="130"/>
      <c r="C19" s="130"/>
      <c r="D19" s="130" t="s">
        <v>148</v>
      </c>
      <c r="E19" s="128">
        <v>255278.73</v>
      </c>
      <c r="F19" s="128">
        <v>255278.73</v>
      </c>
      <c r="G19" s="128">
        <v>0</v>
      </c>
      <c r="H19" s="128">
        <v>0</v>
      </c>
      <c r="I19" s="128">
        <v>0</v>
      </c>
      <c r="J19" s="128">
        <v>0</v>
      </c>
      <c r="K19" s="128">
        <v>0</v>
      </c>
      <c r="L19" s="128">
        <v>0</v>
      </c>
    </row>
    <row r="20" ht="19.5" customHeight="1" spans="1:12">
      <c r="A20" s="129" t="s">
        <v>149</v>
      </c>
      <c r="B20" s="130"/>
      <c r="C20" s="130"/>
      <c r="D20" s="130" t="s">
        <v>150</v>
      </c>
      <c r="E20" s="128">
        <v>28974.25</v>
      </c>
      <c r="F20" s="128">
        <v>28974.25</v>
      </c>
      <c r="G20" s="128">
        <v>0</v>
      </c>
      <c r="H20" s="128">
        <v>0</v>
      </c>
      <c r="I20" s="128">
        <v>0</v>
      </c>
      <c r="J20" s="128">
        <v>0</v>
      </c>
      <c r="K20" s="128">
        <v>0</v>
      </c>
      <c r="L20" s="128">
        <v>0</v>
      </c>
    </row>
    <row r="21" ht="19.5" customHeight="1" spans="1:12">
      <c r="A21" s="129" t="s">
        <v>151</v>
      </c>
      <c r="B21" s="130"/>
      <c r="C21" s="130"/>
      <c r="D21" s="130" t="s">
        <v>152</v>
      </c>
      <c r="E21" s="128">
        <v>451536</v>
      </c>
      <c r="F21" s="128">
        <v>451536</v>
      </c>
      <c r="G21" s="128">
        <v>0</v>
      </c>
      <c r="H21" s="128">
        <v>0</v>
      </c>
      <c r="I21" s="128">
        <v>0</v>
      </c>
      <c r="J21" s="128">
        <v>0</v>
      </c>
      <c r="K21" s="128">
        <v>0</v>
      </c>
      <c r="L21" s="128">
        <v>0</v>
      </c>
    </row>
    <row r="22" ht="19.5" customHeight="1" spans="1:12">
      <c r="A22" s="129" t="s">
        <v>153</v>
      </c>
      <c r="B22" s="130"/>
      <c r="C22" s="130"/>
      <c r="D22" s="130" t="s">
        <v>154</v>
      </c>
      <c r="E22" s="128">
        <v>27849</v>
      </c>
      <c r="F22" s="128">
        <v>27849</v>
      </c>
      <c r="G22" s="128">
        <v>0</v>
      </c>
      <c r="H22" s="128">
        <v>0</v>
      </c>
      <c r="I22" s="128">
        <v>0</v>
      </c>
      <c r="J22" s="128">
        <v>0</v>
      </c>
      <c r="K22" s="128">
        <v>0</v>
      </c>
      <c r="L22" s="128">
        <v>0</v>
      </c>
    </row>
    <row r="23" ht="19.5" customHeight="1" spans="1:12">
      <c r="A23" s="129" t="s">
        <v>155</v>
      </c>
      <c r="B23" s="130"/>
      <c r="C23" s="130"/>
      <c r="D23" s="130" t="s">
        <v>156</v>
      </c>
      <c r="E23" s="128">
        <v>2461626.17</v>
      </c>
      <c r="F23" s="128">
        <v>2461626.17</v>
      </c>
      <c r="G23" s="128">
        <v>0</v>
      </c>
      <c r="H23" s="128">
        <v>0</v>
      </c>
      <c r="I23" s="128">
        <v>0</v>
      </c>
      <c r="J23" s="128">
        <v>0</v>
      </c>
      <c r="K23" s="128">
        <v>0</v>
      </c>
      <c r="L23" s="128">
        <v>0</v>
      </c>
    </row>
    <row r="24" ht="19.5" customHeight="1" spans="1:12">
      <c r="A24" s="130" t="s">
        <v>157</v>
      </c>
      <c r="B24" s="130"/>
      <c r="C24" s="130"/>
      <c r="D24" s="130"/>
      <c r="E24" s="130"/>
      <c r="F24" s="130"/>
      <c r="G24" s="130"/>
      <c r="H24" s="130"/>
      <c r="I24" s="130"/>
      <c r="J24" s="130"/>
      <c r="K24" s="130"/>
      <c r="L24" s="130"/>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7" activePane="bottomRight" state="frozen"/>
      <selection/>
      <selection pane="topRight"/>
      <selection pane="bottomLeft"/>
      <selection pane="bottomRight" activeCell="E14" sqref="E14"/>
    </sheetView>
  </sheetViews>
  <sheetFormatPr defaultColWidth="9" defaultRowHeight="13.5"/>
  <cols>
    <col min="1" max="3" width="3.25" style="110" customWidth="1"/>
    <col min="4" max="4" width="32.75" style="110" customWidth="1"/>
    <col min="5" max="10" width="18.75" style="110" customWidth="1"/>
    <col min="11" max="16384" width="9" style="110"/>
  </cols>
  <sheetData>
    <row r="1" s="109" customFormat="1" ht="27" spans="1:10">
      <c r="F1" s="120" t="s">
        <v>158</v>
      </c>
    </row>
    <row r="2" s="109" customFormat="1" ht="14.25" spans="1:10">
      <c r="J2" s="74" t="s">
        <v>159</v>
      </c>
    </row>
    <row r="3" s="109" customFormat="1" ht="14.25" spans="1:10">
      <c r="A3" s="74" t="s">
        <v>2</v>
      </c>
      <c r="J3" s="74" t="s">
        <v>3</v>
      </c>
    </row>
    <row r="4" ht="19.5" customHeight="1" spans="1:10">
      <c r="A4" s="127" t="s">
        <v>6</v>
      </c>
      <c r="B4" s="127"/>
      <c r="C4" s="127"/>
      <c r="D4" s="127"/>
      <c r="E4" s="126" t="s">
        <v>99</v>
      </c>
      <c r="F4" s="126" t="s">
        <v>160</v>
      </c>
      <c r="G4" s="126" t="s">
        <v>161</v>
      </c>
      <c r="H4" s="126" t="s">
        <v>162</v>
      </c>
      <c r="I4" s="126" t="s">
        <v>163</v>
      </c>
      <c r="J4" s="126" t="s">
        <v>164</v>
      </c>
    </row>
    <row r="5" ht="19.5" customHeight="1" spans="1:10">
      <c r="A5" s="126" t="s">
        <v>121</v>
      </c>
      <c r="B5" s="126"/>
      <c r="C5" s="126"/>
      <c r="D5" s="127" t="s">
        <v>122</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c r="B9" s="127"/>
      <c r="C9" s="127"/>
      <c r="D9" s="127" t="s">
        <v>128</v>
      </c>
      <c r="E9" s="128">
        <v>22303958.49</v>
      </c>
      <c r="F9" s="128">
        <v>7123641.06</v>
      </c>
      <c r="G9" s="128">
        <v>15180317.43</v>
      </c>
      <c r="H9" s="128">
        <v>0</v>
      </c>
      <c r="I9" s="128">
        <v>0</v>
      </c>
      <c r="J9" s="128">
        <v>0</v>
      </c>
    </row>
    <row r="10" ht="19.5" customHeight="1" spans="1:10">
      <c r="A10" s="129" t="s">
        <v>129</v>
      </c>
      <c r="B10" s="130"/>
      <c r="C10" s="130"/>
      <c r="D10" s="130" t="s">
        <v>130</v>
      </c>
      <c r="E10" s="128">
        <v>98600</v>
      </c>
      <c r="F10" s="128">
        <v>0</v>
      </c>
      <c r="G10" s="128">
        <v>98600</v>
      </c>
      <c r="H10" s="128">
        <v>0</v>
      </c>
      <c r="I10" s="128">
        <v>0</v>
      </c>
      <c r="J10" s="128">
        <v>0</v>
      </c>
    </row>
    <row r="11" ht="19.5" customHeight="1" spans="1:10">
      <c r="A11" s="129" t="s">
        <v>165</v>
      </c>
      <c r="B11" s="130"/>
      <c r="C11" s="130"/>
      <c r="D11" s="130" t="s">
        <v>166</v>
      </c>
      <c r="E11" s="128">
        <v>0</v>
      </c>
      <c r="F11" s="128">
        <v>0</v>
      </c>
      <c r="G11" s="128">
        <v>0</v>
      </c>
      <c r="H11" s="128">
        <v>0</v>
      </c>
      <c r="I11" s="128">
        <v>0</v>
      </c>
      <c r="J11" s="128">
        <v>0</v>
      </c>
    </row>
    <row r="12" ht="19.5" customHeight="1" spans="1:10">
      <c r="A12" s="129" t="s">
        <v>131</v>
      </c>
      <c r="B12" s="130"/>
      <c r="C12" s="130"/>
      <c r="D12" s="130" t="s">
        <v>132</v>
      </c>
      <c r="E12" s="128">
        <v>8000</v>
      </c>
      <c r="F12" s="128">
        <v>0</v>
      </c>
      <c r="G12" s="128">
        <v>8000</v>
      </c>
      <c r="H12" s="128">
        <v>0</v>
      </c>
      <c r="I12" s="128">
        <v>0</v>
      </c>
      <c r="J12" s="128">
        <v>0</v>
      </c>
    </row>
    <row r="13" ht="19.5" customHeight="1" spans="1:10">
      <c r="A13" s="129" t="s">
        <v>133</v>
      </c>
      <c r="B13" s="130"/>
      <c r="C13" s="130"/>
      <c r="D13" s="130" t="s">
        <v>134</v>
      </c>
      <c r="E13" s="128">
        <v>9360043.88</v>
      </c>
      <c r="F13" s="128">
        <v>4797847.3</v>
      </c>
      <c r="G13" s="128">
        <v>4562196.58</v>
      </c>
      <c r="H13" s="128">
        <v>0</v>
      </c>
      <c r="I13" s="128">
        <v>0</v>
      </c>
      <c r="J13" s="128">
        <v>0</v>
      </c>
    </row>
    <row r="14" ht="19.5" customHeight="1" spans="1:10">
      <c r="A14" s="129" t="s">
        <v>135</v>
      </c>
      <c r="B14" s="130"/>
      <c r="C14" s="130"/>
      <c r="D14" s="130" t="s">
        <v>136</v>
      </c>
      <c r="E14" s="128">
        <v>2724894.68</v>
      </c>
      <c r="F14" s="128">
        <v>0</v>
      </c>
      <c r="G14" s="128">
        <v>2724894.68</v>
      </c>
      <c r="H14" s="128">
        <v>0</v>
      </c>
      <c r="I14" s="128">
        <v>0</v>
      </c>
      <c r="J14" s="128">
        <v>0</v>
      </c>
    </row>
    <row r="15" ht="19.5" customHeight="1" spans="1:10">
      <c r="A15" s="129" t="s">
        <v>137</v>
      </c>
      <c r="B15" s="130"/>
      <c r="C15" s="130"/>
      <c r="D15" s="130" t="s">
        <v>138</v>
      </c>
      <c r="E15" s="128">
        <v>5325000</v>
      </c>
      <c r="F15" s="128">
        <v>0</v>
      </c>
      <c r="G15" s="128">
        <v>5325000</v>
      </c>
      <c r="H15" s="128">
        <v>0</v>
      </c>
      <c r="I15" s="128">
        <v>0</v>
      </c>
      <c r="J15" s="128">
        <v>0</v>
      </c>
    </row>
    <row r="16" ht="19.5" customHeight="1" spans="1:10">
      <c r="A16" s="129" t="s">
        <v>139</v>
      </c>
      <c r="B16" s="130"/>
      <c r="C16" s="130"/>
      <c r="D16" s="130" t="s">
        <v>140</v>
      </c>
      <c r="E16" s="128">
        <v>647400</v>
      </c>
      <c r="F16" s="128">
        <v>647400</v>
      </c>
      <c r="G16" s="128">
        <v>0</v>
      </c>
      <c r="H16" s="128">
        <v>0</v>
      </c>
      <c r="I16" s="128">
        <v>0</v>
      </c>
      <c r="J16" s="128">
        <v>0</v>
      </c>
    </row>
    <row r="17" ht="19.5" customHeight="1" spans="1:10">
      <c r="A17" s="129" t="s">
        <v>141</v>
      </c>
      <c r="B17" s="130"/>
      <c r="C17" s="130"/>
      <c r="D17" s="130" t="s">
        <v>142</v>
      </c>
      <c r="E17" s="128">
        <v>513267.36</v>
      </c>
      <c r="F17" s="128">
        <v>513267.36</v>
      </c>
      <c r="G17" s="128">
        <v>0</v>
      </c>
      <c r="H17" s="128">
        <v>0</v>
      </c>
      <c r="I17" s="128">
        <v>0</v>
      </c>
      <c r="J17" s="128">
        <v>0</v>
      </c>
    </row>
    <row r="18" ht="19.5" customHeight="1" spans="1:10">
      <c r="A18" s="129" t="s">
        <v>143</v>
      </c>
      <c r="B18" s="130"/>
      <c r="C18" s="130"/>
      <c r="D18" s="130" t="s">
        <v>144</v>
      </c>
      <c r="E18" s="128">
        <v>135230.74</v>
      </c>
      <c r="F18" s="128">
        <v>135230.74</v>
      </c>
      <c r="G18" s="128">
        <v>0</v>
      </c>
      <c r="H18" s="128">
        <v>0</v>
      </c>
      <c r="I18" s="128">
        <v>0</v>
      </c>
      <c r="J18" s="128">
        <v>0</v>
      </c>
    </row>
    <row r="19" ht="19.5" customHeight="1" spans="1:10">
      <c r="A19" s="129" t="s">
        <v>145</v>
      </c>
      <c r="B19" s="130"/>
      <c r="C19" s="130"/>
      <c r="D19" s="130" t="s">
        <v>146</v>
      </c>
      <c r="E19" s="128">
        <v>266257.68</v>
      </c>
      <c r="F19" s="128">
        <v>266257.68</v>
      </c>
      <c r="G19" s="128">
        <v>0</v>
      </c>
      <c r="H19" s="128">
        <v>0</v>
      </c>
      <c r="I19" s="128">
        <v>0</v>
      </c>
      <c r="J19" s="128">
        <v>0</v>
      </c>
    </row>
    <row r="20" ht="19.5" customHeight="1" spans="1:10">
      <c r="A20" s="129" t="s">
        <v>147</v>
      </c>
      <c r="B20" s="130"/>
      <c r="C20" s="130"/>
      <c r="D20" s="130" t="s">
        <v>148</v>
      </c>
      <c r="E20" s="128">
        <v>255278.73</v>
      </c>
      <c r="F20" s="128">
        <v>255278.73</v>
      </c>
      <c r="G20" s="128">
        <v>0</v>
      </c>
      <c r="H20" s="128">
        <v>0</v>
      </c>
      <c r="I20" s="128">
        <v>0</v>
      </c>
      <c r="J20" s="128">
        <v>0</v>
      </c>
    </row>
    <row r="21" ht="19.5" customHeight="1" spans="1:10">
      <c r="A21" s="129" t="s">
        <v>149</v>
      </c>
      <c r="B21" s="130"/>
      <c r="C21" s="130"/>
      <c r="D21" s="130" t="s">
        <v>150</v>
      </c>
      <c r="E21" s="128">
        <v>28974.25</v>
      </c>
      <c r="F21" s="128">
        <v>28974.25</v>
      </c>
      <c r="G21" s="128">
        <v>0</v>
      </c>
      <c r="H21" s="128">
        <v>0</v>
      </c>
      <c r="I21" s="128">
        <v>0</v>
      </c>
      <c r="J21" s="128">
        <v>0</v>
      </c>
    </row>
    <row r="22" ht="19.5" customHeight="1" spans="1:10">
      <c r="A22" s="129" t="s">
        <v>151</v>
      </c>
      <c r="B22" s="130"/>
      <c r="C22" s="130"/>
      <c r="D22" s="130" t="s">
        <v>152</v>
      </c>
      <c r="E22" s="128">
        <v>451536</v>
      </c>
      <c r="F22" s="128">
        <v>451536</v>
      </c>
      <c r="G22" s="128">
        <v>0</v>
      </c>
      <c r="H22" s="128">
        <v>0</v>
      </c>
      <c r="I22" s="128">
        <v>0</v>
      </c>
      <c r="J22" s="128">
        <v>0</v>
      </c>
    </row>
    <row r="23" ht="19.5" customHeight="1" spans="1:10">
      <c r="A23" s="129" t="s">
        <v>153</v>
      </c>
      <c r="B23" s="130"/>
      <c r="C23" s="130"/>
      <c r="D23" s="130" t="s">
        <v>154</v>
      </c>
      <c r="E23" s="128">
        <v>27849</v>
      </c>
      <c r="F23" s="128">
        <v>27849</v>
      </c>
      <c r="G23" s="128">
        <v>0</v>
      </c>
      <c r="H23" s="128">
        <v>0</v>
      </c>
      <c r="I23" s="128">
        <v>0</v>
      </c>
      <c r="J23" s="128">
        <v>0</v>
      </c>
    </row>
    <row r="24" ht="19.5" customHeight="1" spans="1:10">
      <c r="A24" s="129" t="s">
        <v>155</v>
      </c>
      <c r="B24" s="130"/>
      <c r="C24" s="130"/>
      <c r="D24" s="130" t="s">
        <v>156</v>
      </c>
      <c r="E24" s="128">
        <v>2461626.17</v>
      </c>
      <c r="F24" s="128">
        <v>0</v>
      </c>
      <c r="G24" s="128">
        <v>2461626.17</v>
      </c>
      <c r="H24" s="128">
        <v>0</v>
      </c>
      <c r="I24" s="128">
        <v>0</v>
      </c>
      <c r="J24" s="128">
        <v>0</v>
      </c>
    </row>
    <row r="25" ht="19.5" customHeight="1" spans="1:10">
      <c r="A25" s="130" t="s">
        <v>167</v>
      </c>
      <c r="B25" s="130"/>
      <c r="C25" s="130"/>
      <c r="D25" s="130"/>
      <c r="E25" s="130"/>
      <c r="F25" s="130"/>
      <c r="G25" s="130"/>
      <c r="H25" s="130"/>
      <c r="I25" s="130"/>
      <c r="J25" s="130"/>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C14" sqref="C14"/>
    </sheetView>
  </sheetViews>
  <sheetFormatPr defaultColWidth="9" defaultRowHeight="13.5"/>
  <cols>
    <col min="1" max="1" width="28.625" style="110" customWidth="1"/>
    <col min="2" max="2" width="4.75" style="110" customWidth="1"/>
    <col min="3" max="3" width="18.75" style="110" customWidth="1"/>
    <col min="4" max="4" width="30.5" style="110" customWidth="1"/>
    <col min="5" max="5" width="4.75" style="110" customWidth="1"/>
    <col min="6" max="9" width="18.75" style="110" customWidth="1"/>
    <col min="10" max="16384" width="9" style="110"/>
  </cols>
  <sheetData>
    <row r="1" s="109" customFormat="1" ht="27" spans="1:9">
      <c r="D1" s="120" t="s">
        <v>168</v>
      </c>
    </row>
    <row r="2" s="109" customFormat="1" ht="14.25" spans="1:9">
      <c r="I2" s="74" t="s">
        <v>169</v>
      </c>
    </row>
    <row r="3" s="109" customFormat="1" ht="14.25" spans="1:9">
      <c r="A3" s="74" t="s">
        <v>2</v>
      </c>
      <c r="I3" s="74" t="s">
        <v>3</v>
      </c>
    </row>
    <row r="4" ht="19.5" customHeight="1" spans="1:9">
      <c r="A4" s="136" t="s">
        <v>170</v>
      </c>
      <c r="B4" s="136"/>
      <c r="C4" s="136"/>
      <c r="D4" s="136" t="s">
        <v>171</v>
      </c>
      <c r="E4" s="136"/>
      <c r="F4" s="136"/>
      <c r="G4" s="136"/>
      <c r="H4" s="136"/>
      <c r="I4" s="136"/>
    </row>
    <row r="5" ht="19.5" customHeight="1" spans="1:9">
      <c r="A5" s="137" t="s">
        <v>172</v>
      </c>
      <c r="B5" s="137" t="s">
        <v>7</v>
      </c>
      <c r="C5" s="137" t="s">
        <v>173</v>
      </c>
      <c r="D5" s="137" t="s">
        <v>174</v>
      </c>
      <c r="E5" s="137" t="s">
        <v>7</v>
      </c>
      <c r="F5" s="136" t="s">
        <v>128</v>
      </c>
      <c r="G5" s="137" t="s">
        <v>175</v>
      </c>
      <c r="H5" s="137" t="s">
        <v>176</v>
      </c>
      <c r="I5" s="137" t="s">
        <v>177</v>
      </c>
    </row>
    <row r="6" ht="19.5" customHeight="1" spans="1:9">
      <c r="A6" s="137"/>
      <c r="B6" s="137"/>
      <c r="C6" s="137"/>
      <c r="D6" s="137"/>
      <c r="E6" s="137"/>
      <c r="F6" s="136" t="s">
        <v>123</v>
      </c>
      <c r="G6" s="137" t="s">
        <v>175</v>
      </c>
      <c r="H6" s="137"/>
      <c r="I6" s="137"/>
    </row>
    <row r="7" ht="19.5" customHeight="1" spans="1:9">
      <c r="A7" s="136" t="s">
        <v>178</v>
      </c>
      <c r="B7" s="136"/>
      <c r="C7" s="136" t="s">
        <v>11</v>
      </c>
      <c r="D7" s="136" t="s">
        <v>178</v>
      </c>
      <c r="E7" s="136"/>
      <c r="F7" s="136" t="s">
        <v>12</v>
      </c>
      <c r="G7" s="136" t="s">
        <v>20</v>
      </c>
      <c r="H7" s="136" t="s">
        <v>24</v>
      </c>
      <c r="I7" s="136" t="s">
        <v>28</v>
      </c>
    </row>
    <row r="8" ht="19.5" customHeight="1" spans="1:9">
      <c r="A8" s="138" t="s">
        <v>179</v>
      </c>
      <c r="B8" s="136" t="s">
        <v>11</v>
      </c>
      <c r="C8" s="128">
        <v>17982088.74</v>
      </c>
      <c r="D8" s="139" t="s">
        <v>14</v>
      </c>
      <c r="E8" s="136" t="s">
        <v>22</v>
      </c>
      <c r="F8" s="128">
        <v>98600</v>
      </c>
      <c r="G8" s="128">
        <v>98600</v>
      </c>
      <c r="H8" s="128">
        <v>0</v>
      </c>
      <c r="I8" s="128">
        <v>0</v>
      </c>
    </row>
    <row r="9" ht="19.5" customHeight="1" spans="1:9">
      <c r="A9" s="138" t="s">
        <v>180</v>
      </c>
      <c r="B9" s="136" t="s">
        <v>12</v>
      </c>
      <c r="C9" s="128">
        <v>2461626.17</v>
      </c>
      <c r="D9" s="139" t="s">
        <v>17</v>
      </c>
      <c r="E9" s="136" t="s">
        <v>26</v>
      </c>
      <c r="F9" s="128">
        <v>0</v>
      </c>
      <c r="G9" s="128">
        <v>0</v>
      </c>
      <c r="H9" s="128">
        <v>0</v>
      </c>
      <c r="I9" s="128">
        <v>0</v>
      </c>
    </row>
    <row r="10" ht="19.5" customHeight="1" spans="1:9">
      <c r="A10" s="138" t="s">
        <v>181</v>
      </c>
      <c r="B10" s="136" t="s">
        <v>20</v>
      </c>
      <c r="C10" s="128">
        <v>0</v>
      </c>
      <c r="D10" s="139" t="s">
        <v>21</v>
      </c>
      <c r="E10" s="136" t="s">
        <v>30</v>
      </c>
      <c r="F10" s="128">
        <v>0</v>
      </c>
      <c r="G10" s="128">
        <v>0</v>
      </c>
      <c r="H10" s="128">
        <v>0</v>
      </c>
      <c r="I10" s="128">
        <v>0</v>
      </c>
    </row>
    <row r="11" ht="19.5" customHeight="1" spans="1:9">
      <c r="A11" s="138"/>
      <c r="B11" s="136" t="s">
        <v>24</v>
      </c>
      <c r="C11" s="140"/>
      <c r="D11" s="139" t="s">
        <v>25</v>
      </c>
      <c r="E11" s="136" t="s">
        <v>34</v>
      </c>
      <c r="F11" s="128">
        <v>0</v>
      </c>
      <c r="G11" s="128">
        <v>0</v>
      </c>
      <c r="H11" s="128">
        <v>0</v>
      </c>
      <c r="I11" s="128">
        <v>0</v>
      </c>
    </row>
    <row r="12" ht="19.5" customHeight="1" spans="1:9">
      <c r="A12" s="138"/>
      <c r="B12" s="136" t="s">
        <v>28</v>
      </c>
      <c r="C12" s="140"/>
      <c r="D12" s="139" t="s">
        <v>29</v>
      </c>
      <c r="E12" s="136" t="s">
        <v>38</v>
      </c>
      <c r="F12" s="128">
        <v>0</v>
      </c>
      <c r="G12" s="128">
        <v>0</v>
      </c>
      <c r="H12" s="128">
        <v>0</v>
      </c>
      <c r="I12" s="128">
        <v>0</v>
      </c>
    </row>
    <row r="13" ht="19.5" customHeight="1" spans="1:9">
      <c r="A13" s="138"/>
      <c r="B13" s="136" t="s">
        <v>32</v>
      </c>
      <c r="C13" s="140"/>
      <c r="D13" s="139" t="s">
        <v>33</v>
      </c>
      <c r="E13" s="136" t="s">
        <v>42</v>
      </c>
      <c r="F13" s="128">
        <v>0</v>
      </c>
      <c r="G13" s="128">
        <v>0</v>
      </c>
      <c r="H13" s="128">
        <v>0</v>
      </c>
      <c r="I13" s="128">
        <v>0</v>
      </c>
    </row>
    <row r="14" ht="19.5" customHeight="1" spans="1:9">
      <c r="A14" s="138"/>
      <c r="B14" s="136" t="s">
        <v>36</v>
      </c>
      <c r="C14" s="140"/>
      <c r="D14" s="139" t="s">
        <v>37</v>
      </c>
      <c r="E14" s="136" t="s">
        <v>45</v>
      </c>
      <c r="F14" s="128">
        <v>15557694.98</v>
      </c>
      <c r="G14" s="128">
        <v>15557694.98</v>
      </c>
      <c r="H14" s="128">
        <v>0</v>
      </c>
      <c r="I14" s="128">
        <v>0</v>
      </c>
    </row>
    <row r="15" ht="19.5" customHeight="1" spans="1:9">
      <c r="A15" s="138"/>
      <c r="B15" s="136" t="s">
        <v>40</v>
      </c>
      <c r="C15" s="140"/>
      <c r="D15" s="139" t="s">
        <v>41</v>
      </c>
      <c r="E15" s="136" t="s">
        <v>48</v>
      </c>
      <c r="F15" s="128">
        <v>1295898.1</v>
      </c>
      <c r="G15" s="128">
        <v>1295898.1</v>
      </c>
      <c r="H15" s="128">
        <v>0</v>
      </c>
      <c r="I15" s="128">
        <v>0</v>
      </c>
    </row>
    <row r="16" ht="19.5" customHeight="1" spans="1:9">
      <c r="A16" s="138"/>
      <c r="B16" s="136" t="s">
        <v>43</v>
      </c>
      <c r="C16" s="140"/>
      <c r="D16" s="139" t="s">
        <v>44</v>
      </c>
      <c r="E16" s="136" t="s">
        <v>51</v>
      </c>
      <c r="F16" s="128">
        <v>550510.66</v>
      </c>
      <c r="G16" s="128">
        <v>550510.66</v>
      </c>
      <c r="H16" s="128">
        <v>0</v>
      </c>
      <c r="I16" s="128">
        <v>0</v>
      </c>
    </row>
    <row r="17" ht="19.5" customHeight="1" spans="1:9">
      <c r="A17" s="138"/>
      <c r="B17" s="136" t="s">
        <v>46</v>
      </c>
      <c r="C17" s="140"/>
      <c r="D17" s="139" t="s">
        <v>47</v>
      </c>
      <c r="E17" s="136" t="s">
        <v>54</v>
      </c>
      <c r="F17" s="128">
        <v>0</v>
      </c>
      <c r="G17" s="128">
        <v>0</v>
      </c>
      <c r="H17" s="128">
        <v>0</v>
      </c>
      <c r="I17" s="128">
        <v>0</v>
      </c>
    </row>
    <row r="18" ht="19.5" customHeight="1" spans="1:9">
      <c r="A18" s="138"/>
      <c r="B18" s="136" t="s">
        <v>49</v>
      </c>
      <c r="C18" s="140"/>
      <c r="D18" s="139" t="s">
        <v>50</v>
      </c>
      <c r="E18" s="136" t="s">
        <v>57</v>
      </c>
      <c r="F18" s="128">
        <v>0</v>
      </c>
      <c r="G18" s="128">
        <v>0</v>
      </c>
      <c r="H18" s="128">
        <v>0</v>
      </c>
      <c r="I18" s="128">
        <v>0</v>
      </c>
    </row>
    <row r="19" ht="19.5" customHeight="1" spans="1:9">
      <c r="A19" s="138"/>
      <c r="B19" s="136" t="s">
        <v>52</v>
      </c>
      <c r="C19" s="140"/>
      <c r="D19" s="139" t="s">
        <v>53</v>
      </c>
      <c r="E19" s="136" t="s">
        <v>60</v>
      </c>
      <c r="F19" s="128">
        <v>0</v>
      </c>
      <c r="G19" s="128">
        <v>0</v>
      </c>
      <c r="H19" s="128">
        <v>0</v>
      </c>
      <c r="I19" s="128">
        <v>0</v>
      </c>
    </row>
    <row r="20" ht="19.5" customHeight="1" spans="1:9">
      <c r="A20" s="138"/>
      <c r="B20" s="136" t="s">
        <v>55</v>
      </c>
      <c r="C20" s="140"/>
      <c r="D20" s="139" t="s">
        <v>56</v>
      </c>
      <c r="E20" s="136" t="s">
        <v>63</v>
      </c>
      <c r="F20" s="128">
        <v>0</v>
      </c>
      <c r="G20" s="128">
        <v>0</v>
      </c>
      <c r="H20" s="128">
        <v>0</v>
      </c>
      <c r="I20" s="128">
        <v>0</v>
      </c>
    </row>
    <row r="21" ht="19.5" customHeight="1" spans="1:9">
      <c r="A21" s="138"/>
      <c r="B21" s="136" t="s">
        <v>58</v>
      </c>
      <c r="C21" s="140"/>
      <c r="D21" s="139" t="s">
        <v>59</v>
      </c>
      <c r="E21" s="136" t="s">
        <v>66</v>
      </c>
      <c r="F21" s="128">
        <v>0</v>
      </c>
      <c r="G21" s="128">
        <v>0</v>
      </c>
      <c r="H21" s="128">
        <v>0</v>
      </c>
      <c r="I21" s="128">
        <v>0</v>
      </c>
    </row>
    <row r="22" ht="19.5" customHeight="1" spans="1:9">
      <c r="A22" s="138"/>
      <c r="B22" s="136" t="s">
        <v>61</v>
      </c>
      <c r="C22" s="140"/>
      <c r="D22" s="139" t="s">
        <v>62</v>
      </c>
      <c r="E22" s="136" t="s">
        <v>69</v>
      </c>
      <c r="F22" s="128">
        <v>0</v>
      </c>
      <c r="G22" s="128">
        <v>0</v>
      </c>
      <c r="H22" s="128">
        <v>0</v>
      </c>
      <c r="I22" s="128">
        <v>0</v>
      </c>
    </row>
    <row r="23" ht="19.5" customHeight="1" spans="1:9">
      <c r="A23" s="138"/>
      <c r="B23" s="136" t="s">
        <v>64</v>
      </c>
      <c r="C23" s="140"/>
      <c r="D23" s="139" t="s">
        <v>65</v>
      </c>
      <c r="E23" s="136" t="s">
        <v>72</v>
      </c>
      <c r="F23" s="128">
        <v>0</v>
      </c>
      <c r="G23" s="128">
        <v>0</v>
      </c>
      <c r="H23" s="128">
        <v>0</v>
      </c>
      <c r="I23" s="128">
        <v>0</v>
      </c>
    </row>
    <row r="24" ht="19.5" customHeight="1" spans="1:9">
      <c r="A24" s="138"/>
      <c r="B24" s="136" t="s">
        <v>67</v>
      </c>
      <c r="C24" s="140"/>
      <c r="D24" s="139" t="s">
        <v>68</v>
      </c>
      <c r="E24" s="136" t="s">
        <v>75</v>
      </c>
      <c r="F24" s="128">
        <v>0</v>
      </c>
      <c r="G24" s="128">
        <v>0</v>
      </c>
      <c r="H24" s="128">
        <v>0</v>
      </c>
      <c r="I24" s="128">
        <v>0</v>
      </c>
    </row>
    <row r="25" ht="19.5" customHeight="1" spans="1:9">
      <c r="A25" s="138"/>
      <c r="B25" s="136" t="s">
        <v>70</v>
      </c>
      <c r="C25" s="140"/>
      <c r="D25" s="139" t="s">
        <v>71</v>
      </c>
      <c r="E25" s="136" t="s">
        <v>78</v>
      </c>
      <c r="F25" s="128">
        <v>0</v>
      </c>
      <c r="G25" s="128">
        <v>0</v>
      </c>
      <c r="H25" s="128">
        <v>0</v>
      </c>
      <c r="I25" s="128">
        <v>0</v>
      </c>
    </row>
    <row r="26" ht="19.5" customHeight="1" spans="1:9">
      <c r="A26" s="138"/>
      <c r="B26" s="136" t="s">
        <v>73</v>
      </c>
      <c r="C26" s="140"/>
      <c r="D26" s="139" t="s">
        <v>74</v>
      </c>
      <c r="E26" s="136" t="s">
        <v>81</v>
      </c>
      <c r="F26" s="128">
        <v>479385</v>
      </c>
      <c r="G26" s="128">
        <v>479385</v>
      </c>
      <c r="H26" s="128">
        <v>0</v>
      </c>
      <c r="I26" s="128">
        <v>0</v>
      </c>
    </row>
    <row r="27" ht="19.5" customHeight="1" spans="1:9">
      <c r="A27" s="138"/>
      <c r="B27" s="136" t="s">
        <v>76</v>
      </c>
      <c r="C27" s="140"/>
      <c r="D27" s="139" t="s">
        <v>77</v>
      </c>
      <c r="E27" s="136" t="s">
        <v>84</v>
      </c>
      <c r="F27" s="128">
        <v>0</v>
      </c>
      <c r="G27" s="128">
        <v>0</v>
      </c>
      <c r="H27" s="128">
        <v>0</v>
      </c>
      <c r="I27" s="128">
        <v>0</v>
      </c>
    </row>
    <row r="28" ht="19.5" customHeight="1" spans="1:9">
      <c r="A28" s="138"/>
      <c r="B28" s="136" t="s">
        <v>79</v>
      </c>
      <c r="C28" s="140"/>
      <c r="D28" s="138" t="s">
        <v>80</v>
      </c>
      <c r="E28" s="136" t="s">
        <v>87</v>
      </c>
      <c r="F28" s="128">
        <v>0</v>
      </c>
      <c r="G28" s="128">
        <v>0</v>
      </c>
      <c r="H28" s="128">
        <v>0</v>
      </c>
      <c r="I28" s="128">
        <v>0</v>
      </c>
    </row>
    <row r="29" ht="19.5" customHeight="1" spans="1:9">
      <c r="A29" s="138"/>
      <c r="B29" s="136" t="s">
        <v>82</v>
      </c>
      <c r="C29" s="140"/>
      <c r="D29" s="139" t="s">
        <v>83</v>
      </c>
      <c r="E29" s="136" t="s">
        <v>90</v>
      </c>
      <c r="F29" s="128">
        <v>0</v>
      </c>
      <c r="G29" s="128">
        <v>0</v>
      </c>
      <c r="H29" s="128">
        <v>0</v>
      </c>
      <c r="I29" s="128">
        <v>0</v>
      </c>
    </row>
    <row r="30" ht="19.5" customHeight="1" spans="1:9">
      <c r="A30" s="138"/>
      <c r="B30" s="136" t="s">
        <v>85</v>
      </c>
      <c r="C30" s="140"/>
      <c r="D30" s="139" t="s">
        <v>86</v>
      </c>
      <c r="E30" s="136" t="s">
        <v>93</v>
      </c>
      <c r="F30" s="128">
        <v>2461626.17</v>
      </c>
      <c r="G30" s="128">
        <v>0</v>
      </c>
      <c r="H30" s="128">
        <v>2461626.17</v>
      </c>
      <c r="I30" s="128">
        <v>0</v>
      </c>
    </row>
    <row r="31" ht="19.5" customHeight="1" spans="1:9">
      <c r="A31" s="138"/>
      <c r="B31" s="136" t="s">
        <v>88</v>
      </c>
      <c r="C31" s="140"/>
      <c r="D31" s="139" t="s">
        <v>89</v>
      </c>
      <c r="E31" s="136" t="s">
        <v>96</v>
      </c>
      <c r="F31" s="128">
        <v>0</v>
      </c>
      <c r="G31" s="128">
        <v>0</v>
      </c>
      <c r="H31" s="128">
        <v>0</v>
      </c>
      <c r="I31" s="128">
        <v>0</v>
      </c>
    </row>
    <row r="32" ht="19.5" customHeight="1" spans="1:9">
      <c r="A32" s="138"/>
      <c r="B32" s="136" t="s">
        <v>91</v>
      </c>
      <c r="C32" s="140"/>
      <c r="D32" s="138" t="s">
        <v>92</v>
      </c>
      <c r="E32" s="136" t="s">
        <v>100</v>
      </c>
      <c r="F32" s="128">
        <v>0</v>
      </c>
      <c r="G32" s="128">
        <v>0</v>
      </c>
      <c r="H32" s="128">
        <v>0</v>
      </c>
      <c r="I32" s="128">
        <v>0</v>
      </c>
    </row>
    <row r="33" ht="19.5" customHeight="1" spans="1:9">
      <c r="A33" s="138"/>
      <c r="B33" s="136" t="s">
        <v>94</v>
      </c>
      <c r="C33" s="140"/>
      <c r="D33" s="138" t="s">
        <v>95</v>
      </c>
      <c r="E33" s="136" t="s">
        <v>104</v>
      </c>
      <c r="F33" s="128">
        <v>0</v>
      </c>
      <c r="G33" s="128">
        <v>0</v>
      </c>
      <c r="H33" s="128">
        <v>0</v>
      </c>
      <c r="I33" s="128">
        <v>0</v>
      </c>
    </row>
    <row r="34" ht="19.5" customHeight="1" spans="1:9">
      <c r="A34" s="136" t="s">
        <v>97</v>
      </c>
      <c r="B34" s="136" t="s">
        <v>98</v>
      </c>
      <c r="C34" s="128">
        <v>20443714.91</v>
      </c>
      <c r="D34" s="136" t="s">
        <v>99</v>
      </c>
      <c r="E34" s="136" t="s">
        <v>108</v>
      </c>
      <c r="F34" s="128">
        <v>20443714.91</v>
      </c>
      <c r="G34" s="128">
        <v>17982088.74</v>
      </c>
      <c r="H34" s="128">
        <v>2461626.17</v>
      </c>
      <c r="I34" s="128">
        <v>0</v>
      </c>
    </row>
    <row r="35" ht="19.5" customHeight="1" spans="1:9">
      <c r="A35" s="138" t="s">
        <v>182</v>
      </c>
      <c r="B35" s="136" t="s">
        <v>102</v>
      </c>
      <c r="C35" s="128">
        <v>0</v>
      </c>
      <c r="D35" s="138" t="s">
        <v>183</v>
      </c>
      <c r="E35" s="136" t="s">
        <v>111</v>
      </c>
      <c r="F35" s="128">
        <v>0</v>
      </c>
      <c r="G35" s="128">
        <v>0</v>
      </c>
      <c r="H35" s="128">
        <v>0</v>
      </c>
      <c r="I35" s="128">
        <v>0</v>
      </c>
    </row>
    <row r="36" ht="19.5" customHeight="1" spans="1:9">
      <c r="A36" s="138" t="s">
        <v>179</v>
      </c>
      <c r="B36" s="136" t="s">
        <v>106</v>
      </c>
      <c r="C36" s="128">
        <v>0</v>
      </c>
      <c r="D36" s="138"/>
      <c r="E36" s="136" t="s">
        <v>184</v>
      </c>
      <c r="F36" s="140"/>
      <c r="G36" s="140"/>
      <c r="H36" s="140"/>
      <c r="I36" s="140"/>
    </row>
    <row r="37" ht="19.5" customHeight="1" spans="1:9">
      <c r="A37" s="138" t="s">
        <v>180</v>
      </c>
      <c r="B37" s="136" t="s">
        <v>110</v>
      </c>
      <c r="C37" s="128">
        <v>0</v>
      </c>
      <c r="D37" s="136"/>
      <c r="E37" s="136" t="s">
        <v>185</v>
      </c>
      <c r="F37" s="140"/>
      <c r="G37" s="140"/>
      <c r="H37" s="140"/>
      <c r="I37" s="140"/>
    </row>
    <row r="38" ht="19.5" customHeight="1" spans="1:9">
      <c r="A38" s="138" t="s">
        <v>181</v>
      </c>
      <c r="B38" s="136" t="s">
        <v>15</v>
      </c>
      <c r="C38" s="128">
        <v>0</v>
      </c>
      <c r="D38" s="138"/>
      <c r="E38" s="136" t="s">
        <v>186</v>
      </c>
      <c r="F38" s="140"/>
      <c r="G38" s="140"/>
      <c r="H38" s="140"/>
      <c r="I38" s="140"/>
    </row>
    <row r="39" ht="19.5" customHeight="1" spans="1:9">
      <c r="A39" s="136" t="s">
        <v>109</v>
      </c>
      <c r="B39" s="136" t="s">
        <v>18</v>
      </c>
      <c r="C39" s="128">
        <v>20443714.91</v>
      </c>
      <c r="D39" s="136" t="s">
        <v>109</v>
      </c>
      <c r="E39" s="136" t="s">
        <v>187</v>
      </c>
      <c r="F39" s="128">
        <v>20443714.91</v>
      </c>
      <c r="G39" s="128">
        <v>17982088.74</v>
      </c>
      <c r="H39" s="128">
        <v>2461626.17</v>
      </c>
      <c r="I39" s="128">
        <v>0</v>
      </c>
    </row>
    <row r="40" ht="19.5" customHeight="1" spans="1:9">
      <c r="A40" s="141" t="s">
        <v>188</v>
      </c>
      <c r="B40" s="141"/>
      <c r="C40" s="141"/>
      <c r="D40" s="141"/>
      <c r="E40" s="141"/>
      <c r="F40" s="141"/>
      <c r="G40" s="141"/>
      <c r="H40" s="141"/>
      <c r="I40" s="14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7" activePane="bottomRight" state="frozen"/>
      <selection/>
      <selection pane="topRight"/>
      <selection pane="bottomLeft"/>
      <selection pane="bottomRight" activeCell="E15" sqref="E15"/>
    </sheetView>
  </sheetViews>
  <sheetFormatPr defaultColWidth="9" defaultRowHeight="13.5"/>
  <cols>
    <col min="1" max="3" width="3.125" style="110" customWidth="1"/>
    <col min="4" max="4" width="26.25" style="110" customWidth="1"/>
    <col min="5" max="8" width="14" style="110" customWidth="1"/>
    <col min="9" max="10" width="15" style="110" customWidth="1"/>
    <col min="11" max="11" width="14" style="110" customWidth="1"/>
    <col min="12" max="13" width="15" style="110" customWidth="1"/>
    <col min="14" max="17" width="14" style="110" customWidth="1"/>
    <col min="18" max="18" width="15" style="110" customWidth="1"/>
    <col min="19" max="20" width="14" style="110" customWidth="1"/>
    <col min="21" max="16384" width="9" style="110"/>
  </cols>
  <sheetData>
    <row r="1" s="109" customFormat="1" ht="27" spans="1:20">
      <c r="K1" s="120" t="s">
        <v>189</v>
      </c>
    </row>
    <row r="2" s="109" customFormat="1" ht="14.25" spans="1:20">
      <c r="T2" s="74" t="s">
        <v>190</v>
      </c>
    </row>
    <row r="3" s="109" customFormat="1" ht="14.25" spans="1:20">
      <c r="A3" s="74" t="s">
        <v>2</v>
      </c>
      <c r="T3" s="74" t="s">
        <v>3</v>
      </c>
    </row>
    <row r="4" ht="19.5" customHeight="1" spans="1:20">
      <c r="A4" s="121" t="s">
        <v>6</v>
      </c>
      <c r="B4" s="121" t="s">
        <v>6</v>
      </c>
      <c r="C4" s="121" t="s">
        <v>6</v>
      </c>
      <c r="D4" s="121" t="s">
        <v>6</v>
      </c>
      <c r="E4" s="121" t="s">
        <v>105</v>
      </c>
      <c r="F4" s="121" t="s">
        <v>105</v>
      </c>
      <c r="G4" s="121" t="s">
        <v>105</v>
      </c>
      <c r="H4" s="121" t="s">
        <v>191</v>
      </c>
      <c r="I4" s="121" t="s">
        <v>191</v>
      </c>
      <c r="J4" s="121" t="s">
        <v>191</v>
      </c>
      <c r="K4" s="121" t="s">
        <v>192</v>
      </c>
      <c r="L4" s="121" t="s">
        <v>192</v>
      </c>
      <c r="M4" s="121" t="s">
        <v>192</v>
      </c>
      <c r="N4" s="121" t="s">
        <v>192</v>
      </c>
      <c r="O4" s="121" t="s">
        <v>192</v>
      </c>
      <c r="P4" s="121" t="s">
        <v>107</v>
      </c>
      <c r="Q4" s="121" t="s">
        <v>107</v>
      </c>
      <c r="R4" s="121" t="s">
        <v>107</v>
      </c>
      <c r="S4" s="121" t="s">
        <v>107</v>
      </c>
      <c r="T4" s="121" t="s">
        <v>107</v>
      </c>
    </row>
    <row r="5" ht="19.5" customHeight="1" spans="1:20">
      <c r="A5" s="121" t="s">
        <v>121</v>
      </c>
      <c r="B5" s="121" t="s">
        <v>121</v>
      </c>
      <c r="C5" s="121" t="s">
        <v>121</v>
      </c>
      <c r="D5" s="121" t="s">
        <v>122</v>
      </c>
      <c r="E5" s="121" t="s">
        <v>128</v>
      </c>
      <c r="F5" s="121" t="s">
        <v>193</v>
      </c>
      <c r="G5" s="121" t="s">
        <v>194</v>
      </c>
      <c r="H5" s="121" t="s">
        <v>128</v>
      </c>
      <c r="I5" s="121" t="s">
        <v>160</v>
      </c>
      <c r="J5" s="121" t="s">
        <v>161</v>
      </c>
      <c r="K5" s="121" t="s">
        <v>128</v>
      </c>
      <c r="L5" s="121" t="s">
        <v>160</v>
      </c>
      <c r="M5" s="121" t="s">
        <v>160</v>
      </c>
      <c r="N5" s="121" t="s">
        <v>160</v>
      </c>
      <c r="O5" s="121" t="s">
        <v>161</v>
      </c>
      <c r="P5" s="121" t="s">
        <v>128</v>
      </c>
      <c r="Q5" s="121" t="s">
        <v>193</v>
      </c>
      <c r="R5" s="121" t="s">
        <v>194</v>
      </c>
      <c r="S5" s="121" t="s">
        <v>194</v>
      </c>
      <c r="T5" s="121" t="s">
        <v>194</v>
      </c>
    </row>
    <row r="6" ht="19.5" customHeight="1" spans="1:20">
      <c r="A6" s="121" t="s">
        <v>121</v>
      </c>
      <c r="B6" s="121" t="s">
        <v>121</v>
      </c>
      <c r="C6" s="121" t="s">
        <v>121</v>
      </c>
      <c r="D6" s="121" t="s">
        <v>122</v>
      </c>
      <c r="E6" s="121" t="s">
        <v>128</v>
      </c>
      <c r="F6" s="121" t="s">
        <v>193</v>
      </c>
      <c r="G6" s="121" t="s">
        <v>194</v>
      </c>
      <c r="H6" s="121" t="s">
        <v>128</v>
      </c>
      <c r="I6" s="121" t="s">
        <v>160</v>
      </c>
      <c r="J6" s="121" t="s">
        <v>161</v>
      </c>
      <c r="K6" s="121" t="s">
        <v>128</v>
      </c>
      <c r="L6" s="121" t="s">
        <v>123</v>
      </c>
      <c r="M6" s="121" t="s">
        <v>195</v>
      </c>
      <c r="N6" s="121" t="s">
        <v>196</v>
      </c>
      <c r="O6" s="121" t="s">
        <v>161</v>
      </c>
      <c r="P6" s="121" t="s">
        <v>128</v>
      </c>
      <c r="Q6" s="121" t="s">
        <v>193</v>
      </c>
      <c r="R6" s="121" t="s">
        <v>123</v>
      </c>
      <c r="S6" s="121" t="s">
        <v>197</v>
      </c>
      <c r="T6" s="121" t="s">
        <v>198</v>
      </c>
    </row>
    <row r="7" ht="19.5" customHeight="1" spans="1:20">
      <c r="A7" s="121" t="s">
        <v>121</v>
      </c>
      <c r="B7" s="121" t="s">
        <v>121</v>
      </c>
      <c r="C7" s="121" t="s">
        <v>121</v>
      </c>
      <c r="D7" s="121" t="s">
        <v>122</v>
      </c>
      <c r="E7" s="121" t="s">
        <v>128</v>
      </c>
      <c r="F7" s="121" t="s">
        <v>193</v>
      </c>
      <c r="G7" s="121" t="s">
        <v>194</v>
      </c>
      <c r="H7" s="121" t="s">
        <v>128</v>
      </c>
      <c r="I7" s="121" t="s">
        <v>160</v>
      </c>
      <c r="J7" s="121" t="s">
        <v>161</v>
      </c>
      <c r="K7" s="121" t="s">
        <v>128</v>
      </c>
      <c r="L7" s="121" t="s">
        <v>123</v>
      </c>
      <c r="M7" s="121" t="s">
        <v>195</v>
      </c>
      <c r="N7" s="121" t="s">
        <v>196</v>
      </c>
      <c r="O7" s="121" t="s">
        <v>161</v>
      </c>
      <c r="P7" s="121" t="s">
        <v>128</v>
      </c>
      <c r="Q7" s="121" t="s">
        <v>193</v>
      </c>
      <c r="R7" s="121" t="s">
        <v>123</v>
      </c>
      <c r="S7" s="121" t="s">
        <v>197</v>
      </c>
      <c r="T7" s="121" t="s">
        <v>198</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17982088.74</v>
      </c>
      <c r="I9" s="123">
        <v>7123641.06</v>
      </c>
      <c r="J9" s="123">
        <v>10858447.68</v>
      </c>
      <c r="K9" s="123">
        <v>17982088.74</v>
      </c>
      <c r="L9" s="123">
        <v>7123641.06</v>
      </c>
      <c r="M9" s="123">
        <v>6600239.18</v>
      </c>
      <c r="N9" s="123">
        <v>523401.88</v>
      </c>
      <c r="O9" s="123">
        <v>10858447.68</v>
      </c>
      <c r="P9" s="123">
        <v>0</v>
      </c>
      <c r="Q9" s="123">
        <v>0</v>
      </c>
      <c r="R9" s="123">
        <v>0</v>
      </c>
      <c r="S9" s="123">
        <v>0</v>
      </c>
      <c r="T9" s="123">
        <v>0</v>
      </c>
    </row>
    <row r="10" ht="19.5" customHeight="1" spans="1:20">
      <c r="A10" s="124" t="s">
        <v>129</v>
      </c>
      <c r="B10" s="125"/>
      <c r="C10" s="125"/>
      <c r="D10" s="125" t="s">
        <v>130</v>
      </c>
      <c r="E10" s="123">
        <v>0</v>
      </c>
      <c r="F10" s="123">
        <v>0</v>
      </c>
      <c r="G10" s="123">
        <v>0</v>
      </c>
      <c r="H10" s="123">
        <v>98600</v>
      </c>
      <c r="I10" s="123">
        <v>0</v>
      </c>
      <c r="J10" s="123">
        <v>98600</v>
      </c>
      <c r="K10" s="123">
        <v>98600</v>
      </c>
      <c r="L10" s="123">
        <v>0</v>
      </c>
      <c r="M10" s="123">
        <v>0</v>
      </c>
      <c r="N10" s="123">
        <v>0</v>
      </c>
      <c r="O10" s="123">
        <v>98600</v>
      </c>
      <c r="P10" s="123">
        <v>0</v>
      </c>
      <c r="Q10" s="123">
        <v>0</v>
      </c>
      <c r="R10" s="123">
        <v>0</v>
      </c>
      <c r="S10" s="123">
        <v>0</v>
      </c>
      <c r="T10" s="123">
        <v>0</v>
      </c>
    </row>
    <row r="11" ht="19.5" customHeight="1" spans="1:20">
      <c r="A11" s="124" t="s">
        <v>131</v>
      </c>
      <c r="B11" s="125"/>
      <c r="C11" s="125"/>
      <c r="D11" s="125" t="s">
        <v>132</v>
      </c>
      <c r="E11" s="123">
        <v>0</v>
      </c>
      <c r="F11" s="123">
        <v>0</v>
      </c>
      <c r="G11" s="123">
        <v>0</v>
      </c>
      <c r="H11" s="123">
        <v>8000</v>
      </c>
      <c r="I11" s="123">
        <v>0</v>
      </c>
      <c r="J11" s="123">
        <v>8000</v>
      </c>
      <c r="K11" s="123">
        <v>8000</v>
      </c>
      <c r="L11" s="123">
        <v>0</v>
      </c>
      <c r="M11" s="123">
        <v>0</v>
      </c>
      <c r="N11" s="123">
        <v>0</v>
      </c>
      <c r="O11" s="123">
        <v>8000</v>
      </c>
      <c r="P11" s="123">
        <v>0</v>
      </c>
      <c r="Q11" s="123">
        <v>0</v>
      </c>
      <c r="R11" s="123">
        <v>0</v>
      </c>
      <c r="S11" s="123">
        <v>0</v>
      </c>
      <c r="T11" s="123">
        <v>0</v>
      </c>
    </row>
    <row r="12" ht="19.5" customHeight="1" spans="1:20">
      <c r="A12" s="124" t="s">
        <v>133</v>
      </c>
      <c r="B12" s="125"/>
      <c r="C12" s="125"/>
      <c r="D12" s="125" t="s">
        <v>134</v>
      </c>
      <c r="E12" s="123">
        <v>0</v>
      </c>
      <c r="F12" s="123">
        <v>0</v>
      </c>
      <c r="G12" s="123">
        <v>0</v>
      </c>
      <c r="H12" s="123">
        <v>7499800.3</v>
      </c>
      <c r="I12" s="123">
        <v>4797847.3</v>
      </c>
      <c r="J12" s="123">
        <v>2701953</v>
      </c>
      <c r="K12" s="123">
        <v>7499800.3</v>
      </c>
      <c r="L12" s="123">
        <v>4797847.3</v>
      </c>
      <c r="M12" s="123">
        <v>4288245.42</v>
      </c>
      <c r="N12" s="123">
        <v>509601.88</v>
      </c>
      <c r="O12" s="123">
        <v>2701953</v>
      </c>
      <c r="P12" s="123">
        <v>0</v>
      </c>
      <c r="Q12" s="123">
        <v>0</v>
      </c>
      <c r="R12" s="123">
        <v>0</v>
      </c>
      <c r="S12" s="123">
        <v>0</v>
      </c>
      <c r="T12" s="123">
        <v>0</v>
      </c>
    </row>
    <row r="13" ht="19.5" customHeight="1" spans="1:20">
      <c r="A13" s="124" t="s">
        <v>135</v>
      </c>
      <c r="B13" s="125"/>
      <c r="C13" s="125"/>
      <c r="D13" s="125" t="s">
        <v>136</v>
      </c>
      <c r="E13" s="123">
        <v>0</v>
      </c>
      <c r="F13" s="123">
        <v>0</v>
      </c>
      <c r="G13" s="123">
        <v>0</v>
      </c>
      <c r="H13" s="123">
        <v>2724894.68</v>
      </c>
      <c r="I13" s="123">
        <v>0</v>
      </c>
      <c r="J13" s="123">
        <v>2724894.68</v>
      </c>
      <c r="K13" s="123">
        <v>2724894.68</v>
      </c>
      <c r="L13" s="123">
        <v>0</v>
      </c>
      <c r="M13" s="123">
        <v>0</v>
      </c>
      <c r="N13" s="123">
        <v>0</v>
      </c>
      <c r="O13" s="123">
        <v>2724894.68</v>
      </c>
      <c r="P13" s="123">
        <v>0</v>
      </c>
      <c r="Q13" s="123">
        <v>0</v>
      </c>
      <c r="R13" s="123">
        <v>0</v>
      </c>
      <c r="S13" s="123">
        <v>0</v>
      </c>
      <c r="T13" s="123">
        <v>0</v>
      </c>
    </row>
    <row r="14" ht="19.5" customHeight="1" spans="1:20">
      <c r="A14" s="124" t="s">
        <v>137</v>
      </c>
      <c r="B14" s="125"/>
      <c r="C14" s="125"/>
      <c r="D14" s="125" t="s">
        <v>138</v>
      </c>
      <c r="E14" s="123">
        <v>0</v>
      </c>
      <c r="F14" s="123">
        <v>0</v>
      </c>
      <c r="G14" s="123">
        <v>0</v>
      </c>
      <c r="H14" s="123">
        <v>5325000</v>
      </c>
      <c r="I14" s="123">
        <v>0</v>
      </c>
      <c r="J14" s="123">
        <v>5325000</v>
      </c>
      <c r="K14" s="123">
        <v>5325000</v>
      </c>
      <c r="L14" s="123">
        <v>0</v>
      </c>
      <c r="M14" s="123">
        <v>0</v>
      </c>
      <c r="N14" s="123">
        <v>0</v>
      </c>
      <c r="O14" s="123">
        <v>5325000</v>
      </c>
      <c r="P14" s="123">
        <v>0</v>
      </c>
      <c r="Q14" s="123">
        <v>0</v>
      </c>
      <c r="R14" s="123">
        <v>0</v>
      </c>
      <c r="S14" s="123">
        <v>0</v>
      </c>
      <c r="T14" s="123">
        <v>0</v>
      </c>
    </row>
    <row r="15" ht="19.5" customHeight="1" spans="1:20">
      <c r="A15" s="124" t="s">
        <v>139</v>
      </c>
      <c r="B15" s="125"/>
      <c r="C15" s="125"/>
      <c r="D15" s="125" t="s">
        <v>140</v>
      </c>
      <c r="E15" s="123">
        <v>0</v>
      </c>
      <c r="F15" s="123">
        <v>0</v>
      </c>
      <c r="G15" s="123">
        <v>0</v>
      </c>
      <c r="H15" s="123">
        <v>647400</v>
      </c>
      <c r="I15" s="123">
        <v>647400</v>
      </c>
      <c r="J15" s="123">
        <v>0</v>
      </c>
      <c r="K15" s="123">
        <v>647400</v>
      </c>
      <c r="L15" s="123">
        <v>647400</v>
      </c>
      <c r="M15" s="123">
        <v>633600</v>
      </c>
      <c r="N15" s="123">
        <v>13800</v>
      </c>
      <c r="O15" s="123">
        <v>0</v>
      </c>
      <c r="P15" s="123">
        <v>0</v>
      </c>
      <c r="Q15" s="123">
        <v>0</v>
      </c>
      <c r="R15" s="123">
        <v>0</v>
      </c>
      <c r="S15" s="123">
        <v>0</v>
      </c>
      <c r="T15" s="123">
        <v>0</v>
      </c>
    </row>
    <row r="16" ht="19.5" customHeight="1" spans="1:20">
      <c r="A16" s="124" t="s">
        <v>141</v>
      </c>
      <c r="B16" s="125"/>
      <c r="C16" s="125"/>
      <c r="D16" s="125" t="s">
        <v>142</v>
      </c>
      <c r="E16" s="123">
        <v>0</v>
      </c>
      <c r="F16" s="123">
        <v>0</v>
      </c>
      <c r="G16" s="123">
        <v>0</v>
      </c>
      <c r="H16" s="123">
        <v>513267.36</v>
      </c>
      <c r="I16" s="123">
        <v>513267.36</v>
      </c>
      <c r="J16" s="123">
        <v>0</v>
      </c>
      <c r="K16" s="123">
        <v>513267.36</v>
      </c>
      <c r="L16" s="123">
        <v>513267.36</v>
      </c>
      <c r="M16" s="123">
        <v>513267.36</v>
      </c>
      <c r="N16" s="123">
        <v>0</v>
      </c>
      <c r="O16" s="123">
        <v>0</v>
      </c>
      <c r="P16" s="123">
        <v>0</v>
      </c>
      <c r="Q16" s="123">
        <v>0</v>
      </c>
      <c r="R16" s="123">
        <v>0</v>
      </c>
      <c r="S16" s="123">
        <v>0</v>
      </c>
      <c r="T16" s="123">
        <v>0</v>
      </c>
    </row>
    <row r="17" ht="19.5" customHeight="1" spans="1:20">
      <c r="A17" s="124" t="s">
        <v>143</v>
      </c>
      <c r="B17" s="125"/>
      <c r="C17" s="125"/>
      <c r="D17" s="125" t="s">
        <v>144</v>
      </c>
      <c r="E17" s="123">
        <v>0</v>
      </c>
      <c r="F17" s="123">
        <v>0</v>
      </c>
      <c r="G17" s="123">
        <v>0</v>
      </c>
      <c r="H17" s="123">
        <v>135230.74</v>
      </c>
      <c r="I17" s="123">
        <v>135230.74</v>
      </c>
      <c r="J17" s="123">
        <v>0</v>
      </c>
      <c r="K17" s="123">
        <v>135230.74</v>
      </c>
      <c r="L17" s="123">
        <v>135230.74</v>
      </c>
      <c r="M17" s="123">
        <v>135230.74</v>
      </c>
      <c r="N17" s="123">
        <v>0</v>
      </c>
      <c r="O17" s="123">
        <v>0</v>
      </c>
      <c r="P17" s="123">
        <v>0</v>
      </c>
      <c r="Q17" s="123">
        <v>0</v>
      </c>
      <c r="R17" s="123">
        <v>0</v>
      </c>
      <c r="S17" s="123">
        <v>0</v>
      </c>
      <c r="T17" s="123">
        <v>0</v>
      </c>
    </row>
    <row r="18" ht="19.5" customHeight="1" spans="1:20">
      <c r="A18" s="124" t="s">
        <v>145</v>
      </c>
      <c r="B18" s="125"/>
      <c r="C18" s="125"/>
      <c r="D18" s="125" t="s">
        <v>146</v>
      </c>
      <c r="E18" s="123">
        <v>0</v>
      </c>
      <c r="F18" s="123">
        <v>0</v>
      </c>
      <c r="G18" s="123">
        <v>0</v>
      </c>
      <c r="H18" s="123">
        <v>266257.68</v>
      </c>
      <c r="I18" s="123">
        <v>266257.68</v>
      </c>
      <c r="J18" s="123">
        <v>0</v>
      </c>
      <c r="K18" s="123">
        <v>266257.68</v>
      </c>
      <c r="L18" s="123">
        <v>266257.68</v>
      </c>
      <c r="M18" s="123">
        <v>266257.68</v>
      </c>
      <c r="N18" s="123">
        <v>0</v>
      </c>
      <c r="O18" s="123">
        <v>0</v>
      </c>
      <c r="P18" s="123">
        <v>0</v>
      </c>
      <c r="Q18" s="123">
        <v>0</v>
      </c>
      <c r="R18" s="123">
        <v>0</v>
      </c>
      <c r="S18" s="123">
        <v>0</v>
      </c>
      <c r="T18" s="123">
        <v>0</v>
      </c>
    </row>
    <row r="19" ht="19.5" customHeight="1" spans="1:20">
      <c r="A19" s="124" t="s">
        <v>147</v>
      </c>
      <c r="B19" s="125"/>
      <c r="C19" s="125"/>
      <c r="D19" s="125" t="s">
        <v>148</v>
      </c>
      <c r="E19" s="123">
        <v>0</v>
      </c>
      <c r="F19" s="123">
        <v>0</v>
      </c>
      <c r="G19" s="123">
        <v>0</v>
      </c>
      <c r="H19" s="123">
        <v>255278.73</v>
      </c>
      <c r="I19" s="123">
        <v>255278.73</v>
      </c>
      <c r="J19" s="123">
        <v>0</v>
      </c>
      <c r="K19" s="123">
        <v>255278.73</v>
      </c>
      <c r="L19" s="123">
        <v>255278.73</v>
      </c>
      <c r="M19" s="123">
        <v>255278.73</v>
      </c>
      <c r="N19" s="123">
        <v>0</v>
      </c>
      <c r="O19" s="123">
        <v>0</v>
      </c>
      <c r="P19" s="123">
        <v>0</v>
      </c>
      <c r="Q19" s="123">
        <v>0</v>
      </c>
      <c r="R19" s="123">
        <v>0</v>
      </c>
      <c r="S19" s="123">
        <v>0</v>
      </c>
      <c r="T19" s="123">
        <v>0</v>
      </c>
    </row>
    <row r="20" ht="19.5" customHeight="1" spans="1:20">
      <c r="A20" s="124" t="s">
        <v>149</v>
      </c>
      <c r="B20" s="125"/>
      <c r="C20" s="125"/>
      <c r="D20" s="125" t="s">
        <v>150</v>
      </c>
      <c r="E20" s="123">
        <v>0</v>
      </c>
      <c r="F20" s="123">
        <v>0</v>
      </c>
      <c r="G20" s="123">
        <v>0</v>
      </c>
      <c r="H20" s="123">
        <v>28974.25</v>
      </c>
      <c r="I20" s="123">
        <v>28974.25</v>
      </c>
      <c r="J20" s="123">
        <v>0</v>
      </c>
      <c r="K20" s="123">
        <v>28974.25</v>
      </c>
      <c r="L20" s="123">
        <v>28974.25</v>
      </c>
      <c r="M20" s="123">
        <v>28974.25</v>
      </c>
      <c r="N20" s="123">
        <v>0</v>
      </c>
      <c r="O20" s="123">
        <v>0</v>
      </c>
      <c r="P20" s="123">
        <v>0</v>
      </c>
      <c r="Q20" s="123">
        <v>0</v>
      </c>
      <c r="R20" s="123">
        <v>0</v>
      </c>
      <c r="S20" s="123">
        <v>0</v>
      </c>
      <c r="T20" s="123">
        <v>0</v>
      </c>
    </row>
    <row r="21" ht="19.5" customHeight="1" spans="1:20">
      <c r="A21" s="124" t="s">
        <v>151</v>
      </c>
      <c r="B21" s="125"/>
      <c r="C21" s="125"/>
      <c r="D21" s="125" t="s">
        <v>152</v>
      </c>
      <c r="E21" s="123">
        <v>0</v>
      </c>
      <c r="F21" s="123">
        <v>0</v>
      </c>
      <c r="G21" s="123">
        <v>0</v>
      </c>
      <c r="H21" s="123">
        <v>451536</v>
      </c>
      <c r="I21" s="123">
        <v>451536</v>
      </c>
      <c r="J21" s="123">
        <v>0</v>
      </c>
      <c r="K21" s="123">
        <v>451536</v>
      </c>
      <c r="L21" s="123">
        <v>451536</v>
      </c>
      <c r="M21" s="123">
        <v>451536</v>
      </c>
      <c r="N21" s="123">
        <v>0</v>
      </c>
      <c r="O21" s="123">
        <v>0</v>
      </c>
      <c r="P21" s="123">
        <v>0</v>
      </c>
      <c r="Q21" s="123">
        <v>0</v>
      </c>
      <c r="R21" s="123">
        <v>0</v>
      </c>
      <c r="S21" s="123">
        <v>0</v>
      </c>
      <c r="T21" s="123">
        <v>0</v>
      </c>
    </row>
    <row r="22" ht="19.5" customHeight="1" spans="1:20">
      <c r="A22" s="124" t="s">
        <v>153</v>
      </c>
      <c r="B22" s="125"/>
      <c r="C22" s="125"/>
      <c r="D22" s="125" t="s">
        <v>154</v>
      </c>
      <c r="E22" s="123">
        <v>0</v>
      </c>
      <c r="F22" s="123">
        <v>0</v>
      </c>
      <c r="G22" s="123">
        <v>0</v>
      </c>
      <c r="H22" s="123">
        <v>27849</v>
      </c>
      <c r="I22" s="123">
        <v>27849</v>
      </c>
      <c r="J22" s="123">
        <v>0</v>
      </c>
      <c r="K22" s="123">
        <v>27849</v>
      </c>
      <c r="L22" s="123">
        <v>27849</v>
      </c>
      <c r="M22" s="123">
        <v>27849</v>
      </c>
      <c r="N22" s="123">
        <v>0</v>
      </c>
      <c r="O22" s="123">
        <v>0</v>
      </c>
      <c r="P22" s="123">
        <v>0</v>
      </c>
      <c r="Q22" s="123">
        <v>0</v>
      </c>
      <c r="R22" s="123">
        <v>0</v>
      </c>
      <c r="S22" s="123">
        <v>0</v>
      </c>
      <c r="T22" s="123">
        <v>0</v>
      </c>
    </row>
    <row r="23" ht="19.5" customHeight="1" spans="1:20">
      <c r="A23" s="125" t="s">
        <v>199</v>
      </c>
      <c r="B23" s="125" t="s">
        <v>199</v>
      </c>
      <c r="C23" s="125" t="s">
        <v>199</v>
      </c>
      <c r="D23" s="125" t="s">
        <v>199</v>
      </c>
      <c r="E23" s="125" t="s">
        <v>199</v>
      </c>
      <c r="F23" s="125" t="s">
        <v>199</v>
      </c>
      <c r="G23" s="125" t="s">
        <v>199</v>
      </c>
      <c r="H23" s="125" t="s">
        <v>199</v>
      </c>
      <c r="I23" s="125" t="s">
        <v>199</v>
      </c>
      <c r="J23" s="125" t="s">
        <v>199</v>
      </c>
      <c r="K23" s="125" t="s">
        <v>199</v>
      </c>
      <c r="L23" s="125" t="s">
        <v>199</v>
      </c>
      <c r="M23" s="125" t="s">
        <v>199</v>
      </c>
      <c r="N23" s="125" t="s">
        <v>199</v>
      </c>
      <c r="O23" s="125" t="s">
        <v>199</v>
      </c>
      <c r="P23" s="125" t="s">
        <v>199</v>
      </c>
      <c r="Q23" s="125" t="s">
        <v>199</v>
      </c>
      <c r="R23" s="125" t="s">
        <v>199</v>
      </c>
      <c r="S23" s="125" t="s">
        <v>199</v>
      </c>
      <c r="T23" s="125" t="s">
        <v>199</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3" sqref="C13"/>
    </sheetView>
  </sheetViews>
  <sheetFormatPr defaultColWidth="9" defaultRowHeight="13.5"/>
  <cols>
    <col min="1" max="1" width="6.25" style="110" customWidth="1"/>
    <col min="2" max="2" width="32.875" style="110" customWidth="1"/>
    <col min="3" max="3" width="20.125" style="110" customWidth="1"/>
    <col min="4" max="4" width="6.25" style="110" customWidth="1"/>
    <col min="5" max="5" width="22.75" style="110" customWidth="1"/>
    <col min="6" max="6" width="19.375" style="110" customWidth="1"/>
    <col min="7" max="7" width="6.25" style="110" customWidth="1"/>
    <col min="8" max="8" width="36.875" style="110" customWidth="1"/>
    <col min="9" max="9" width="17.125" style="110" customWidth="1"/>
    <col min="10" max="16384" width="9" style="110"/>
  </cols>
  <sheetData>
    <row r="1" s="109" customFormat="1" ht="27" spans="1:9">
      <c r="E1" s="120" t="s">
        <v>200</v>
      </c>
    </row>
    <row r="2" s="109" customFormat="1" spans="1:9">
      <c r="I2" s="112" t="s">
        <v>201</v>
      </c>
    </row>
    <row r="3" s="109" customFormat="1" spans="1:9">
      <c r="A3" s="112" t="s">
        <v>2</v>
      </c>
      <c r="I3" s="112" t="s">
        <v>3</v>
      </c>
    </row>
    <row r="4" ht="19.5" customHeight="1" spans="1:9">
      <c r="A4" s="121" t="s">
        <v>195</v>
      </c>
      <c r="B4" s="121" t="s">
        <v>195</v>
      </c>
      <c r="C4" s="121" t="s">
        <v>195</v>
      </c>
      <c r="D4" s="121" t="s">
        <v>196</v>
      </c>
      <c r="E4" s="121" t="s">
        <v>196</v>
      </c>
      <c r="F4" s="121" t="s">
        <v>196</v>
      </c>
      <c r="G4" s="121" t="s">
        <v>196</v>
      </c>
      <c r="H4" s="121" t="s">
        <v>196</v>
      </c>
      <c r="I4" s="121" t="s">
        <v>196</v>
      </c>
    </row>
    <row r="5" ht="19.5" customHeight="1" spans="1:9">
      <c r="A5" s="121" t="s">
        <v>202</v>
      </c>
      <c r="B5" s="121" t="s">
        <v>122</v>
      </c>
      <c r="C5" s="121" t="s">
        <v>8</v>
      </c>
      <c r="D5" s="121" t="s">
        <v>202</v>
      </c>
      <c r="E5" s="121" t="s">
        <v>122</v>
      </c>
      <c r="F5" s="121" t="s">
        <v>8</v>
      </c>
      <c r="G5" s="121" t="s">
        <v>202</v>
      </c>
      <c r="H5" s="121" t="s">
        <v>122</v>
      </c>
      <c r="I5" s="121" t="s">
        <v>8</v>
      </c>
    </row>
    <row r="6" ht="19.5" customHeight="1" spans="1:9">
      <c r="A6" s="121" t="s">
        <v>202</v>
      </c>
      <c r="B6" s="121" t="s">
        <v>122</v>
      </c>
      <c r="C6" s="121" t="s">
        <v>8</v>
      </c>
      <c r="D6" s="121" t="s">
        <v>202</v>
      </c>
      <c r="E6" s="121" t="s">
        <v>122</v>
      </c>
      <c r="F6" s="121" t="s">
        <v>8</v>
      </c>
      <c r="G6" s="121" t="s">
        <v>202</v>
      </c>
      <c r="H6" s="121" t="s">
        <v>122</v>
      </c>
      <c r="I6" s="121" t="s">
        <v>8</v>
      </c>
    </row>
    <row r="7" ht="19.5" customHeight="1" spans="1:9">
      <c r="A7" s="132" t="s">
        <v>203</v>
      </c>
      <c r="B7" s="132" t="s">
        <v>204</v>
      </c>
      <c r="C7" s="123">
        <v>5966639.18</v>
      </c>
      <c r="D7" s="132" t="s">
        <v>205</v>
      </c>
      <c r="E7" s="132" t="s">
        <v>206</v>
      </c>
      <c r="F7" s="123">
        <v>483298.88</v>
      </c>
      <c r="G7" s="132" t="s">
        <v>207</v>
      </c>
      <c r="H7" s="132" t="s">
        <v>208</v>
      </c>
      <c r="I7" s="123">
        <v>40103</v>
      </c>
    </row>
    <row r="8" ht="19.5" customHeight="1" spans="1:9">
      <c r="A8" s="132" t="s">
        <v>209</v>
      </c>
      <c r="B8" s="132" t="s">
        <v>210</v>
      </c>
      <c r="C8" s="123">
        <v>1523546</v>
      </c>
      <c r="D8" s="132" t="s">
        <v>211</v>
      </c>
      <c r="E8" s="132" t="s">
        <v>212</v>
      </c>
      <c r="F8" s="123">
        <v>58334.74</v>
      </c>
      <c r="G8" s="132" t="s">
        <v>213</v>
      </c>
      <c r="H8" s="132" t="s">
        <v>214</v>
      </c>
      <c r="I8" s="123">
        <v>0</v>
      </c>
    </row>
    <row r="9" ht="19.5" customHeight="1" spans="1:9">
      <c r="A9" s="132" t="s">
        <v>215</v>
      </c>
      <c r="B9" s="132" t="s">
        <v>216</v>
      </c>
      <c r="C9" s="123">
        <v>28137</v>
      </c>
      <c r="D9" s="132" t="s">
        <v>217</v>
      </c>
      <c r="E9" s="132" t="s">
        <v>218</v>
      </c>
      <c r="F9" s="123">
        <v>0</v>
      </c>
      <c r="G9" s="132" t="s">
        <v>219</v>
      </c>
      <c r="H9" s="132" t="s">
        <v>220</v>
      </c>
      <c r="I9" s="123">
        <v>34853</v>
      </c>
    </row>
    <row r="10" ht="19.5" customHeight="1" spans="1:9">
      <c r="A10" s="132" t="s">
        <v>221</v>
      </c>
      <c r="B10" s="132" t="s">
        <v>222</v>
      </c>
      <c r="C10" s="123">
        <v>9000</v>
      </c>
      <c r="D10" s="132" t="s">
        <v>223</v>
      </c>
      <c r="E10" s="132" t="s">
        <v>224</v>
      </c>
      <c r="F10" s="123">
        <v>361.88</v>
      </c>
      <c r="G10" s="132" t="s">
        <v>225</v>
      </c>
      <c r="H10" s="132" t="s">
        <v>226</v>
      </c>
      <c r="I10" s="123">
        <v>5250</v>
      </c>
    </row>
    <row r="11" ht="19.5" customHeight="1" spans="1:9">
      <c r="A11" s="132" t="s">
        <v>227</v>
      </c>
      <c r="B11" s="132" t="s">
        <v>228</v>
      </c>
      <c r="C11" s="123">
        <v>0</v>
      </c>
      <c r="D11" s="132" t="s">
        <v>229</v>
      </c>
      <c r="E11" s="132" t="s">
        <v>230</v>
      </c>
      <c r="F11" s="123">
        <v>3991.09</v>
      </c>
      <c r="G11" s="132" t="s">
        <v>231</v>
      </c>
      <c r="H11" s="132" t="s">
        <v>232</v>
      </c>
      <c r="I11" s="123">
        <v>0</v>
      </c>
    </row>
    <row r="12" ht="19.5" customHeight="1" spans="1:9">
      <c r="A12" s="132" t="s">
        <v>233</v>
      </c>
      <c r="B12" s="132" t="s">
        <v>234</v>
      </c>
      <c r="C12" s="123">
        <v>2627230</v>
      </c>
      <c r="D12" s="132" t="s">
        <v>235</v>
      </c>
      <c r="E12" s="132" t="s">
        <v>236</v>
      </c>
      <c r="F12" s="123">
        <v>12553.69</v>
      </c>
      <c r="G12" s="132" t="s">
        <v>237</v>
      </c>
      <c r="H12" s="132" t="s">
        <v>238</v>
      </c>
      <c r="I12" s="123">
        <v>0</v>
      </c>
    </row>
    <row r="13" ht="19.5" customHeight="1" spans="1:9">
      <c r="A13" s="132" t="s">
        <v>239</v>
      </c>
      <c r="B13" s="132" t="s">
        <v>240</v>
      </c>
      <c r="C13" s="123">
        <v>513267.36</v>
      </c>
      <c r="D13" s="132" t="s">
        <v>241</v>
      </c>
      <c r="E13" s="132" t="s">
        <v>242</v>
      </c>
      <c r="F13" s="123">
        <v>0</v>
      </c>
      <c r="G13" s="132" t="s">
        <v>243</v>
      </c>
      <c r="H13" s="132" t="s">
        <v>244</v>
      </c>
      <c r="I13" s="123">
        <v>0</v>
      </c>
    </row>
    <row r="14" ht="19.5" customHeight="1" spans="1:9">
      <c r="A14" s="132" t="s">
        <v>245</v>
      </c>
      <c r="B14" s="132" t="s">
        <v>246</v>
      </c>
      <c r="C14" s="123">
        <v>135230.74</v>
      </c>
      <c r="D14" s="132" t="s">
        <v>247</v>
      </c>
      <c r="E14" s="132" t="s">
        <v>248</v>
      </c>
      <c r="F14" s="123">
        <v>0</v>
      </c>
      <c r="G14" s="132" t="s">
        <v>249</v>
      </c>
      <c r="H14" s="132" t="s">
        <v>250</v>
      </c>
      <c r="I14" s="123">
        <v>0</v>
      </c>
    </row>
    <row r="15" ht="19.5" customHeight="1" spans="1:9">
      <c r="A15" s="132" t="s">
        <v>251</v>
      </c>
      <c r="B15" s="132" t="s">
        <v>252</v>
      </c>
      <c r="C15" s="123">
        <v>266257.68</v>
      </c>
      <c r="D15" s="132" t="s">
        <v>253</v>
      </c>
      <c r="E15" s="132" t="s">
        <v>254</v>
      </c>
      <c r="F15" s="123">
        <v>35000</v>
      </c>
      <c r="G15" s="132" t="s">
        <v>255</v>
      </c>
      <c r="H15" s="132" t="s">
        <v>256</v>
      </c>
      <c r="I15" s="123">
        <v>0</v>
      </c>
    </row>
    <row r="16" ht="19.5" customHeight="1" spans="1:9">
      <c r="A16" s="132" t="s">
        <v>257</v>
      </c>
      <c r="B16" s="132" t="s">
        <v>258</v>
      </c>
      <c r="C16" s="123">
        <v>255278.73</v>
      </c>
      <c r="D16" s="132" t="s">
        <v>259</v>
      </c>
      <c r="E16" s="132" t="s">
        <v>260</v>
      </c>
      <c r="F16" s="123">
        <v>24184</v>
      </c>
      <c r="G16" s="132" t="s">
        <v>261</v>
      </c>
      <c r="H16" s="132" t="s">
        <v>262</v>
      </c>
      <c r="I16" s="123">
        <v>0</v>
      </c>
    </row>
    <row r="17" ht="19.5" customHeight="1" spans="1:9">
      <c r="A17" s="132" t="s">
        <v>263</v>
      </c>
      <c r="B17" s="132" t="s">
        <v>264</v>
      </c>
      <c r="C17" s="123">
        <v>95429.67</v>
      </c>
      <c r="D17" s="132" t="s">
        <v>265</v>
      </c>
      <c r="E17" s="132" t="s">
        <v>266</v>
      </c>
      <c r="F17" s="123">
        <v>0</v>
      </c>
      <c r="G17" s="132" t="s">
        <v>267</v>
      </c>
      <c r="H17" s="132" t="s">
        <v>268</v>
      </c>
      <c r="I17" s="123">
        <v>0</v>
      </c>
    </row>
    <row r="18" ht="19.5" customHeight="1" spans="1:9">
      <c r="A18" s="132" t="s">
        <v>269</v>
      </c>
      <c r="B18" s="132" t="s">
        <v>270</v>
      </c>
      <c r="C18" s="123">
        <v>451536</v>
      </c>
      <c r="D18" s="132" t="s">
        <v>271</v>
      </c>
      <c r="E18" s="132" t="s">
        <v>272</v>
      </c>
      <c r="F18" s="123">
        <v>118825</v>
      </c>
      <c r="G18" s="132" t="s">
        <v>273</v>
      </c>
      <c r="H18" s="132" t="s">
        <v>274</v>
      </c>
      <c r="I18" s="123">
        <v>0</v>
      </c>
    </row>
    <row r="19" ht="19.5" customHeight="1" spans="1:9">
      <c r="A19" s="132" t="s">
        <v>275</v>
      </c>
      <c r="B19" s="132" t="s">
        <v>276</v>
      </c>
      <c r="C19" s="123">
        <v>0</v>
      </c>
      <c r="D19" s="132" t="s">
        <v>277</v>
      </c>
      <c r="E19" s="132" t="s">
        <v>278</v>
      </c>
      <c r="F19" s="123">
        <v>0</v>
      </c>
      <c r="G19" s="132" t="s">
        <v>279</v>
      </c>
      <c r="H19" s="132" t="s">
        <v>280</v>
      </c>
      <c r="I19" s="123">
        <v>0</v>
      </c>
    </row>
    <row r="20" ht="19.5" customHeight="1" spans="1:9">
      <c r="A20" s="132" t="s">
        <v>281</v>
      </c>
      <c r="B20" s="132" t="s">
        <v>282</v>
      </c>
      <c r="C20" s="123">
        <v>61726</v>
      </c>
      <c r="D20" s="132" t="s">
        <v>283</v>
      </c>
      <c r="E20" s="132" t="s">
        <v>284</v>
      </c>
      <c r="F20" s="123">
        <v>0</v>
      </c>
      <c r="G20" s="132" t="s">
        <v>285</v>
      </c>
      <c r="H20" s="132" t="s">
        <v>286</v>
      </c>
      <c r="I20" s="123">
        <v>0</v>
      </c>
    </row>
    <row r="21" ht="19.5" customHeight="1" spans="1:9">
      <c r="A21" s="132" t="s">
        <v>287</v>
      </c>
      <c r="B21" s="132" t="s">
        <v>288</v>
      </c>
      <c r="C21" s="123">
        <v>633600</v>
      </c>
      <c r="D21" s="132" t="s">
        <v>289</v>
      </c>
      <c r="E21" s="132" t="s">
        <v>290</v>
      </c>
      <c r="F21" s="123">
        <v>4135</v>
      </c>
      <c r="G21" s="132" t="s">
        <v>291</v>
      </c>
      <c r="H21" s="132" t="s">
        <v>292</v>
      </c>
      <c r="I21" s="123">
        <v>0</v>
      </c>
    </row>
    <row r="22" ht="19.5" customHeight="1" spans="1:9">
      <c r="A22" s="132" t="s">
        <v>293</v>
      </c>
      <c r="B22" s="132" t="s">
        <v>294</v>
      </c>
      <c r="C22" s="123">
        <v>0</v>
      </c>
      <c r="D22" s="132" t="s">
        <v>295</v>
      </c>
      <c r="E22" s="132" t="s">
        <v>296</v>
      </c>
      <c r="F22" s="123">
        <v>0</v>
      </c>
      <c r="G22" s="132" t="s">
        <v>297</v>
      </c>
      <c r="H22" s="132" t="s">
        <v>298</v>
      </c>
      <c r="I22" s="123">
        <v>0</v>
      </c>
    </row>
    <row r="23" ht="19.5" customHeight="1" spans="1:9">
      <c r="A23" s="132" t="s">
        <v>299</v>
      </c>
      <c r="B23" s="132" t="s">
        <v>300</v>
      </c>
      <c r="C23" s="123">
        <v>0</v>
      </c>
      <c r="D23" s="132" t="s">
        <v>301</v>
      </c>
      <c r="E23" s="132" t="s">
        <v>302</v>
      </c>
      <c r="F23" s="123">
        <v>3779.4</v>
      </c>
      <c r="G23" s="132" t="s">
        <v>303</v>
      </c>
      <c r="H23" s="132" t="s">
        <v>304</v>
      </c>
      <c r="I23" s="123">
        <v>0</v>
      </c>
    </row>
    <row r="24" ht="19.5" customHeight="1" spans="1:9">
      <c r="A24" s="132" t="s">
        <v>305</v>
      </c>
      <c r="B24" s="132" t="s">
        <v>306</v>
      </c>
      <c r="C24" s="123">
        <v>0</v>
      </c>
      <c r="D24" s="132" t="s">
        <v>307</v>
      </c>
      <c r="E24" s="132" t="s">
        <v>308</v>
      </c>
      <c r="F24" s="123">
        <v>0</v>
      </c>
      <c r="G24" s="132" t="s">
        <v>309</v>
      </c>
      <c r="H24" s="132" t="s">
        <v>310</v>
      </c>
      <c r="I24" s="123">
        <v>0</v>
      </c>
    </row>
    <row r="25" ht="19.5" customHeight="1" spans="1:9">
      <c r="A25" s="132" t="s">
        <v>311</v>
      </c>
      <c r="B25" s="132" t="s">
        <v>312</v>
      </c>
      <c r="C25" s="123">
        <v>0</v>
      </c>
      <c r="D25" s="132" t="s">
        <v>313</v>
      </c>
      <c r="E25" s="132" t="s">
        <v>314</v>
      </c>
      <c r="F25" s="123">
        <v>0</v>
      </c>
      <c r="G25" s="132" t="s">
        <v>315</v>
      </c>
      <c r="H25" s="132" t="s">
        <v>316</v>
      </c>
      <c r="I25" s="123">
        <v>0</v>
      </c>
    </row>
    <row r="26" ht="19.5" customHeight="1" spans="1:9">
      <c r="A26" s="132" t="s">
        <v>317</v>
      </c>
      <c r="B26" s="132" t="s">
        <v>318</v>
      </c>
      <c r="C26" s="123">
        <v>633600</v>
      </c>
      <c r="D26" s="132" t="s">
        <v>319</v>
      </c>
      <c r="E26" s="132" t="s">
        <v>320</v>
      </c>
      <c r="F26" s="123">
        <v>15184</v>
      </c>
      <c r="G26" s="132" t="s">
        <v>321</v>
      </c>
      <c r="H26" s="132" t="s">
        <v>322</v>
      </c>
      <c r="I26" s="123">
        <v>0</v>
      </c>
    </row>
    <row r="27" ht="19.5" customHeight="1" spans="1:9">
      <c r="A27" s="132" t="s">
        <v>323</v>
      </c>
      <c r="B27" s="132" t="s">
        <v>324</v>
      </c>
      <c r="C27" s="123">
        <v>0</v>
      </c>
      <c r="D27" s="132" t="s">
        <v>325</v>
      </c>
      <c r="E27" s="132" t="s">
        <v>326</v>
      </c>
      <c r="F27" s="123">
        <v>82771.6</v>
      </c>
      <c r="G27" s="132" t="s">
        <v>327</v>
      </c>
      <c r="H27" s="132" t="s">
        <v>328</v>
      </c>
      <c r="I27" s="123">
        <v>0</v>
      </c>
    </row>
    <row r="28" ht="19.5" customHeight="1" spans="1:9">
      <c r="A28" s="132" t="s">
        <v>329</v>
      </c>
      <c r="B28" s="132" t="s">
        <v>330</v>
      </c>
      <c r="C28" s="123">
        <v>0</v>
      </c>
      <c r="D28" s="132" t="s">
        <v>331</v>
      </c>
      <c r="E28" s="132" t="s">
        <v>332</v>
      </c>
      <c r="F28" s="123">
        <v>55830.48</v>
      </c>
      <c r="G28" s="132" t="s">
        <v>333</v>
      </c>
      <c r="H28" s="132" t="s">
        <v>334</v>
      </c>
      <c r="I28" s="123">
        <v>0</v>
      </c>
    </row>
    <row r="29" ht="19.5" customHeight="1" spans="1:9">
      <c r="A29" s="132" t="s">
        <v>335</v>
      </c>
      <c r="B29" s="132" t="s">
        <v>336</v>
      </c>
      <c r="C29" s="123">
        <v>0</v>
      </c>
      <c r="D29" s="132" t="s">
        <v>337</v>
      </c>
      <c r="E29" s="132" t="s">
        <v>338</v>
      </c>
      <c r="F29" s="123">
        <v>29405</v>
      </c>
      <c r="G29" s="114" t="s">
        <v>339</v>
      </c>
      <c r="H29" s="132" t="s">
        <v>340</v>
      </c>
      <c r="I29" s="123">
        <v>0</v>
      </c>
    </row>
    <row r="30" ht="19.5" customHeight="1" spans="1:9">
      <c r="A30" s="132" t="s">
        <v>341</v>
      </c>
      <c r="B30" s="132" t="s">
        <v>342</v>
      </c>
      <c r="C30" s="123">
        <v>0</v>
      </c>
      <c r="D30" s="132" t="s">
        <v>343</v>
      </c>
      <c r="E30" s="132" t="s">
        <v>344</v>
      </c>
      <c r="F30" s="123">
        <v>0</v>
      </c>
      <c r="G30" s="132" t="s">
        <v>345</v>
      </c>
      <c r="H30" s="132" t="s">
        <v>346</v>
      </c>
      <c r="I30" s="123">
        <v>0</v>
      </c>
    </row>
    <row r="31" ht="19.5" customHeight="1" spans="1:9">
      <c r="A31" s="132" t="s">
        <v>347</v>
      </c>
      <c r="B31" s="132" t="s">
        <v>348</v>
      </c>
      <c r="C31" s="123">
        <v>0</v>
      </c>
      <c r="D31" s="132" t="s">
        <v>349</v>
      </c>
      <c r="E31" s="132" t="s">
        <v>350</v>
      </c>
      <c r="F31" s="123">
        <v>6980</v>
      </c>
      <c r="G31" s="132" t="s">
        <v>351</v>
      </c>
      <c r="H31" s="132" t="s">
        <v>352</v>
      </c>
      <c r="I31" s="123">
        <v>0</v>
      </c>
    </row>
    <row r="32" ht="19.5" customHeight="1" spans="1:9">
      <c r="A32" s="132" t="s">
        <v>353</v>
      </c>
      <c r="B32" s="132" t="s">
        <v>354</v>
      </c>
      <c r="C32" s="123">
        <v>0</v>
      </c>
      <c r="D32" s="132" t="s">
        <v>355</v>
      </c>
      <c r="E32" s="132" t="s">
        <v>356</v>
      </c>
      <c r="F32" s="123">
        <v>716</v>
      </c>
      <c r="G32" s="132" t="s">
        <v>357</v>
      </c>
      <c r="H32" s="132" t="s">
        <v>358</v>
      </c>
      <c r="I32" s="123">
        <v>0</v>
      </c>
    </row>
    <row r="33" ht="19.5" customHeight="1" spans="1:9">
      <c r="A33" s="132" t="s">
        <v>359</v>
      </c>
      <c r="B33" s="132" t="s">
        <v>360</v>
      </c>
      <c r="C33" s="123">
        <v>0</v>
      </c>
      <c r="D33" s="132" t="s">
        <v>361</v>
      </c>
      <c r="E33" s="132" t="s">
        <v>362</v>
      </c>
      <c r="F33" s="123">
        <v>31247</v>
      </c>
      <c r="G33" s="132" t="s">
        <v>363</v>
      </c>
      <c r="H33" s="132" t="s">
        <v>364</v>
      </c>
      <c r="I33" s="123">
        <v>0</v>
      </c>
    </row>
    <row r="34" ht="19.5" customHeight="1" spans="1:9">
      <c r="A34" s="132"/>
      <c r="B34" s="132"/>
      <c r="C34" s="133"/>
      <c r="D34" s="132" t="s">
        <v>365</v>
      </c>
      <c r="E34" s="132" t="s">
        <v>366</v>
      </c>
      <c r="F34" s="123">
        <v>0</v>
      </c>
      <c r="G34" s="132" t="s">
        <v>367</v>
      </c>
      <c r="H34" s="132" t="s">
        <v>368</v>
      </c>
      <c r="I34" s="123">
        <v>0</v>
      </c>
    </row>
    <row r="35" ht="19.5" customHeight="1" spans="1:9">
      <c r="A35" s="132"/>
      <c r="B35" s="132"/>
      <c r="C35" s="133"/>
      <c r="D35" s="132" t="s">
        <v>369</v>
      </c>
      <c r="E35" s="132" t="s">
        <v>370</v>
      </c>
      <c r="F35" s="123">
        <v>0</v>
      </c>
      <c r="G35" s="132" t="s">
        <v>371</v>
      </c>
      <c r="H35" s="132" t="s">
        <v>372</v>
      </c>
      <c r="I35" s="123">
        <v>0</v>
      </c>
    </row>
    <row r="36" ht="19.5" customHeight="1" spans="1:9">
      <c r="A36" s="132"/>
      <c r="B36" s="132"/>
      <c r="C36" s="133"/>
      <c r="D36" s="132" t="s">
        <v>373</v>
      </c>
      <c r="E36" s="132" t="s">
        <v>374</v>
      </c>
      <c r="F36" s="123">
        <v>0</v>
      </c>
      <c r="G36" s="132" t="s">
        <v>375</v>
      </c>
      <c r="H36" s="132" t="s">
        <v>376</v>
      </c>
      <c r="I36" s="123">
        <v>0</v>
      </c>
    </row>
    <row r="37" ht="19.5" customHeight="1" spans="1:9">
      <c r="A37" s="132"/>
      <c r="B37" s="132"/>
      <c r="C37" s="133"/>
      <c r="D37" s="132" t="s">
        <v>377</v>
      </c>
      <c r="E37" s="132" t="s">
        <v>378</v>
      </c>
      <c r="F37" s="123">
        <v>0</v>
      </c>
      <c r="G37" s="132"/>
      <c r="H37" s="132"/>
      <c r="I37" s="133"/>
    </row>
    <row r="38" ht="19.5" customHeight="1" spans="1:9">
      <c r="A38" s="132"/>
      <c r="B38" s="132"/>
      <c r="C38" s="133"/>
      <c r="D38" s="132" t="s">
        <v>379</v>
      </c>
      <c r="E38" s="132" t="s">
        <v>380</v>
      </c>
      <c r="F38" s="123">
        <v>0</v>
      </c>
      <c r="G38" s="132"/>
      <c r="H38" s="132"/>
      <c r="I38" s="133"/>
    </row>
    <row r="39" ht="19.5" customHeight="1" spans="1:9">
      <c r="A39" s="122" t="s">
        <v>381</v>
      </c>
      <c r="B39" s="122" t="s">
        <v>381</v>
      </c>
      <c r="C39" s="123">
        <v>6600239.18</v>
      </c>
      <c r="D39" s="122" t="s">
        <v>382</v>
      </c>
      <c r="E39" s="122" t="s">
        <v>382</v>
      </c>
      <c r="F39" s="134" t="s">
        <v>382</v>
      </c>
      <c r="G39" s="122" t="s">
        <v>382</v>
      </c>
      <c r="H39" s="122" t="s">
        <v>382</v>
      </c>
      <c r="I39" s="123">
        <v>523401.88</v>
      </c>
    </row>
    <row r="40" ht="19.5" customHeight="1" spans="1:9">
      <c r="A40" s="125" t="s">
        <v>383</v>
      </c>
      <c r="B40" s="125" t="s">
        <v>383</v>
      </c>
      <c r="C40" s="135" t="s">
        <v>383</v>
      </c>
      <c r="D40" s="125" t="s">
        <v>383</v>
      </c>
      <c r="E40" s="125" t="s">
        <v>383</v>
      </c>
      <c r="F40" s="125" t="s">
        <v>383</v>
      </c>
      <c r="G40" s="125" t="s">
        <v>383</v>
      </c>
      <c r="H40" s="125" t="s">
        <v>383</v>
      </c>
      <c r="I40" s="135"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3" sqref="C13"/>
    </sheetView>
  </sheetViews>
  <sheetFormatPr defaultColWidth="9" defaultRowHeight="13.5"/>
  <cols>
    <col min="1" max="1" width="8.375" style="110" customWidth="1"/>
    <col min="2" max="2" width="30" style="110" customWidth="1"/>
    <col min="3" max="3" width="15" style="110" customWidth="1"/>
    <col min="4" max="4" width="8.375" style="110" customWidth="1"/>
    <col min="5" max="5" width="20.625" style="110" customWidth="1"/>
    <col min="6" max="6" width="15" style="110" customWidth="1"/>
    <col min="7" max="7" width="8.375" style="110" customWidth="1"/>
    <col min="8" max="8" width="24.125" style="110" customWidth="1"/>
    <col min="9" max="9" width="15" style="110" customWidth="1"/>
    <col min="10" max="10" width="8.375" style="110" customWidth="1"/>
    <col min="11" max="11" width="36.875" style="110" customWidth="1"/>
    <col min="12" max="12" width="15" style="110" customWidth="1"/>
    <col min="13" max="16384" width="9" style="110"/>
  </cols>
  <sheetData>
    <row r="1" s="109" customFormat="1" ht="27" spans="1:12">
      <c r="G1" s="120" t="s">
        <v>384</v>
      </c>
    </row>
    <row r="2" s="109" customFormat="1" spans="1:12">
      <c r="L2" s="112" t="s">
        <v>385</v>
      </c>
    </row>
    <row r="3" s="109" customFormat="1" spans="1:12">
      <c r="A3" s="112" t="s">
        <v>2</v>
      </c>
      <c r="L3" s="112" t="s">
        <v>3</v>
      </c>
    </row>
    <row r="4" ht="15" customHeight="1" spans="1:12">
      <c r="A4" s="113" t="s">
        <v>386</v>
      </c>
      <c r="B4" s="113" t="s">
        <v>386</v>
      </c>
      <c r="C4" s="113" t="s">
        <v>386</v>
      </c>
      <c r="D4" s="113" t="s">
        <v>386</v>
      </c>
      <c r="E4" s="113" t="s">
        <v>386</v>
      </c>
      <c r="F4" s="113" t="s">
        <v>386</v>
      </c>
      <c r="G4" s="113" t="s">
        <v>386</v>
      </c>
      <c r="H4" s="113" t="s">
        <v>386</v>
      </c>
      <c r="I4" s="113" t="s">
        <v>386</v>
      </c>
      <c r="J4" s="113" t="s">
        <v>386</v>
      </c>
      <c r="K4" s="113" t="s">
        <v>386</v>
      </c>
      <c r="L4" s="113" t="s">
        <v>386</v>
      </c>
    </row>
    <row r="5" ht="15" customHeight="1" spans="1:12">
      <c r="A5" s="113" t="s">
        <v>202</v>
      </c>
      <c r="B5" s="113" t="s">
        <v>122</v>
      </c>
      <c r="C5" s="113" t="s">
        <v>8</v>
      </c>
      <c r="D5" s="113" t="s">
        <v>202</v>
      </c>
      <c r="E5" s="113" t="s">
        <v>122</v>
      </c>
      <c r="F5" s="113" t="s">
        <v>8</v>
      </c>
      <c r="G5" s="113" t="s">
        <v>202</v>
      </c>
      <c r="H5" s="113" t="s">
        <v>122</v>
      </c>
      <c r="I5" s="113" t="s">
        <v>8</v>
      </c>
      <c r="J5" s="113" t="s">
        <v>202</v>
      </c>
      <c r="K5" s="113" t="s">
        <v>122</v>
      </c>
      <c r="L5" s="113" t="s">
        <v>8</v>
      </c>
    </row>
    <row r="6" ht="15" customHeight="1" spans="1:12">
      <c r="A6" s="114" t="s">
        <v>203</v>
      </c>
      <c r="B6" s="114" t="s">
        <v>204</v>
      </c>
      <c r="C6" s="115">
        <v>0</v>
      </c>
      <c r="D6" s="114" t="s">
        <v>205</v>
      </c>
      <c r="E6" s="114" t="s">
        <v>206</v>
      </c>
      <c r="F6" s="115">
        <v>10052925.95</v>
      </c>
      <c r="G6" s="114" t="s">
        <v>387</v>
      </c>
      <c r="H6" s="114" t="s">
        <v>388</v>
      </c>
      <c r="I6" s="115">
        <v>0</v>
      </c>
      <c r="J6" s="114" t="s">
        <v>389</v>
      </c>
      <c r="K6" s="114" t="s">
        <v>390</v>
      </c>
      <c r="L6" s="115">
        <v>0</v>
      </c>
    </row>
    <row r="7" ht="15" customHeight="1" spans="1:12">
      <c r="A7" s="114" t="s">
        <v>209</v>
      </c>
      <c r="B7" s="114" t="s">
        <v>210</v>
      </c>
      <c r="C7" s="115">
        <v>0</v>
      </c>
      <c r="D7" s="114" t="s">
        <v>211</v>
      </c>
      <c r="E7" s="114" t="s">
        <v>212</v>
      </c>
      <c r="F7" s="115">
        <v>25157.62</v>
      </c>
      <c r="G7" s="114" t="s">
        <v>391</v>
      </c>
      <c r="H7" s="114" t="s">
        <v>214</v>
      </c>
      <c r="I7" s="115">
        <v>0</v>
      </c>
      <c r="J7" s="114" t="s">
        <v>392</v>
      </c>
      <c r="K7" s="114" t="s">
        <v>393</v>
      </c>
      <c r="L7" s="115">
        <v>0</v>
      </c>
    </row>
    <row r="8" ht="15" customHeight="1" spans="1:12">
      <c r="A8" s="114" t="s">
        <v>215</v>
      </c>
      <c r="B8" s="114" t="s">
        <v>216</v>
      </c>
      <c r="C8" s="115">
        <v>0</v>
      </c>
      <c r="D8" s="114" t="s">
        <v>217</v>
      </c>
      <c r="E8" s="114" t="s">
        <v>218</v>
      </c>
      <c r="F8" s="115">
        <v>0</v>
      </c>
      <c r="G8" s="114" t="s">
        <v>394</v>
      </c>
      <c r="H8" s="114" t="s">
        <v>220</v>
      </c>
      <c r="I8" s="115">
        <v>0</v>
      </c>
      <c r="J8" s="114" t="s">
        <v>395</v>
      </c>
      <c r="K8" s="114" t="s">
        <v>346</v>
      </c>
      <c r="L8" s="115">
        <v>0</v>
      </c>
    </row>
    <row r="9" ht="15" customHeight="1" spans="1:12">
      <c r="A9" s="114" t="s">
        <v>221</v>
      </c>
      <c r="B9" s="114" t="s">
        <v>222</v>
      </c>
      <c r="C9" s="115">
        <v>0</v>
      </c>
      <c r="D9" s="114" t="s">
        <v>223</v>
      </c>
      <c r="E9" s="114" t="s">
        <v>224</v>
      </c>
      <c r="F9" s="115">
        <v>0</v>
      </c>
      <c r="G9" s="114" t="s">
        <v>396</v>
      </c>
      <c r="H9" s="114" t="s">
        <v>226</v>
      </c>
      <c r="I9" s="115">
        <v>0</v>
      </c>
      <c r="J9" s="114" t="s">
        <v>309</v>
      </c>
      <c r="K9" s="114" t="s">
        <v>310</v>
      </c>
      <c r="L9" s="115">
        <v>0</v>
      </c>
    </row>
    <row r="10" ht="15" customHeight="1" spans="1:12">
      <c r="A10" s="114" t="s">
        <v>227</v>
      </c>
      <c r="B10" s="114" t="s">
        <v>228</v>
      </c>
      <c r="C10" s="115">
        <v>0</v>
      </c>
      <c r="D10" s="114" t="s">
        <v>229</v>
      </c>
      <c r="E10" s="114" t="s">
        <v>230</v>
      </c>
      <c r="F10" s="115">
        <v>16857.75</v>
      </c>
      <c r="G10" s="114" t="s">
        <v>397</v>
      </c>
      <c r="H10" s="114" t="s">
        <v>232</v>
      </c>
      <c r="I10" s="115">
        <v>0</v>
      </c>
      <c r="J10" s="114" t="s">
        <v>315</v>
      </c>
      <c r="K10" s="114" t="s">
        <v>316</v>
      </c>
      <c r="L10" s="115">
        <v>0</v>
      </c>
    </row>
    <row r="11" ht="15" customHeight="1" spans="1:12">
      <c r="A11" s="114" t="s">
        <v>233</v>
      </c>
      <c r="B11" s="114" t="s">
        <v>234</v>
      </c>
      <c r="C11" s="115">
        <v>0</v>
      </c>
      <c r="D11" s="114" t="s">
        <v>235</v>
      </c>
      <c r="E11" s="114" t="s">
        <v>236</v>
      </c>
      <c r="F11" s="115">
        <v>305191.75</v>
      </c>
      <c r="G11" s="114" t="s">
        <v>398</v>
      </c>
      <c r="H11" s="114" t="s">
        <v>238</v>
      </c>
      <c r="I11" s="115">
        <v>0</v>
      </c>
      <c r="J11" s="114" t="s">
        <v>321</v>
      </c>
      <c r="K11" s="114" t="s">
        <v>322</v>
      </c>
      <c r="L11" s="115">
        <v>0</v>
      </c>
    </row>
    <row r="12" ht="15" customHeight="1" spans="1:12">
      <c r="A12" s="114" t="s">
        <v>239</v>
      </c>
      <c r="B12" s="114" t="s">
        <v>240</v>
      </c>
      <c r="C12" s="115">
        <v>0</v>
      </c>
      <c r="D12" s="114" t="s">
        <v>241</v>
      </c>
      <c r="E12" s="114" t="s">
        <v>242</v>
      </c>
      <c r="F12" s="115">
        <v>119237.91</v>
      </c>
      <c r="G12" s="114" t="s">
        <v>399</v>
      </c>
      <c r="H12" s="114" t="s">
        <v>244</v>
      </c>
      <c r="I12" s="115">
        <v>0</v>
      </c>
      <c r="J12" s="114" t="s">
        <v>327</v>
      </c>
      <c r="K12" s="114" t="s">
        <v>328</v>
      </c>
      <c r="L12" s="115">
        <v>0</v>
      </c>
    </row>
    <row r="13" ht="15" customHeight="1" spans="1:12">
      <c r="A13" s="114" t="s">
        <v>245</v>
      </c>
      <c r="B13" s="114" t="s">
        <v>246</v>
      </c>
      <c r="C13" s="115">
        <v>0</v>
      </c>
      <c r="D13" s="114" t="s">
        <v>247</v>
      </c>
      <c r="E13" s="114" t="s">
        <v>248</v>
      </c>
      <c r="F13" s="115">
        <v>0</v>
      </c>
      <c r="G13" s="114" t="s">
        <v>400</v>
      </c>
      <c r="H13" s="114" t="s">
        <v>250</v>
      </c>
      <c r="I13" s="115">
        <v>0</v>
      </c>
      <c r="J13" s="114" t="s">
        <v>333</v>
      </c>
      <c r="K13" s="114" t="s">
        <v>334</v>
      </c>
      <c r="L13" s="115">
        <v>0</v>
      </c>
    </row>
    <row r="14" ht="15" customHeight="1" spans="1:12">
      <c r="A14" s="114" t="s">
        <v>251</v>
      </c>
      <c r="B14" s="114" t="s">
        <v>252</v>
      </c>
      <c r="C14" s="115">
        <v>0</v>
      </c>
      <c r="D14" s="114" t="s">
        <v>253</v>
      </c>
      <c r="E14" s="114" t="s">
        <v>254</v>
      </c>
      <c r="F14" s="115">
        <v>249860</v>
      </c>
      <c r="G14" s="114" t="s">
        <v>401</v>
      </c>
      <c r="H14" s="114" t="s">
        <v>280</v>
      </c>
      <c r="I14" s="115">
        <v>0</v>
      </c>
      <c r="J14" s="114" t="s">
        <v>339</v>
      </c>
      <c r="K14" s="114" t="s">
        <v>340</v>
      </c>
      <c r="L14" s="115">
        <v>0</v>
      </c>
    </row>
    <row r="15" ht="15" customHeight="1" spans="1:12">
      <c r="A15" s="114" t="s">
        <v>257</v>
      </c>
      <c r="B15" s="114" t="s">
        <v>258</v>
      </c>
      <c r="C15" s="115">
        <v>0</v>
      </c>
      <c r="D15" s="114" t="s">
        <v>259</v>
      </c>
      <c r="E15" s="114" t="s">
        <v>260</v>
      </c>
      <c r="F15" s="115">
        <v>26582</v>
      </c>
      <c r="G15" s="114" t="s">
        <v>402</v>
      </c>
      <c r="H15" s="114" t="s">
        <v>286</v>
      </c>
      <c r="I15" s="115">
        <v>0</v>
      </c>
      <c r="J15" s="114" t="s">
        <v>345</v>
      </c>
      <c r="K15" s="114" t="s">
        <v>346</v>
      </c>
      <c r="L15" s="115">
        <v>0</v>
      </c>
    </row>
    <row r="16" ht="15" customHeight="1" spans="1:12">
      <c r="A16" s="114" t="s">
        <v>263</v>
      </c>
      <c r="B16" s="114" t="s">
        <v>264</v>
      </c>
      <c r="C16" s="115">
        <v>0</v>
      </c>
      <c r="D16" s="114" t="s">
        <v>265</v>
      </c>
      <c r="E16" s="114" t="s">
        <v>266</v>
      </c>
      <c r="F16" s="115">
        <v>0</v>
      </c>
      <c r="G16" s="114" t="s">
        <v>403</v>
      </c>
      <c r="H16" s="114" t="s">
        <v>292</v>
      </c>
      <c r="I16" s="115">
        <v>0</v>
      </c>
      <c r="J16" s="114" t="s">
        <v>404</v>
      </c>
      <c r="K16" s="114" t="s">
        <v>405</v>
      </c>
      <c r="L16" s="115">
        <v>0</v>
      </c>
    </row>
    <row r="17" ht="15" customHeight="1" spans="1:12">
      <c r="A17" s="114" t="s">
        <v>269</v>
      </c>
      <c r="B17" s="114" t="s">
        <v>270</v>
      </c>
      <c r="C17" s="115">
        <v>0</v>
      </c>
      <c r="D17" s="114" t="s">
        <v>271</v>
      </c>
      <c r="E17" s="114" t="s">
        <v>272</v>
      </c>
      <c r="F17" s="115">
        <v>468946.11</v>
      </c>
      <c r="G17" s="114" t="s">
        <v>406</v>
      </c>
      <c r="H17" s="114" t="s">
        <v>298</v>
      </c>
      <c r="I17" s="115">
        <v>0</v>
      </c>
      <c r="J17" s="114" t="s">
        <v>407</v>
      </c>
      <c r="K17" s="114" t="s">
        <v>408</v>
      </c>
      <c r="L17" s="115">
        <v>0</v>
      </c>
    </row>
    <row r="18" ht="15" customHeight="1" spans="1:12">
      <c r="A18" s="114" t="s">
        <v>275</v>
      </c>
      <c r="B18" s="114" t="s">
        <v>276</v>
      </c>
      <c r="C18" s="115">
        <v>0</v>
      </c>
      <c r="D18" s="114" t="s">
        <v>277</v>
      </c>
      <c r="E18" s="114" t="s">
        <v>278</v>
      </c>
      <c r="F18" s="115">
        <v>60000</v>
      </c>
      <c r="G18" s="114" t="s">
        <v>409</v>
      </c>
      <c r="H18" s="114" t="s">
        <v>410</v>
      </c>
      <c r="I18" s="115">
        <v>0</v>
      </c>
      <c r="J18" s="114" t="s">
        <v>411</v>
      </c>
      <c r="K18" s="114" t="s">
        <v>412</v>
      </c>
      <c r="L18" s="115">
        <v>0</v>
      </c>
    </row>
    <row r="19" ht="15" customHeight="1" spans="1:12">
      <c r="A19" s="114" t="s">
        <v>281</v>
      </c>
      <c r="B19" s="114" t="s">
        <v>282</v>
      </c>
      <c r="C19" s="115">
        <v>0</v>
      </c>
      <c r="D19" s="114" t="s">
        <v>283</v>
      </c>
      <c r="E19" s="114" t="s">
        <v>284</v>
      </c>
      <c r="F19" s="115">
        <v>0</v>
      </c>
      <c r="G19" s="114" t="s">
        <v>207</v>
      </c>
      <c r="H19" s="114" t="s">
        <v>208</v>
      </c>
      <c r="I19" s="115">
        <v>805521.73</v>
      </c>
      <c r="J19" s="114" t="s">
        <v>413</v>
      </c>
      <c r="K19" s="114" t="s">
        <v>414</v>
      </c>
      <c r="L19" s="115">
        <v>0</v>
      </c>
    </row>
    <row r="20" ht="15" customHeight="1" spans="1:12">
      <c r="A20" s="114" t="s">
        <v>287</v>
      </c>
      <c r="B20" s="114" t="s">
        <v>288</v>
      </c>
      <c r="C20" s="115">
        <v>0</v>
      </c>
      <c r="D20" s="114" t="s">
        <v>289</v>
      </c>
      <c r="E20" s="114" t="s">
        <v>290</v>
      </c>
      <c r="F20" s="115">
        <v>19901.25</v>
      </c>
      <c r="G20" s="114" t="s">
        <v>213</v>
      </c>
      <c r="H20" s="114" t="s">
        <v>214</v>
      </c>
      <c r="I20" s="115">
        <v>0</v>
      </c>
      <c r="J20" s="114" t="s">
        <v>351</v>
      </c>
      <c r="K20" s="114" t="s">
        <v>352</v>
      </c>
      <c r="L20" s="115">
        <v>0</v>
      </c>
    </row>
    <row r="21" ht="15" customHeight="1" spans="1:12">
      <c r="A21" s="114" t="s">
        <v>293</v>
      </c>
      <c r="B21" s="114" t="s">
        <v>294</v>
      </c>
      <c r="C21" s="115">
        <v>0</v>
      </c>
      <c r="D21" s="114" t="s">
        <v>295</v>
      </c>
      <c r="E21" s="114" t="s">
        <v>296</v>
      </c>
      <c r="F21" s="115">
        <v>0</v>
      </c>
      <c r="G21" s="114" t="s">
        <v>219</v>
      </c>
      <c r="H21" s="114" t="s">
        <v>220</v>
      </c>
      <c r="I21" s="115">
        <v>0</v>
      </c>
      <c r="J21" s="114" t="s">
        <v>357</v>
      </c>
      <c r="K21" s="114" t="s">
        <v>358</v>
      </c>
      <c r="L21" s="115">
        <v>0</v>
      </c>
    </row>
    <row r="22" ht="15" customHeight="1" spans="1:12">
      <c r="A22" s="114" t="s">
        <v>299</v>
      </c>
      <c r="B22" s="114" t="s">
        <v>300</v>
      </c>
      <c r="C22" s="115">
        <v>0</v>
      </c>
      <c r="D22" s="114" t="s">
        <v>301</v>
      </c>
      <c r="E22" s="114" t="s">
        <v>302</v>
      </c>
      <c r="F22" s="115">
        <v>79535</v>
      </c>
      <c r="G22" s="114" t="s">
        <v>225</v>
      </c>
      <c r="H22" s="114" t="s">
        <v>226</v>
      </c>
      <c r="I22" s="115">
        <v>765904</v>
      </c>
      <c r="J22" s="114" t="s">
        <v>363</v>
      </c>
      <c r="K22" s="114" t="s">
        <v>364</v>
      </c>
      <c r="L22" s="115">
        <v>0</v>
      </c>
    </row>
    <row r="23" ht="15" customHeight="1" spans="1:12">
      <c r="A23" s="114" t="s">
        <v>305</v>
      </c>
      <c r="B23" s="114" t="s">
        <v>306</v>
      </c>
      <c r="C23" s="115">
        <v>0</v>
      </c>
      <c r="D23" s="114" t="s">
        <v>307</v>
      </c>
      <c r="E23" s="114" t="s">
        <v>308</v>
      </c>
      <c r="F23" s="115">
        <v>0</v>
      </c>
      <c r="G23" s="114" t="s">
        <v>231</v>
      </c>
      <c r="H23" s="114" t="s">
        <v>232</v>
      </c>
      <c r="I23" s="115">
        <v>0</v>
      </c>
      <c r="J23" s="114" t="s">
        <v>367</v>
      </c>
      <c r="K23" s="114" t="s">
        <v>368</v>
      </c>
      <c r="L23" s="115">
        <v>0</v>
      </c>
    </row>
    <row r="24" ht="15" customHeight="1" spans="1:12">
      <c r="A24" s="114" t="s">
        <v>311</v>
      </c>
      <c r="B24" s="114" t="s">
        <v>312</v>
      </c>
      <c r="C24" s="115">
        <v>0</v>
      </c>
      <c r="D24" s="114" t="s">
        <v>313</v>
      </c>
      <c r="E24" s="114" t="s">
        <v>314</v>
      </c>
      <c r="F24" s="115">
        <v>0</v>
      </c>
      <c r="G24" s="114" t="s">
        <v>237</v>
      </c>
      <c r="H24" s="114" t="s">
        <v>238</v>
      </c>
      <c r="I24" s="115">
        <v>0</v>
      </c>
      <c r="J24" s="114" t="s">
        <v>371</v>
      </c>
      <c r="K24" s="114" t="s">
        <v>372</v>
      </c>
      <c r="L24" s="115">
        <v>0</v>
      </c>
    </row>
    <row r="25" ht="15" customHeight="1" spans="1:12">
      <c r="A25" s="114" t="s">
        <v>317</v>
      </c>
      <c r="B25" s="114" t="s">
        <v>318</v>
      </c>
      <c r="C25" s="115">
        <v>0</v>
      </c>
      <c r="D25" s="114" t="s">
        <v>319</v>
      </c>
      <c r="E25" s="114" t="s">
        <v>320</v>
      </c>
      <c r="F25" s="115">
        <v>260116.96</v>
      </c>
      <c r="G25" s="114" t="s">
        <v>243</v>
      </c>
      <c r="H25" s="114" t="s">
        <v>244</v>
      </c>
      <c r="I25" s="115">
        <v>0</v>
      </c>
      <c r="J25" s="114" t="s">
        <v>375</v>
      </c>
      <c r="K25" s="114" t="s">
        <v>376</v>
      </c>
      <c r="L25" s="115">
        <v>0</v>
      </c>
    </row>
    <row r="26" ht="15" customHeight="1" spans="1:12">
      <c r="A26" s="114" t="s">
        <v>323</v>
      </c>
      <c r="B26" s="114" t="s">
        <v>324</v>
      </c>
      <c r="C26" s="115">
        <v>0</v>
      </c>
      <c r="D26" s="114" t="s">
        <v>325</v>
      </c>
      <c r="E26" s="114" t="s">
        <v>326</v>
      </c>
      <c r="F26" s="115">
        <v>8381593.44</v>
      </c>
      <c r="G26" s="114" t="s">
        <v>249</v>
      </c>
      <c r="H26" s="114" t="s">
        <v>250</v>
      </c>
      <c r="I26" s="115">
        <v>0</v>
      </c>
      <c r="J26" s="114"/>
      <c r="K26" s="114"/>
      <c r="L26" s="116"/>
    </row>
    <row r="27" ht="15" customHeight="1" spans="1:12">
      <c r="A27" s="114" t="s">
        <v>329</v>
      </c>
      <c r="B27" s="114" t="s">
        <v>330</v>
      </c>
      <c r="C27" s="115">
        <v>0</v>
      </c>
      <c r="D27" s="114" t="s">
        <v>331</v>
      </c>
      <c r="E27" s="114" t="s">
        <v>332</v>
      </c>
      <c r="F27" s="115">
        <v>0</v>
      </c>
      <c r="G27" s="114" t="s">
        <v>255</v>
      </c>
      <c r="H27" s="114" t="s">
        <v>256</v>
      </c>
      <c r="I27" s="115">
        <v>0</v>
      </c>
      <c r="J27" s="114"/>
      <c r="K27" s="114"/>
      <c r="L27" s="116"/>
    </row>
    <row r="28" ht="15" customHeight="1" spans="1:12">
      <c r="A28" s="114" t="s">
        <v>335</v>
      </c>
      <c r="B28" s="114" t="s">
        <v>336</v>
      </c>
      <c r="C28" s="115">
        <v>0</v>
      </c>
      <c r="D28" s="114" t="s">
        <v>337</v>
      </c>
      <c r="E28" s="114" t="s">
        <v>338</v>
      </c>
      <c r="F28" s="115">
        <v>0</v>
      </c>
      <c r="G28" s="114" t="s">
        <v>261</v>
      </c>
      <c r="H28" s="114" t="s">
        <v>262</v>
      </c>
      <c r="I28" s="115">
        <v>0</v>
      </c>
      <c r="J28" s="114"/>
      <c r="K28" s="114"/>
      <c r="L28" s="116"/>
    </row>
    <row r="29" ht="15" customHeight="1" spans="1:12">
      <c r="A29" s="114" t="s">
        <v>341</v>
      </c>
      <c r="B29" s="114" t="s">
        <v>342</v>
      </c>
      <c r="C29" s="115">
        <v>0</v>
      </c>
      <c r="D29" s="114" t="s">
        <v>343</v>
      </c>
      <c r="E29" s="114" t="s">
        <v>344</v>
      </c>
      <c r="F29" s="115">
        <v>0</v>
      </c>
      <c r="G29" s="114" t="s">
        <v>267</v>
      </c>
      <c r="H29" s="114" t="s">
        <v>268</v>
      </c>
      <c r="I29" s="115">
        <v>0</v>
      </c>
      <c r="J29" s="114"/>
      <c r="K29" s="114"/>
      <c r="L29" s="116"/>
    </row>
    <row r="30" ht="15" customHeight="1" spans="1:12">
      <c r="A30" s="114" t="s">
        <v>347</v>
      </c>
      <c r="B30" s="114" t="s">
        <v>348</v>
      </c>
      <c r="C30" s="115">
        <v>0</v>
      </c>
      <c r="D30" s="114" t="s">
        <v>349</v>
      </c>
      <c r="E30" s="114" t="s">
        <v>350</v>
      </c>
      <c r="F30" s="115">
        <v>22400</v>
      </c>
      <c r="G30" s="114" t="s">
        <v>273</v>
      </c>
      <c r="H30" s="114" t="s">
        <v>274</v>
      </c>
      <c r="I30" s="115">
        <v>0</v>
      </c>
      <c r="J30" s="114"/>
      <c r="K30" s="114"/>
      <c r="L30" s="116"/>
    </row>
    <row r="31" ht="15" customHeight="1" spans="1:12">
      <c r="A31" s="114" t="s">
        <v>353</v>
      </c>
      <c r="B31" s="114" t="s">
        <v>354</v>
      </c>
      <c r="C31" s="115">
        <v>0</v>
      </c>
      <c r="D31" s="114" t="s">
        <v>355</v>
      </c>
      <c r="E31" s="114" t="s">
        <v>356</v>
      </c>
      <c r="F31" s="115">
        <v>7600</v>
      </c>
      <c r="G31" s="114" t="s">
        <v>279</v>
      </c>
      <c r="H31" s="114" t="s">
        <v>280</v>
      </c>
      <c r="I31" s="115">
        <v>0</v>
      </c>
      <c r="J31" s="114"/>
      <c r="K31" s="114"/>
      <c r="L31" s="116"/>
    </row>
    <row r="32" ht="15" customHeight="1" spans="1:12">
      <c r="A32" s="114" t="s">
        <v>359</v>
      </c>
      <c r="B32" s="114" t="s">
        <v>415</v>
      </c>
      <c r="C32" s="115">
        <v>0</v>
      </c>
      <c r="D32" s="114" t="s">
        <v>361</v>
      </c>
      <c r="E32" s="114" t="s">
        <v>362</v>
      </c>
      <c r="F32" s="115">
        <v>9946.16</v>
      </c>
      <c r="G32" s="114" t="s">
        <v>285</v>
      </c>
      <c r="H32" s="114" t="s">
        <v>286</v>
      </c>
      <c r="I32" s="115">
        <v>0</v>
      </c>
      <c r="J32" s="114"/>
      <c r="K32" s="114"/>
      <c r="L32" s="116"/>
    </row>
    <row r="33" ht="15" customHeight="1" spans="1:12">
      <c r="A33" s="114"/>
      <c r="B33" s="114"/>
      <c r="C33" s="131"/>
      <c r="D33" s="114" t="s">
        <v>365</v>
      </c>
      <c r="E33" s="114" t="s">
        <v>366</v>
      </c>
      <c r="F33" s="115">
        <v>0</v>
      </c>
      <c r="G33" s="114" t="s">
        <v>291</v>
      </c>
      <c r="H33" s="114" t="s">
        <v>292</v>
      </c>
      <c r="I33" s="115">
        <v>0</v>
      </c>
      <c r="J33" s="114"/>
      <c r="K33" s="114"/>
      <c r="L33" s="116"/>
    </row>
    <row r="34" ht="15" customHeight="1" spans="1:12">
      <c r="A34" s="114"/>
      <c r="B34" s="114"/>
      <c r="C34" s="116"/>
      <c r="D34" s="114" t="s">
        <v>369</v>
      </c>
      <c r="E34" s="114" t="s">
        <v>370</v>
      </c>
      <c r="F34" s="115">
        <v>0</v>
      </c>
      <c r="G34" s="114" t="s">
        <v>297</v>
      </c>
      <c r="H34" s="114" t="s">
        <v>298</v>
      </c>
      <c r="I34" s="115">
        <v>0</v>
      </c>
      <c r="J34" s="114"/>
      <c r="K34" s="114"/>
      <c r="L34" s="116"/>
    </row>
    <row r="35" ht="15" customHeight="1" spans="1:12">
      <c r="A35" s="114"/>
      <c r="B35" s="114"/>
      <c r="C35" s="116"/>
      <c r="D35" s="114" t="s">
        <v>373</v>
      </c>
      <c r="E35" s="114" t="s">
        <v>374</v>
      </c>
      <c r="F35" s="115">
        <v>0</v>
      </c>
      <c r="G35" s="114" t="s">
        <v>303</v>
      </c>
      <c r="H35" s="114" t="s">
        <v>304</v>
      </c>
      <c r="I35" s="115">
        <v>39617.73</v>
      </c>
      <c r="J35" s="114"/>
      <c r="K35" s="114"/>
      <c r="L35" s="116"/>
    </row>
    <row r="36" ht="15" customHeight="1" spans="1:12">
      <c r="A36" s="114"/>
      <c r="B36" s="114"/>
      <c r="C36" s="116"/>
      <c r="D36" s="114" t="s">
        <v>377</v>
      </c>
      <c r="E36" s="114" t="s">
        <v>378</v>
      </c>
      <c r="F36" s="115">
        <v>0</v>
      </c>
      <c r="G36" s="114"/>
      <c r="H36" s="114"/>
      <c r="I36" s="131"/>
      <c r="J36" s="114"/>
      <c r="K36" s="114"/>
      <c r="L36" s="116"/>
    </row>
    <row r="37" ht="15" customHeight="1" spans="1:12">
      <c r="A37" s="114"/>
      <c r="B37" s="114"/>
      <c r="C37" s="116"/>
      <c r="D37" s="114" t="s">
        <v>379</v>
      </c>
      <c r="E37" s="114" t="s">
        <v>380</v>
      </c>
      <c r="F37" s="115">
        <v>0</v>
      </c>
      <c r="G37" s="114"/>
      <c r="H37" s="114"/>
      <c r="I37" s="116"/>
      <c r="J37" s="114"/>
      <c r="K37" s="114"/>
      <c r="L37" s="116"/>
    </row>
    <row r="38" ht="15" customHeight="1" spans="1:12">
      <c r="A38" s="119" t="s">
        <v>416</v>
      </c>
      <c r="B38" s="119" t="s">
        <v>416</v>
      </c>
      <c r="C38" s="119" t="s">
        <v>416</v>
      </c>
      <c r="D38" s="119" t="s">
        <v>416</v>
      </c>
      <c r="E38" s="119" t="s">
        <v>416</v>
      </c>
      <c r="F38" s="119" t="s">
        <v>416</v>
      </c>
      <c r="G38" s="119" t="s">
        <v>416</v>
      </c>
      <c r="H38" s="119" t="s">
        <v>416</v>
      </c>
      <c r="I38" s="119" t="s">
        <v>416</v>
      </c>
      <c r="J38" s="119" t="s">
        <v>416</v>
      </c>
      <c r="K38" s="119" t="s">
        <v>416</v>
      </c>
      <c r="L38" s="119"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2.75" style="110" customWidth="1"/>
    <col min="4" max="4" width="32.75" style="110" customWidth="1"/>
    <col min="5" max="8" width="14" style="110" customWidth="1"/>
    <col min="9" max="10" width="15" style="110" customWidth="1"/>
    <col min="11" max="11" width="14" style="110" customWidth="1"/>
    <col min="12" max="13" width="15" style="110" customWidth="1"/>
    <col min="14" max="17" width="14" style="110" customWidth="1"/>
    <col min="18" max="19" width="15" style="110" customWidth="1"/>
    <col min="20" max="20" width="14" style="110" customWidth="1"/>
    <col min="21" max="16384" width="9" style="110"/>
  </cols>
  <sheetData>
    <row r="1" s="109" customFormat="1" ht="27" spans="1:20">
      <c r="K1" s="120" t="s">
        <v>417</v>
      </c>
    </row>
    <row r="2" s="109" customFormat="1" ht="14.25" spans="1:20">
      <c r="T2" s="74" t="s">
        <v>418</v>
      </c>
    </row>
    <row r="3" s="109" customFormat="1" ht="18" customHeight="1" spans="1:20">
      <c r="A3" s="74" t="s">
        <v>2</v>
      </c>
      <c r="T3" s="74" t="s">
        <v>3</v>
      </c>
    </row>
    <row r="4" ht="19.5" customHeight="1" spans="1:20">
      <c r="A4" s="126" t="s">
        <v>6</v>
      </c>
      <c r="B4" s="126"/>
      <c r="C4" s="126"/>
      <c r="D4" s="126"/>
      <c r="E4" s="126" t="s">
        <v>105</v>
      </c>
      <c r="F4" s="126"/>
      <c r="G4" s="126"/>
      <c r="H4" s="126" t="s">
        <v>191</v>
      </c>
      <c r="I4" s="126"/>
      <c r="J4" s="126"/>
      <c r="K4" s="126" t="s">
        <v>192</v>
      </c>
      <c r="L4" s="126"/>
      <c r="M4" s="126"/>
      <c r="N4" s="126"/>
      <c r="O4" s="126"/>
      <c r="P4" s="126" t="s">
        <v>107</v>
      </c>
      <c r="Q4" s="126"/>
      <c r="R4" s="126"/>
      <c r="S4" s="126"/>
      <c r="T4" s="126"/>
    </row>
    <row r="5" ht="19.5" customHeight="1" spans="1:20">
      <c r="A5" s="126" t="s">
        <v>121</v>
      </c>
      <c r="B5" s="126"/>
      <c r="C5" s="126"/>
      <c r="D5" s="126" t="s">
        <v>122</v>
      </c>
      <c r="E5" s="126" t="s">
        <v>128</v>
      </c>
      <c r="F5" s="126" t="s">
        <v>193</v>
      </c>
      <c r="G5" s="126" t="s">
        <v>194</v>
      </c>
      <c r="H5" s="126" t="s">
        <v>128</v>
      </c>
      <c r="I5" s="126" t="s">
        <v>160</v>
      </c>
      <c r="J5" s="126" t="s">
        <v>161</v>
      </c>
      <c r="K5" s="126" t="s">
        <v>128</v>
      </c>
      <c r="L5" s="126" t="s">
        <v>160</v>
      </c>
      <c r="M5" s="126"/>
      <c r="N5" s="126" t="s">
        <v>160</v>
      </c>
      <c r="O5" s="126" t="s">
        <v>161</v>
      </c>
      <c r="P5" s="126" t="s">
        <v>128</v>
      </c>
      <c r="Q5" s="126" t="s">
        <v>193</v>
      </c>
      <c r="R5" s="126" t="s">
        <v>194</v>
      </c>
      <c r="S5" s="126" t="s">
        <v>194</v>
      </c>
      <c r="T5" s="126"/>
    </row>
    <row r="6" ht="19.5" customHeight="1" spans="1:20">
      <c r="A6" s="126"/>
      <c r="B6" s="126"/>
      <c r="C6" s="126"/>
      <c r="D6" s="126"/>
      <c r="E6" s="126"/>
      <c r="F6" s="126"/>
      <c r="G6" s="126" t="s">
        <v>123</v>
      </c>
      <c r="H6" s="126"/>
      <c r="I6" s="126"/>
      <c r="J6" s="126" t="s">
        <v>123</v>
      </c>
      <c r="K6" s="126"/>
      <c r="L6" s="126" t="s">
        <v>123</v>
      </c>
      <c r="M6" s="126" t="s">
        <v>195</v>
      </c>
      <c r="N6" s="126" t="s">
        <v>196</v>
      </c>
      <c r="O6" s="126" t="s">
        <v>123</v>
      </c>
      <c r="P6" s="126"/>
      <c r="Q6" s="126"/>
      <c r="R6" s="126" t="s">
        <v>123</v>
      </c>
      <c r="S6" s="126" t="s">
        <v>197</v>
      </c>
      <c r="T6" s="126" t="s">
        <v>198</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c r="B9" s="126"/>
      <c r="C9" s="126"/>
      <c r="D9" s="126" t="s">
        <v>128</v>
      </c>
      <c r="E9" s="128">
        <v>0</v>
      </c>
      <c r="F9" s="128">
        <v>0</v>
      </c>
      <c r="G9" s="128">
        <v>0</v>
      </c>
      <c r="H9" s="128">
        <v>2461626.17</v>
      </c>
      <c r="I9" s="128">
        <v>0</v>
      </c>
      <c r="J9" s="128">
        <v>2461626.17</v>
      </c>
      <c r="K9" s="128">
        <v>2461626.17</v>
      </c>
      <c r="L9" s="128">
        <v>0</v>
      </c>
      <c r="M9" s="128">
        <v>0</v>
      </c>
      <c r="N9" s="128">
        <v>0</v>
      </c>
      <c r="O9" s="128">
        <v>2461626.17</v>
      </c>
      <c r="P9" s="128">
        <v>0</v>
      </c>
      <c r="Q9" s="128">
        <v>0</v>
      </c>
      <c r="R9" s="128">
        <v>0</v>
      </c>
      <c r="S9" s="128">
        <v>0</v>
      </c>
      <c r="T9" s="128">
        <v>0</v>
      </c>
    </row>
    <row r="10" ht="19.5" customHeight="1" spans="1:20">
      <c r="A10" s="129" t="s">
        <v>155</v>
      </c>
      <c r="B10" s="130"/>
      <c r="C10" s="130"/>
      <c r="D10" s="130" t="s">
        <v>156</v>
      </c>
      <c r="E10" s="128">
        <v>0</v>
      </c>
      <c r="F10" s="128">
        <v>0</v>
      </c>
      <c r="G10" s="128">
        <v>0</v>
      </c>
      <c r="H10" s="128">
        <v>2461626.17</v>
      </c>
      <c r="I10" s="128">
        <v>0</v>
      </c>
      <c r="J10" s="128">
        <v>2461626.17</v>
      </c>
      <c r="K10" s="128">
        <v>2461626.17</v>
      </c>
      <c r="L10" s="128">
        <v>0</v>
      </c>
      <c r="M10" s="128">
        <v>0</v>
      </c>
      <c r="N10" s="128">
        <v>0</v>
      </c>
      <c r="O10" s="128">
        <v>2461626.17</v>
      </c>
      <c r="P10" s="128">
        <v>0</v>
      </c>
      <c r="Q10" s="128">
        <v>0</v>
      </c>
      <c r="R10" s="128">
        <v>0</v>
      </c>
      <c r="S10" s="128">
        <v>0</v>
      </c>
      <c r="T10" s="128">
        <v>0</v>
      </c>
    </row>
    <row r="11" ht="19.5" customHeight="1" spans="1:20">
      <c r="A11" s="130" t="s">
        <v>419</v>
      </c>
      <c r="B11" s="130"/>
      <c r="C11" s="130"/>
      <c r="D11" s="130"/>
      <c r="E11" s="130"/>
      <c r="F11" s="130"/>
      <c r="G11" s="130"/>
      <c r="H11" s="130"/>
      <c r="I11" s="130"/>
      <c r="J11" s="130"/>
      <c r="K11" s="130"/>
      <c r="L11" s="130"/>
      <c r="M11" s="130"/>
      <c r="N11" s="130"/>
      <c r="O11" s="130"/>
      <c r="P11" s="130"/>
      <c r="Q11" s="130"/>
      <c r="R11" s="130"/>
      <c r="S11" s="130"/>
      <c r="T11" s="13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F21" sqref="F21"/>
    </sheetView>
  </sheetViews>
  <sheetFormatPr defaultColWidth="9" defaultRowHeight="13.5"/>
  <cols>
    <col min="1" max="3" width="3.125" style="110" customWidth="1"/>
    <col min="4" max="4" width="32.75" style="110" customWidth="1"/>
    <col min="5" max="6" width="15" style="110" customWidth="1"/>
    <col min="7" max="11" width="14" style="110" customWidth="1"/>
    <col min="12" max="12" width="15" style="110" customWidth="1"/>
    <col min="13" max="16384" width="9" style="110"/>
  </cols>
  <sheetData>
    <row r="1" s="109" customFormat="1" ht="27" spans="1:12">
      <c r="G1" s="120" t="s">
        <v>420</v>
      </c>
    </row>
    <row r="2" s="109" customFormat="1" ht="14.25" spans="1:12">
      <c r="L2" s="74" t="s">
        <v>421</v>
      </c>
    </row>
    <row r="3" s="109" customFormat="1" ht="17" customHeight="1" spans="1:12">
      <c r="A3" s="74" t="s">
        <v>2</v>
      </c>
      <c r="L3" s="74" t="s">
        <v>3</v>
      </c>
    </row>
    <row r="4" ht="19.5" customHeight="1" spans="1:12">
      <c r="A4" s="121" t="s">
        <v>6</v>
      </c>
      <c r="B4" s="121" t="s">
        <v>6</v>
      </c>
      <c r="C4" s="121" t="s">
        <v>6</v>
      </c>
      <c r="D4" s="121" t="s">
        <v>6</v>
      </c>
      <c r="E4" s="121" t="s">
        <v>105</v>
      </c>
      <c r="F4" s="121" t="s">
        <v>105</v>
      </c>
      <c r="G4" s="121" t="s">
        <v>105</v>
      </c>
      <c r="H4" s="121" t="s">
        <v>191</v>
      </c>
      <c r="I4" s="121" t="s">
        <v>192</v>
      </c>
      <c r="J4" s="121" t="s">
        <v>107</v>
      </c>
      <c r="K4" s="121" t="s">
        <v>107</v>
      </c>
      <c r="L4" s="121" t="s">
        <v>107</v>
      </c>
    </row>
    <row r="5" ht="19.5" customHeight="1" spans="1:12">
      <c r="A5" s="121" t="s">
        <v>121</v>
      </c>
      <c r="B5" s="121" t="s">
        <v>121</v>
      </c>
      <c r="C5" s="121" t="s">
        <v>121</v>
      </c>
      <c r="D5" s="121" t="s">
        <v>122</v>
      </c>
      <c r="E5" s="121" t="s">
        <v>128</v>
      </c>
      <c r="F5" s="121" t="s">
        <v>422</v>
      </c>
      <c r="G5" s="121" t="s">
        <v>423</v>
      </c>
      <c r="H5" s="121" t="s">
        <v>191</v>
      </c>
      <c r="I5" s="121" t="s">
        <v>192</v>
      </c>
      <c r="J5" s="121" t="s">
        <v>128</v>
      </c>
      <c r="K5" s="121" t="s">
        <v>422</v>
      </c>
      <c r="L5" s="113" t="s">
        <v>423</v>
      </c>
    </row>
    <row r="6" ht="19.5" customHeight="1" spans="1:12">
      <c r="A6" s="121" t="s">
        <v>121</v>
      </c>
      <c r="B6" s="121" t="s">
        <v>121</v>
      </c>
      <c r="C6" s="121" t="s">
        <v>121</v>
      </c>
      <c r="D6" s="121" t="s">
        <v>122</v>
      </c>
      <c r="E6" s="121" t="s">
        <v>128</v>
      </c>
      <c r="F6" s="121" t="s">
        <v>422</v>
      </c>
      <c r="G6" s="121" t="s">
        <v>423</v>
      </c>
      <c r="H6" s="121" t="s">
        <v>191</v>
      </c>
      <c r="I6" s="121" t="s">
        <v>192</v>
      </c>
      <c r="J6" s="121" t="s">
        <v>128</v>
      </c>
      <c r="K6" s="121" t="s">
        <v>422</v>
      </c>
      <c r="L6" s="113" t="s">
        <v>423</v>
      </c>
    </row>
    <row r="7" ht="19.5" customHeight="1" spans="1:12">
      <c r="A7" s="121" t="s">
        <v>121</v>
      </c>
      <c r="B7" s="121" t="s">
        <v>121</v>
      </c>
      <c r="C7" s="121" t="s">
        <v>121</v>
      </c>
      <c r="D7" s="121" t="s">
        <v>122</v>
      </c>
      <c r="E7" s="121" t="s">
        <v>128</v>
      </c>
      <c r="F7" s="121" t="s">
        <v>422</v>
      </c>
      <c r="G7" s="121" t="s">
        <v>423</v>
      </c>
      <c r="H7" s="121" t="s">
        <v>191</v>
      </c>
      <c r="I7" s="121" t="s">
        <v>192</v>
      </c>
      <c r="J7" s="121" t="s">
        <v>128</v>
      </c>
      <c r="K7" s="121" t="s">
        <v>422</v>
      </c>
      <c r="L7" s="113" t="s">
        <v>423</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5" t="s">
        <v>424</v>
      </c>
      <c r="B11" s="125" t="s">
        <v>424</v>
      </c>
      <c r="C11" s="125" t="s">
        <v>424</v>
      </c>
      <c r="D11" s="125" t="s">
        <v>424</v>
      </c>
      <c r="E11" s="125" t="s">
        <v>424</v>
      </c>
      <c r="F11" s="125" t="s">
        <v>424</v>
      </c>
      <c r="G11" s="125" t="s">
        <v>424</v>
      </c>
      <c r="H11" s="125" t="s">
        <v>424</v>
      </c>
      <c r="I11" s="125" t="s">
        <v>424</v>
      </c>
      <c r="J11" s="125" t="s">
        <v>424</v>
      </c>
      <c r="K11" s="125" t="s">
        <v>424</v>
      </c>
      <c r="L11" s="125"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8" sqref="C18"/>
    </sheetView>
  </sheetViews>
  <sheetFormatPr defaultColWidth="9" defaultRowHeight="13.5" outlineLevelCol="4"/>
  <cols>
    <col min="1" max="1" width="35.875" style="110" customWidth="1"/>
    <col min="2" max="2" width="6" style="110" customWidth="1"/>
    <col min="3" max="3" width="21.875" style="110" customWidth="1"/>
    <col min="4" max="5" width="24.5" style="110" customWidth="1"/>
    <col min="6" max="16384" width="9" style="110"/>
  </cols>
  <sheetData>
    <row r="1" s="109" customFormat="1" ht="25.5" spans="1:5">
      <c r="C1" s="111" t="s">
        <v>425</v>
      </c>
    </row>
    <row r="2" s="109" customFormat="1" spans="1:5">
      <c r="E2" s="112" t="s">
        <v>426</v>
      </c>
    </row>
    <row r="3" s="109" customFormat="1" ht="16" customHeight="1" spans="1:5">
      <c r="A3" s="112" t="s">
        <v>2</v>
      </c>
      <c r="E3" s="112" t="s">
        <v>3</v>
      </c>
    </row>
    <row r="4" ht="15" customHeight="1" spans="1:5">
      <c r="A4" s="113" t="s">
        <v>427</v>
      </c>
      <c r="B4" s="113" t="s">
        <v>7</v>
      </c>
      <c r="C4" s="113" t="s">
        <v>428</v>
      </c>
      <c r="D4" s="113" t="s">
        <v>429</v>
      </c>
      <c r="E4" s="113" t="s">
        <v>430</v>
      </c>
    </row>
    <row r="5" ht="15" customHeight="1" spans="1:5">
      <c r="A5" s="113" t="s">
        <v>431</v>
      </c>
      <c r="B5" s="113" t="s">
        <v>7</v>
      </c>
      <c r="C5" s="113" t="s">
        <v>11</v>
      </c>
      <c r="D5" s="113" t="s">
        <v>12</v>
      </c>
      <c r="E5" s="113" t="s">
        <v>20</v>
      </c>
    </row>
    <row r="6" ht="15" customHeight="1" spans="1:5">
      <c r="A6" s="114" t="s">
        <v>432</v>
      </c>
      <c r="B6" s="113" t="s">
        <v>11</v>
      </c>
      <c r="C6" s="113" t="s">
        <v>433</v>
      </c>
      <c r="D6" s="113" t="s">
        <v>433</v>
      </c>
      <c r="E6" s="113" t="s">
        <v>433</v>
      </c>
    </row>
    <row r="7" ht="15" customHeight="1" spans="1:5">
      <c r="A7" s="114" t="s">
        <v>434</v>
      </c>
      <c r="B7" s="113" t="s">
        <v>12</v>
      </c>
      <c r="C7" s="115">
        <v>20000</v>
      </c>
      <c r="D7" s="115">
        <v>0</v>
      </c>
      <c r="E7" s="115">
        <v>0</v>
      </c>
    </row>
    <row r="8" ht="15" customHeight="1" spans="1:5">
      <c r="A8" s="114" t="s">
        <v>435</v>
      </c>
      <c r="B8" s="113" t="s">
        <v>20</v>
      </c>
      <c r="C8" s="115">
        <v>0</v>
      </c>
      <c r="D8" s="115">
        <v>0</v>
      </c>
      <c r="E8" s="115">
        <v>0</v>
      </c>
    </row>
    <row r="9" ht="15" customHeight="1" spans="1:5">
      <c r="A9" s="114" t="s">
        <v>436</v>
      </c>
      <c r="B9" s="113" t="s">
        <v>24</v>
      </c>
      <c r="C9" s="115">
        <v>0</v>
      </c>
      <c r="D9" s="115">
        <v>0</v>
      </c>
      <c r="E9" s="115">
        <v>0</v>
      </c>
    </row>
    <row r="10" ht="15" customHeight="1" spans="1:5">
      <c r="A10" s="114" t="s">
        <v>437</v>
      </c>
      <c r="B10" s="113" t="s">
        <v>28</v>
      </c>
      <c r="C10" s="115">
        <v>0</v>
      </c>
      <c r="D10" s="115">
        <v>0</v>
      </c>
      <c r="E10" s="115">
        <v>0</v>
      </c>
    </row>
    <row r="11" ht="15" customHeight="1" spans="1:5">
      <c r="A11" s="114" t="s">
        <v>438</v>
      </c>
      <c r="B11" s="113" t="s">
        <v>32</v>
      </c>
      <c r="C11" s="115">
        <v>0</v>
      </c>
      <c r="D11" s="115">
        <v>0</v>
      </c>
      <c r="E11" s="115">
        <v>0</v>
      </c>
    </row>
    <row r="12" ht="15" customHeight="1" spans="1:5">
      <c r="A12" s="114" t="s">
        <v>439</v>
      </c>
      <c r="B12" s="113" t="s">
        <v>36</v>
      </c>
      <c r="C12" s="115">
        <v>20000</v>
      </c>
      <c r="D12" s="115">
        <v>0</v>
      </c>
      <c r="E12" s="115">
        <v>0</v>
      </c>
    </row>
    <row r="13" ht="15" customHeight="1" spans="1:5">
      <c r="A13" s="114" t="s">
        <v>440</v>
      </c>
      <c r="B13" s="113" t="s">
        <v>40</v>
      </c>
      <c r="C13" s="116" t="s">
        <v>433</v>
      </c>
      <c r="D13" s="116" t="s">
        <v>433</v>
      </c>
      <c r="E13" s="115">
        <v>0</v>
      </c>
    </row>
    <row r="14" ht="15" customHeight="1" spans="1:5">
      <c r="A14" s="114" t="s">
        <v>441</v>
      </c>
      <c r="B14" s="113" t="s">
        <v>43</v>
      </c>
      <c r="C14" s="116" t="s">
        <v>433</v>
      </c>
      <c r="D14" s="116" t="s">
        <v>433</v>
      </c>
      <c r="E14" s="115">
        <v>0</v>
      </c>
    </row>
    <row r="15" ht="15" customHeight="1" spans="1:5">
      <c r="A15" s="114" t="s">
        <v>442</v>
      </c>
      <c r="B15" s="113" t="s">
        <v>46</v>
      </c>
      <c r="C15" s="116" t="s">
        <v>433</v>
      </c>
      <c r="D15" s="116" t="s">
        <v>433</v>
      </c>
      <c r="E15" s="115">
        <v>0</v>
      </c>
    </row>
    <row r="16" ht="15" customHeight="1" spans="1:5">
      <c r="A16" s="114" t="s">
        <v>443</v>
      </c>
      <c r="B16" s="113" t="s">
        <v>49</v>
      </c>
      <c r="C16" s="116" t="s">
        <v>433</v>
      </c>
      <c r="D16" s="116" t="s">
        <v>433</v>
      </c>
      <c r="E16" s="116" t="s">
        <v>433</v>
      </c>
    </row>
    <row r="17" ht="15" customHeight="1" spans="1:5">
      <c r="A17" s="114" t="s">
        <v>444</v>
      </c>
      <c r="B17" s="113" t="s">
        <v>52</v>
      </c>
      <c r="C17" s="116" t="s">
        <v>433</v>
      </c>
      <c r="D17" s="116" t="s">
        <v>433</v>
      </c>
      <c r="E17" s="117">
        <v>0</v>
      </c>
    </row>
    <row r="18" ht="15" customHeight="1" spans="1:5">
      <c r="A18" s="114" t="s">
        <v>445</v>
      </c>
      <c r="B18" s="113" t="s">
        <v>55</v>
      </c>
      <c r="C18" s="116" t="s">
        <v>433</v>
      </c>
      <c r="D18" s="116" t="s">
        <v>433</v>
      </c>
      <c r="E18" s="117">
        <v>0</v>
      </c>
    </row>
    <row r="19" ht="15" customHeight="1" spans="1:5">
      <c r="A19" s="114" t="s">
        <v>446</v>
      </c>
      <c r="B19" s="113" t="s">
        <v>58</v>
      </c>
      <c r="C19" s="116" t="s">
        <v>433</v>
      </c>
      <c r="D19" s="116" t="s">
        <v>433</v>
      </c>
      <c r="E19" s="117">
        <v>0</v>
      </c>
    </row>
    <row r="20" ht="15" customHeight="1" spans="1:5">
      <c r="A20" s="114" t="s">
        <v>447</v>
      </c>
      <c r="B20" s="113" t="s">
        <v>61</v>
      </c>
      <c r="C20" s="116" t="s">
        <v>433</v>
      </c>
      <c r="D20" s="116" t="s">
        <v>433</v>
      </c>
      <c r="E20" s="117">
        <v>0</v>
      </c>
    </row>
    <row r="21" ht="15" customHeight="1" spans="1:5">
      <c r="A21" s="114" t="s">
        <v>448</v>
      </c>
      <c r="B21" s="113" t="s">
        <v>64</v>
      </c>
      <c r="C21" s="116" t="s">
        <v>433</v>
      </c>
      <c r="D21" s="116" t="s">
        <v>433</v>
      </c>
      <c r="E21" s="117">
        <v>0</v>
      </c>
    </row>
    <row r="22" ht="15" customHeight="1" spans="1:5">
      <c r="A22" s="114" t="s">
        <v>449</v>
      </c>
      <c r="B22" s="113" t="s">
        <v>67</v>
      </c>
      <c r="C22" s="116" t="s">
        <v>433</v>
      </c>
      <c r="D22" s="116" t="s">
        <v>433</v>
      </c>
      <c r="E22" s="117">
        <v>0</v>
      </c>
    </row>
    <row r="23" ht="15" customHeight="1" spans="1:5">
      <c r="A23" s="114" t="s">
        <v>450</v>
      </c>
      <c r="B23" s="113" t="s">
        <v>70</v>
      </c>
      <c r="C23" s="116" t="s">
        <v>433</v>
      </c>
      <c r="D23" s="116" t="s">
        <v>433</v>
      </c>
      <c r="E23" s="117">
        <v>0</v>
      </c>
    </row>
    <row r="24" ht="15" customHeight="1" spans="1:5">
      <c r="A24" s="114" t="s">
        <v>451</v>
      </c>
      <c r="B24" s="113" t="s">
        <v>73</v>
      </c>
      <c r="C24" s="116" t="s">
        <v>433</v>
      </c>
      <c r="D24" s="116" t="s">
        <v>433</v>
      </c>
      <c r="E24" s="117">
        <v>0</v>
      </c>
    </row>
    <row r="25" ht="15" customHeight="1" spans="1:5">
      <c r="A25" s="114" t="s">
        <v>452</v>
      </c>
      <c r="B25" s="113" t="s">
        <v>76</v>
      </c>
      <c r="C25" s="116" t="s">
        <v>433</v>
      </c>
      <c r="D25" s="116" t="s">
        <v>433</v>
      </c>
      <c r="E25" s="117">
        <v>0</v>
      </c>
    </row>
    <row r="26" ht="15" customHeight="1" spans="1:5">
      <c r="A26" s="114" t="s">
        <v>453</v>
      </c>
      <c r="B26" s="113" t="s">
        <v>79</v>
      </c>
      <c r="C26" s="116" t="s">
        <v>433</v>
      </c>
      <c r="D26" s="116" t="s">
        <v>433</v>
      </c>
      <c r="E26" s="117">
        <v>0</v>
      </c>
    </row>
    <row r="27" ht="15" customHeight="1" spans="1:5">
      <c r="A27" s="114" t="s">
        <v>454</v>
      </c>
      <c r="B27" s="113" t="s">
        <v>82</v>
      </c>
      <c r="C27" s="116" t="s">
        <v>433</v>
      </c>
      <c r="D27" s="116" t="s">
        <v>433</v>
      </c>
      <c r="E27" s="115">
        <v>0</v>
      </c>
    </row>
    <row r="28" ht="15" customHeight="1" spans="1:5">
      <c r="A28" s="114" t="s">
        <v>455</v>
      </c>
      <c r="B28" s="113" t="s">
        <v>85</v>
      </c>
      <c r="C28" s="116" t="s">
        <v>433</v>
      </c>
      <c r="D28" s="116" t="s">
        <v>433</v>
      </c>
      <c r="E28" s="115">
        <v>0</v>
      </c>
    </row>
    <row r="29" ht="15" customHeight="1" spans="1:5">
      <c r="A29" s="114" t="s">
        <v>456</v>
      </c>
      <c r="B29" s="113" t="s">
        <v>88</v>
      </c>
      <c r="C29" s="116" t="s">
        <v>433</v>
      </c>
      <c r="D29" s="116" t="s">
        <v>433</v>
      </c>
      <c r="E29" s="115">
        <v>0</v>
      </c>
    </row>
    <row r="30" ht="39.75" customHeight="1" spans="1:5">
      <c r="A30" s="118" t="s">
        <v>457</v>
      </c>
      <c r="B30" s="118" t="s">
        <v>457</v>
      </c>
      <c r="C30" s="118" t="s">
        <v>457</v>
      </c>
      <c r="D30" s="118" t="s">
        <v>457</v>
      </c>
      <c r="E30" s="118" t="s">
        <v>457</v>
      </c>
    </row>
    <row r="31" ht="15" customHeight="1" spans="1:5">
      <c r="A31" s="119" t="s">
        <v>458</v>
      </c>
      <c r="B31" s="119" t="s">
        <v>458</v>
      </c>
      <c r="C31" s="119" t="s">
        <v>458</v>
      </c>
      <c r="D31" s="119" t="s">
        <v>458</v>
      </c>
      <c r="E31" s="119"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5" sqref="C15"/>
    </sheetView>
  </sheetViews>
  <sheetFormatPr defaultColWidth="9" defaultRowHeight="13.5" outlineLevelCol="4"/>
  <cols>
    <col min="1" max="1" width="31.875" style="110" customWidth="1"/>
    <col min="2" max="2" width="6.125" style="110" customWidth="1"/>
    <col min="3" max="3" width="21.5" style="110" customWidth="1"/>
    <col min="4" max="4" width="23.75" style="110" customWidth="1"/>
    <col min="5" max="5" width="22.5" style="110" customWidth="1"/>
    <col min="6" max="16384" width="9" style="110"/>
  </cols>
  <sheetData>
    <row r="1" s="109" customFormat="1" ht="25.5" spans="1:5">
      <c r="C1" s="111" t="s">
        <v>459</v>
      </c>
    </row>
    <row r="2" s="109" customFormat="1" spans="1:5">
      <c r="E2" s="112" t="s">
        <v>460</v>
      </c>
    </row>
    <row r="3" s="109" customFormat="1" ht="16" customHeight="1" spans="1:5">
      <c r="A3" s="112" t="s">
        <v>2</v>
      </c>
      <c r="E3" s="112" t="s">
        <v>3</v>
      </c>
    </row>
    <row r="4" ht="15" customHeight="1" spans="1:5">
      <c r="A4" s="113" t="s">
        <v>427</v>
      </c>
      <c r="B4" s="113" t="s">
        <v>7</v>
      </c>
      <c r="C4" s="113" t="s">
        <v>428</v>
      </c>
      <c r="D4" s="113" t="s">
        <v>429</v>
      </c>
      <c r="E4" s="113" t="s">
        <v>430</v>
      </c>
    </row>
    <row r="5" ht="15" customHeight="1" spans="1:5">
      <c r="A5" s="113" t="s">
        <v>431</v>
      </c>
      <c r="B5" s="113" t="s">
        <v>7</v>
      </c>
      <c r="C5" s="113" t="s">
        <v>11</v>
      </c>
      <c r="D5" s="113" t="s">
        <v>12</v>
      </c>
      <c r="E5" s="113" t="s">
        <v>20</v>
      </c>
    </row>
    <row r="6" ht="15" customHeight="1" spans="1:5">
      <c r="A6" s="114" t="s">
        <v>461</v>
      </c>
      <c r="B6" s="113" t="s">
        <v>11</v>
      </c>
      <c r="C6" s="113" t="s">
        <v>433</v>
      </c>
      <c r="D6" s="113" t="s">
        <v>433</v>
      </c>
      <c r="E6" s="113" t="s">
        <v>433</v>
      </c>
    </row>
    <row r="7" ht="15" customHeight="1" spans="1:5">
      <c r="A7" s="114" t="s">
        <v>434</v>
      </c>
      <c r="B7" s="113" t="s">
        <v>12</v>
      </c>
      <c r="C7" s="115">
        <v>20000</v>
      </c>
      <c r="D7" s="115">
        <v>0</v>
      </c>
      <c r="E7" s="115">
        <v>0</v>
      </c>
    </row>
    <row r="8" ht="15" customHeight="1" spans="1:5">
      <c r="A8" s="114" t="s">
        <v>435</v>
      </c>
      <c r="B8" s="113" t="s">
        <v>20</v>
      </c>
      <c r="C8" s="115">
        <v>0</v>
      </c>
      <c r="D8" s="115">
        <v>0</v>
      </c>
      <c r="E8" s="115">
        <v>0</v>
      </c>
    </row>
    <row r="9" ht="15" customHeight="1" spans="1:5">
      <c r="A9" s="114" t="s">
        <v>436</v>
      </c>
      <c r="B9" s="113" t="s">
        <v>24</v>
      </c>
      <c r="C9" s="115">
        <v>0</v>
      </c>
      <c r="D9" s="115">
        <v>0</v>
      </c>
      <c r="E9" s="115">
        <v>0</v>
      </c>
    </row>
    <row r="10" ht="15" customHeight="1" spans="1:5">
      <c r="A10" s="114" t="s">
        <v>437</v>
      </c>
      <c r="B10" s="113" t="s">
        <v>28</v>
      </c>
      <c r="C10" s="115">
        <v>0</v>
      </c>
      <c r="D10" s="115">
        <v>0</v>
      </c>
      <c r="E10" s="115">
        <v>0</v>
      </c>
    </row>
    <row r="11" ht="15" customHeight="1" spans="1:5">
      <c r="A11" s="114" t="s">
        <v>438</v>
      </c>
      <c r="B11" s="113" t="s">
        <v>32</v>
      </c>
      <c r="C11" s="115">
        <v>0</v>
      </c>
      <c r="D11" s="115">
        <v>0</v>
      </c>
      <c r="E11" s="115">
        <v>0</v>
      </c>
    </row>
    <row r="12" ht="15" customHeight="1" spans="1:5">
      <c r="A12" s="114" t="s">
        <v>439</v>
      </c>
      <c r="B12" s="113" t="s">
        <v>36</v>
      </c>
      <c r="C12" s="115">
        <v>20000</v>
      </c>
      <c r="D12" s="115">
        <v>0</v>
      </c>
      <c r="E12" s="115">
        <v>0</v>
      </c>
    </row>
    <row r="13" ht="15" customHeight="1" spans="1:5">
      <c r="A13" s="114" t="s">
        <v>440</v>
      </c>
      <c r="B13" s="113" t="s">
        <v>40</v>
      </c>
      <c r="C13" s="116" t="s">
        <v>433</v>
      </c>
      <c r="D13" s="116" t="s">
        <v>433</v>
      </c>
      <c r="E13" s="115">
        <v>0</v>
      </c>
    </row>
    <row r="14" ht="15" customHeight="1" spans="1:5">
      <c r="A14" s="114" t="s">
        <v>441</v>
      </c>
      <c r="B14" s="113" t="s">
        <v>43</v>
      </c>
      <c r="C14" s="116" t="s">
        <v>433</v>
      </c>
      <c r="D14" s="116" t="s">
        <v>433</v>
      </c>
      <c r="E14" s="115">
        <v>0</v>
      </c>
    </row>
    <row r="15" ht="15" customHeight="1" spans="1:5">
      <c r="A15" s="114" t="s">
        <v>442</v>
      </c>
      <c r="B15" s="113" t="s">
        <v>46</v>
      </c>
      <c r="C15" s="116" t="s">
        <v>433</v>
      </c>
      <c r="D15" s="116" t="s">
        <v>433</v>
      </c>
      <c r="E15" s="115">
        <v>0</v>
      </c>
    </row>
    <row r="16" ht="15" customHeight="1" spans="1:5">
      <c r="A16" s="114" t="s">
        <v>443</v>
      </c>
      <c r="B16" s="113" t="s">
        <v>49</v>
      </c>
      <c r="C16" s="116" t="s">
        <v>433</v>
      </c>
      <c r="D16" s="116" t="s">
        <v>433</v>
      </c>
      <c r="E16" s="116" t="s">
        <v>433</v>
      </c>
    </row>
    <row r="17" ht="15" customHeight="1" spans="1:5">
      <c r="A17" s="114" t="s">
        <v>444</v>
      </c>
      <c r="B17" s="113" t="s">
        <v>52</v>
      </c>
      <c r="C17" s="116" t="s">
        <v>433</v>
      </c>
      <c r="D17" s="116" t="s">
        <v>433</v>
      </c>
      <c r="E17" s="117">
        <v>0</v>
      </c>
    </row>
    <row r="18" ht="15" customHeight="1" spans="1:5">
      <c r="A18" s="114" t="s">
        <v>445</v>
      </c>
      <c r="B18" s="113" t="s">
        <v>55</v>
      </c>
      <c r="C18" s="116" t="s">
        <v>433</v>
      </c>
      <c r="D18" s="116" t="s">
        <v>433</v>
      </c>
      <c r="E18" s="117">
        <v>0</v>
      </c>
    </row>
    <row r="19" ht="15" customHeight="1" spans="1:5">
      <c r="A19" s="114" t="s">
        <v>446</v>
      </c>
      <c r="B19" s="113" t="s">
        <v>58</v>
      </c>
      <c r="C19" s="116" t="s">
        <v>433</v>
      </c>
      <c r="D19" s="116" t="s">
        <v>433</v>
      </c>
      <c r="E19" s="117">
        <v>0</v>
      </c>
    </row>
    <row r="20" ht="15" customHeight="1" spans="1:5">
      <c r="A20" s="114" t="s">
        <v>447</v>
      </c>
      <c r="B20" s="113" t="s">
        <v>61</v>
      </c>
      <c r="C20" s="116" t="s">
        <v>433</v>
      </c>
      <c r="D20" s="116" t="s">
        <v>433</v>
      </c>
      <c r="E20" s="117">
        <v>0</v>
      </c>
    </row>
    <row r="21" ht="15" customHeight="1" spans="1:5">
      <c r="A21" s="114" t="s">
        <v>448</v>
      </c>
      <c r="B21" s="113" t="s">
        <v>64</v>
      </c>
      <c r="C21" s="116" t="s">
        <v>433</v>
      </c>
      <c r="D21" s="116" t="s">
        <v>433</v>
      </c>
      <c r="E21" s="117">
        <v>0</v>
      </c>
    </row>
    <row r="22" ht="15" customHeight="1" spans="1:5">
      <c r="A22" s="114" t="s">
        <v>449</v>
      </c>
      <c r="B22" s="113" t="s">
        <v>67</v>
      </c>
      <c r="C22" s="116" t="s">
        <v>433</v>
      </c>
      <c r="D22" s="116" t="s">
        <v>433</v>
      </c>
      <c r="E22" s="117">
        <v>0</v>
      </c>
    </row>
    <row r="23" ht="15" customHeight="1" spans="1:5">
      <c r="A23" s="114" t="s">
        <v>450</v>
      </c>
      <c r="B23" s="113" t="s">
        <v>70</v>
      </c>
      <c r="C23" s="116" t="s">
        <v>433</v>
      </c>
      <c r="D23" s="116" t="s">
        <v>433</v>
      </c>
      <c r="E23" s="117">
        <v>0</v>
      </c>
    </row>
    <row r="24" ht="15" customHeight="1" spans="1:5">
      <c r="A24" s="114" t="s">
        <v>451</v>
      </c>
      <c r="B24" s="113" t="s">
        <v>73</v>
      </c>
      <c r="C24" s="116" t="s">
        <v>433</v>
      </c>
      <c r="D24" s="116" t="s">
        <v>433</v>
      </c>
      <c r="E24" s="117">
        <v>0</v>
      </c>
    </row>
    <row r="25" ht="15" customHeight="1" spans="1:5">
      <c r="A25" s="114" t="s">
        <v>452</v>
      </c>
      <c r="B25" s="113" t="s">
        <v>76</v>
      </c>
      <c r="C25" s="116" t="s">
        <v>433</v>
      </c>
      <c r="D25" s="116" t="s">
        <v>433</v>
      </c>
      <c r="E25" s="117">
        <v>0</v>
      </c>
    </row>
    <row r="26" ht="15" customHeight="1" spans="1:5">
      <c r="A26" s="114" t="s">
        <v>453</v>
      </c>
      <c r="B26" s="113" t="s">
        <v>79</v>
      </c>
      <c r="C26" s="116" t="s">
        <v>433</v>
      </c>
      <c r="D26" s="116" t="s">
        <v>433</v>
      </c>
      <c r="E26" s="117">
        <v>0</v>
      </c>
    </row>
    <row r="27" ht="41.25" customHeight="1" spans="1:5">
      <c r="A27" s="118" t="s">
        <v>462</v>
      </c>
      <c r="B27" s="118" t="s">
        <v>462</v>
      </c>
      <c r="C27" s="118" t="s">
        <v>462</v>
      </c>
      <c r="D27" s="118" t="s">
        <v>462</v>
      </c>
      <c r="E27" s="118"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5" sqref="N15"/>
    </sheetView>
  </sheetViews>
  <sheetFormatPr defaultColWidth="9" defaultRowHeight="14.25"/>
  <cols>
    <col min="1" max="1" width="6.26666666666667" style="76" customWidth="1"/>
    <col min="2" max="2" width="5.09166666666667" style="76" customWidth="1"/>
    <col min="3" max="4" width="14.875" style="76" customWidth="1"/>
    <col min="5" max="5" width="13.5" style="76" customWidth="1"/>
    <col min="6" max="7" width="14.875" style="76" customWidth="1"/>
    <col min="8" max="9" width="13.75" style="76" customWidth="1"/>
    <col min="10" max="11" width="7.75" style="76" customWidth="1"/>
    <col min="12" max="12" width="8.45" style="76" customWidth="1"/>
    <col min="13" max="13" width="7.90833333333333" style="76" customWidth="1"/>
    <col min="14" max="14" width="14.875" style="77" customWidth="1"/>
    <col min="15" max="15" width="14.875" style="76" customWidth="1"/>
    <col min="16" max="16" width="9.09166666666667" style="76" customWidth="1"/>
    <col min="17" max="19" width="13.75" style="76" customWidth="1"/>
    <col min="20" max="21" width="12.25" style="76" customWidth="1"/>
    <col min="22" max="16384" width="9" style="76"/>
  </cols>
  <sheetData>
    <row r="1" s="74" customFormat="1" ht="36" customHeight="1" spans="1:21">
      <c r="A1" s="78" t="s">
        <v>463</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464</v>
      </c>
    </row>
    <row r="3" s="74" customFormat="1" ht="19" customHeight="1" spans="1:21">
      <c r="A3" s="83" t="s">
        <v>2</v>
      </c>
      <c r="B3" s="80"/>
      <c r="C3" s="80"/>
      <c r="D3" s="80"/>
      <c r="E3" s="84"/>
      <c r="F3" s="84"/>
      <c r="G3" s="80"/>
      <c r="H3" s="80"/>
      <c r="I3" s="80"/>
      <c r="J3" s="80"/>
      <c r="K3" s="80"/>
      <c r="L3" s="80"/>
      <c r="M3" s="80"/>
      <c r="N3" s="81"/>
      <c r="U3" s="82" t="s">
        <v>3</v>
      </c>
    </row>
    <row r="4" s="74" customFormat="1" ht="24" customHeight="1" spans="1:21">
      <c r="A4" s="85" t="s">
        <v>6</v>
      </c>
      <c r="B4" s="85" t="s">
        <v>7</v>
      </c>
      <c r="C4" s="86" t="s">
        <v>465</v>
      </c>
      <c r="D4" s="54" t="s">
        <v>466</v>
      </c>
      <c r="E4" s="85" t="s">
        <v>467</v>
      </c>
      <c r="F4" s="87" t="s">
        <v>468</v>
      </c>
      <c r="G4" s="88"/>
      <c r="H4" s="88"/>
      <c r="I4" s="88"/>
      <c r="J4" s="88"/>
      <c r="K4" s="88"/>
      <c r="L4" s="88"/>
      <c r="M4" s="88"/>
      <c r="N4" s="89"/>
      <c r="O4" s="90"/>
      <c r="P4" s="91" t="s">
        <v>469</v>
      </c>
      <c r="Q4" s="85" t="s">
        <v>470</v>
      </c>
      <c r="R4" s="86" t="s">
        <v>471</v>
      </c>
      <c r="S4" s="92"/>
      <c r="T4" s="93" t="s">
        <v>472</v>
      </c>
      <c r="U4" s="92"/>
    </row>
    <row r="5" s="74" customFormat="1" ht="36" customHeight="1" spans="1:21">
      <c r="A5" s="85"/>
      <c r="B5" s="85"/>
      <c r="C5" s="94"/>
      <c r="D5" s="54"/>
      <c r="E5" s="85"/>
      <c r="F5" s="95" t="s">
        <v>123</v>
      </c>
      <c r="G5" s="95"/>
      <c r="H5" s="95" t="s">
        <v>473</v>
      </c>
      <c r="I5" s="95"/>
      <c r="J5" s="96" t="s">
        <v>474</v>
      </c>
      <c r="K5" s="97"/>
      <c r="L5" s="98" t="s">
        <v>475</v>
      </c>
      <c r="M5" s="98"/>
      <c r="N5" s="99" t="s">
        <v>476</v>
      </c>
      <c r="O5" s="99"/>
      <c r="P5" s="91"/>
      <c r="Q5" s="85"/>
      <c r="R5" s="100"/>
      <c r="S5" s="101"/>
      <c r="T5" s="102"/>
      <c r="U5" s="101"/>
    </row>
    <row r="6" s="74" customFormat="1" ht="24" customHeight="1" spans="1:21">
      <c r="A6" s="85"/>
      <c r="B6" s="85"/>
      <c r="C6" s="100"/>
      <c r="D6" s="54"/>
      <c r="E6" s="85"/>
      <c r="F6" s="95" t="s">
        <v>477</v>
      </c>
      <c r="G6" s="103" t="s">
        <v>478</v>
      </c>
      <c r="H6" s="95" t="s">
        <v>477</v>
      </c>
      <c r="I6" s="103" t="s">
        <v>478</v>
      </c>
      <c r="J6" s="95" t="s">
        <v>477</v>
      </c>
      <c r="K6" s="103" t="s">
        <v>478</v>
      </c>
      <c r="L6" s="95" t="s">
        <v>477</v>
      </c>
      <c r="M6" s="103" t="s">
        <v>478</v>
      </c>
      <c r="N6" s="95" t="s">
        <v>477</v>
      </c>
      <c r="O6" s="103" t="s">
        <v>478</v>
      </c>
      <c r="P6" s="91"/>
      <c r="Q6" s="85"/>
      <c r="R6" s="95" t="s">
        <v>477</v>
      </c>
      <c r="S6" s="104" t="s">
        <v>478</v>
      </c>
      <c r="T6" s="95" t="s">
        <v>477</v>
      </c>
      <c r="U6" s="103" t="s">
        <v>478</v>
      </c>
    </row>
    <row r="7" s="75" customFormat="1" ht="24" customHeight="1" spans="1:21">
      <c r="A7" s="85" t="s">
        <v>10</v>
      </c>
      <c r="B7" s="85"/>
      <c r="C7" s="85">
        <v>1</v>
      </c>
      <c r="D7" s="103" t="s">
        <v>12</v>
      </c>
      <c r="E7" s="85">
        <v>3</v>
      </c>
      <c r="F7" s="85">
        <v>4</v>
      </c>
      <c r="G7" s="103" t="s">
        <v>28</v>
      </c>
      <c r="H7" s="85">
        <v>6</v>
      </c>
      <c r="I7" s="85">
        <v>7</v>
      </c>
      <c r="J7" s="103" t="s">
        <v>40</v>
      </c>
      <c r="K7" s="85">
        <v>9</v>
      </c>
      <c r="L7" s="85">
        <v>10</v>
      </c>
      <c r="M7" s="103" t="s">
        <v>49</v>
      </c>
      <c r="N7" s="85">
        <v>12</v>
      </c>
      <c r="O7" s="85">
        <v>13</v>
      </c>
      <c r="P7" s="103" t="s">
        <v>58</v>
      </c>
      <c r="Q7" s="85">
        <v>15</v>
      </c>
      <c r="R7" s="85">
        <v>16</v>
      </c>
      <c r="S7" s="103" t="s">
        <v>67</v>
      </c>
      <c r="T7" s="85">
        <v>18</v>
      </c>
      <c r="U7" s="85">
        <v>19</v>
      </c>
    </row>
    <row r="8" s="74" customFormat="1" ht="24" customHeight="1" spans="1:21">
      <c r="A8" s="105" t="s">
        <v>128</v>
      </c>
      <c r="B8" s="85">
        <v>1</v>
      </c>
      <c r="C8" s="106">
        <f>E8+G8+Q8+S8+U8</f>
        <v>21983614.06</v>
      </c>
      <c r="D8" s="106">
        <f>E8+F8+Q8+R8+T8</f>
        <v>40581086.56</v>
      </c>
      <c r="E8" s="106">
        <v>681711.41</v>
      </c>
      <c r="F8" s="106">
        <v>37828852.11</v>
      </c>
      <c r="G8" s="106">
        <v>19248309.06</v>
      </c>
      <c r="H8" s="106">
        <v>25288927.38</v>
      </c>
      <c r="I8" s="106">
        <v>16045803.35</v>
      </c>
      <c r="J8" s="106">
        <v>0</v>
      </c>
      <c r="K8" s="106">
        <v>0</v>
      </c>
      <c r="L8" s="106">
        <v>0</v>
      </c>
      <c r="M8" s="106">
        <v>0</v>
      </c>
      <c r="N8" s="106">
        <f>F8-H8-J8</f>
        <v>12539924.73</v>
      </c>
      <c r="O8" s="106">
        <f>G8-I8</f>
        <v>3202505.71</v>
      </c>
      <c r="P8" s="106">
        <v>0</v>
      </c>
      <c r="Q8" s="106">
        <v>2046623.04</v>
      </c>
      <c r="R8" s="106">
        <v>23900</v>
      </c>
      <c r="S8" s="106">
        <v>6970.55</v>
      </c>
      <c r="T8" s="106">
        <v>0</v>
      </c>
      <c r="U8" s="106">
        <v>0</v>
      </c>
    </row>
    <row r="9" s="74" customFormat="1" ht="49" customHeight="1" spans="1:21">
      <c r="A9" s="107" t="s">
        <v>479</v>
      </c>
      <c r="B9" s="107"/>
      <c r="C9" s="107"/>
      <c r="D9" s="107"/>
      <c r="E9" s="107"/>
      <c r="F9" s="107"/>
      <c r="G9" s="107"/>
      <c r="H9" s="107"/>
      <c r="I9" s="107"/>
      <c r="J9" s="107"/>
      <c r="K9" s="107"/>
      <c r="L9" s="107"/>
      <c r="M9" s="107"/>
      <c r="N9" s="107"/>
      <c r="O9" s="107"/>
      <c r="P9" s="107"/>
      <c r="Q9" s="107"/>
      <c r="R9" s="107"/>
      <c r="S9" s="107"/>
      <c r="T9" s="107"/>
      <c r="U9" s="107"/>
    </row>
    <row r="10" s="76" customFormat="1" ht="26.25" customHeight="1" spans="1:21">
      <c r="N10" s="77"/>
    </row>
    <row r="11" s="76" customFormat="1" ht="26.25" customHeight="1" spans="1:21">
      <c r="N11" s="77"/>
    </row>
    <row r="12" s="76" customFormat="1" ht="26.25" customHeight="1" spans="1:21">
      <c r="C12" s="108"/>
      <c r="N12" s="77"/>
    </row>
    <row r="13" s="76" customFormat="1" ht="26.25" customHeight="1" spans="1:21">
      <c r="N13" s="77"/>
    </row>
    <row r="14" s="76" customFormat="1" ht="26.25" customHeight="1" spans="1:21">
      <c r="N14" s="77"/>
    </row>
    <row r="15" s="76" customFormat="1" ht="26.25" customHeight="1" spans="1:21">
      <c r="N15" s="77"/>
    </row>
    <row r="16" s="76" customFormat="1" ht="26.25" customHeight="1" spans="1:21">
      <c r="N16" s="77"/>
    </row>
    <row r="17" s="76" customFormat="1" ht="26.25" customHeight="1" spans="14:14">
      <c r="N17" s="77"/>
    </row>
    <row r="18" s="76" customFormat="1" ht="26.25" customHeight="1" spans="14:14">
      <c r="N18" s="77"/>
    </row>
    <row r="19" s="76" customFormat="1" ht="26.25" customHeight="1" spans="14:14">
      <c r="N19" s="77"/>
    </row>
    <row r="20" s="76" customFormat="1" ht="26.25" customHeight="1" spans="14:14">
      <c r="N20" s="77"/>
    </row>
    <row r="21" s="76" customFormat="1" ht="26.25" customHeight="1" spans="14:14">
      <c r="N21" s="77"/>
    </row>
    <row r="22" s="76" customFormat="1" ht="26.25" customHeight="1" spans="14:14">
      <c r="N22" s="77"/>
    </row>
    <row r="23" s="76" customFormat="1" ht="26.25" customHeight="1" spans="14:14">
      <c r="N23" s="77"/>
    </row>
    <row r="24" s="76" customFormat="1" ht="26.25" customHeight="1" spans="14:14">
      <c r="N24" s="77"/>
    </row>
    <row r="25" s="76" customFormat="1" ht="26.25" customHeight="1" spans="14:14">
      <c r="N25" s="77"/>
    </row>
    <row r="26" s="76" customFormat="1" ht="26.25" customHeight="1" spans="14:14">
      <c r="N26" s="77"/>
    </row>
    <row r="27" s="76" customFormat="1" ht="26.25" customHeight="1" spans="14:14">
      <c r="N27" s="77"/>
    </row>
    <row r="28" s="76" customFormat="1" ht="26.25" customHeight="1" spans="14:14">
      <c r="N28" s="77"/>
    </row>
    <row r="29" s="76" customFormat="1" ht="26.25" customHeight="1" spans="14:14">
      <c r="N29" s="77"/>
    </row>
    <row r="30" s="76" customFormat="1" ht="26.25" customHeight="1" spans="14:14">
      <c r="N30" s="77"/>
    </row>
    <row r="31" s="76" customFormat="1" ht="26.25" customHeight="1" spans="14:14">
      <c r="N31" s="77"/>
    </row>
    <row r="32" s="76" customFormat="1" ht="26.25" customHeight="1" spans="14:14">
      <c r="N32" s="77"/>
    </row>
    <row r="33" s="76" customFormat="1" ht="26.25" customHeight="1" spans="14:14">
      <c r="N33" s="77"/>
    </row>
    <row r="34" s="76" customFormat="1" ht="26.25" customHeight="1" spans="14:14">
      <c r="N34" s="77"/>
    </row>
    <row r="35" s="76" customFormat="1" ht="26.25" customHeight="1" spans="14:14">
      <c r="N35" s="77"/>
    </row>
    <row r="36" s="76" customFormat="1" ht="26.25" customHeight="1" spans="14:14">
      <c r="N36" s="77"/>
    </row>
    <row r="37" s="76" customFormat="1" ht="26.25" customHeight="1" spans="14:14">
      <c r="N37" s="77"/>
    </row>
    <row r="38" s="76" customFormat="1" ht="26.25" customHeight="1" spans="14:14">
      <c r="N38" s="77"/>
    </row>
    <row r="39" s="76" customFormat="1" ht="26.25" customHeight="1" spans="14:14">
      <c r="N39" s="77"/>
    </row>
    <row r="40" s="76" customFormat="1" ht="26.25" customHeight="1" spans="14:14">
      <c r="N40" s="77"/>
    </row>
    <row r="41" s="76" customFormat="1" ht="26.25" customHeight="1" spans="14:14">
      <c r="N41" s="77"/>
    </row>
    <row r="42" s="76" customFormat="1" ht="26.25" customHeight="1" spans="14:14">
      <c r="N42" s="77"/>
    </row>
    <row r="43" s="76" customFormat="1" ht="26.25" customHeight="1" spans="14:14">
      <c r="N43" s="77"/>
    </row>
    <row r="44" s="76" customFormat="1" ht="26.25" customHeight="1" spans="14:14">
      <c r="N44" s="77"/>
    </row>
    <row r="45" s="76" customFormat="1" ht="26.25" customHeight="1" spans="14:14">
      <c r="N45" s="77"/>
    </row>
    <row r="46" s="76" customFormat="1" ht="26.25" customHeight="1" spans="14:14">
      <c r="N46" s="77"/>
    </row>
    <row r="47" s="76" customFormat="1" ht="26.25" customHeight="1" spans="14:14">
      <c r="N47" s="77"/>
    </row>
    <row r="48" s="76" customFormat="1" ht="26.25" customHeight="1" spans="14:14">
      <c r="N48" s="77"/>
    </row>
    <row r="49" s="76" customFormat="1" ht="26.25" customHeight="1" spans="14:14">
      <c r="N49" s="77"/>
    </row>
    <row r="50" s="76" customFormat="1" ht="26.25" customHeight="1" spans="14:14">
      <c r="N50" s="77"/>
    </row>
    <row r="51" s="76" customFormat="1" ht="26.25" customHeight="1" spans="14:14">
      <c r="N51" s="77"/>
    </row>
    <row r="52" s="76" customFormat="1" ht="26.25" customHeight="1" spans="14:14">
      <c r="N52" s="77"/>
    </row>
    <row r="53" s="76" customFormat="1" ht="26.25" customHeight="1" spans="14:14">
      <c r="N53" s="77"/>
    </row>
    <row r="54" s="76" customFormat="1" ht="26.25" customHeight="1" spans="14:14">
      <c r="N54" s="77"/>
    </row>
    <row r="55" s="76" customFormat="1" ht="26.25" customHeight="1" spans="14:14">
      <c r="N55" s="77"/>
    </row>
    <row r="56" s="76" customFormat="1" ht="26.25" customHeight="1" spans="14:14">
      <c r="N56" s="77"/>
    </row>
    <row r="57" s="76" customFormat="1" ht="26.25" customHeight="1" spans="14:14">
      <c r="N57" s="77"/>
    </row>
    <row r="58" s="76" customFormat="1" ht="26.25" customHeight="1" spans="14:14">
      <c r="N58" s="77"/>
    </row>
    <row r="59" s="76" customFormat="1" ht="26.25" customHeight="1" spans="14:14">
      <c r="N59" s="77"/>
    </row>
    <row r="60" s="76" customFormat="1" ht="26.25" customHeight="1" spans="14:14">
      <c r="N60" s="77"/>
    </row>
    <row r="61" s="76" customFormat="1" ht="26.25" customHeight="1" spans="14:14">
      <c r="N61" s="77"/>
    </row>
    <row r="62" s="76" customFormat="1" ht="26.25" customHeight="1" spans="14:14">
      <c r="N62" s="77"/>
    </row>
    <row r="63" s="76" customFormat="1" ht="26.25" customHeight="1" spans="14:14">
      <c r="N63" s="77"/>
    </row>
    <row r="64" s="76" customFormat="1" ht="26.25" customHeight="1" spans="14:14">
      <c r="N64" s="77"/>
    </row>
    <row r="65" s="76" customFormat="1" ht="26.25" customHeight="1" spans="14:14">
      <c r="N65" s="77"/>
    </row>
    <row r="66" s="76" customFormat="1" ht="26.25" customHeight="1" spans="14:14">
      <c r="N66" s="77"/>
    </row>
    <row r="67" s="76" customFormat="1" ht="26.25" customHeight="1" spans="14:14">
      <c r="N67" s="77"/>
    </row>
    <row r="68" s="76" customFormat="1" ht="26.25" customHeight="1" spans="14:14">
      <c r="N68" s="77"/>
    </row>
    <row r="69" s="76" customFormat="1" ht="26.25" customHeight="1" spans="14:14">
      <c r="N69" s="77"/>
    </row>
    <row r="70" s="76" customFormat="1" ht="26.25" customHeight="1" spans="14:14">
      <c r="N70" s="77"/>
    </row>
    <row r="71" s="76" customFormat="1" ht="26.25" customHeight="1" spans="14:14">
      <c r="N71" s="77"/>
    </row>
    <row r="72" s="76" customFormat="1" ht="26.25" customHeight="1" spans="14:14">
      <c r="N72" s="77"/>
    </row>
    <row r="73" s="76" customFormat="1" ht="26.25" customHeight="1" spans="14:14">
      <c r="N73" s="77"/>
    </row>
    <row r="74" s="76" customFormat="1" ht="26.25" customHeight="1" spans="14:14">
      <c r="N74" s="77"/>
    </row>
    <row r="75" s="76" customFormat="1" ht="26.25" customHeight="1" spans="14:14">
      <c r="N75" s="77"/>
    </row>
    <row r="76" s="76" customFormat="1" ht="26.25" customHeight="1" spans="14:14">
      <c r="N76" s="77"/>
    </row>
    <row r="77" s="76" customFormat="1" ht="26.25" customHeight="1" spans="14:14">
      <c r="N77" s="77"/>
    </row>
    <row r="78" s="76" customFormat="1" ht="26.25" customHeight="1" spans="14:14">
      <c r="N78" s="77"/>
    </row>
    <row r="79" s="76" customFormat="1" ht="26.25" customHeight="1" spans="14:14">
      <c r="N79" s="77"/>
    </row>
    <row r="80" s="76" customFormat="1" ht="26.25" customHeight="1" spans="14:14">
      <c r="N80" s="77"/>
    </row>
    <row r="81" s="76" customFormat="1" ht="26.25" customHeight="1" spans="14:14">
      <c r="N81" s="77"/>
    </row>
    <row r="82" s="76" customFormat="1" ht="26.25" customHeight="1" spans="14:14">
      <c r="N82" s="77"/>
    </row>
    <row r="83" s="76" customFormat="1" ht="26.25" customHeight="1" spans="14:14">
      <c r="N83" s="77"/>
    </row>
    <row r="84" s="76" customFormat="1" ht="26.25" customHeight="1" spans="14:14">
      <c r="N84" s="77"/>
    </row>
    <row r="85" s="76" customFormat="1" ht="26.25" customHeight="1" spans="14:14">
      <c r="N85" s="77"/>
    </row>
    <row r="86" s="76" customFormat="1" ht="26.25" customHeight="1" spans="14:14">
      <c r="N86" s="77"/>
    </row>
    <row r="87" s="76" customFormat="1" ht="26.25" customHeight="1" spans="14:14">
      <c r="N87" s="77"/>
    </row>
    <row r="88" s="76" customFormat="1" ht="26.25" customHeight="1" spans="14:14">
      <c r="N88" s="77"/>
    </row>
    <row r="89" s="76" customFormat="1" ht="26.25" customHeight="1" spans="14:14">
      <c r="N89" s="77"/>
    </row>
    <row r="90" s="76" customFormat="1" ht="26.25" customHeight="1" spans="14:14">
      <c r="N90" s="77"/>
    </row>
    <row r="91" s="76" customFormat="1" ht="26.25" customHeight="1" spans="14:14">
      <c r="N91" s="77"/>
    </row>
    <row r="92" s="76" customFormat="1" ht="26.25" customHeight="1" spans="14:14">
      <c r="N92" s="77"/>
    </row>
    <row r="93" s="76" customFormat="1" ht="26.25" customHeight="1" spans="14:14">
      <c r="N93" s="77"/>
    </row>
    <row r="94" s="76" customFormat="1" ht="26.25" customHeight="1" spans="14:14">
      <c r="N94" s="77"/>
    </row>
    <row r="95" s="76" customFormat="1" ht="26.25" customHeight="1" spans="14:14">
      <c r="N95" s="77"/>
    </row>
    <row r="96" s="76" customFormat="1" ht="26.25" customHeight="1" spans="14:14">
      <c r="N96" s="77"/>
    </row>
    <row r="97" s="76" customFormat="1" ht="26.25" customHeight="1" spans="14:14">
      <c r="N97" s="77"/>
    </row>
    <row r="98" s="76" customFormat="1" ht="26.25" customHeight="1" spans="14:14">
      <c r="N98" s="77"/>
    </row>
    <row r="99" s="76" customFormat="1" ht="26.25" customHeight="1" spans="14:14">
      <c r="N99" s="77"/>
    </row>
    <row r="100" s="76" customFormat="1" ht="26.25" customHeight="1" spans="14:14">
      <c r="N100" s="77"/>
    </row>
    <row r="101" s="76" customFormat="1" ht="26.25" customHeight="1" spans="14:14">
      <c r="N101" s="77"/>
    </row>
    <row r="102" s="76" customFormat="1" ht="26.25" customHeight="1" spans="14:14">
      <c r="N102" s="77"/>
    </row>
    <row r="103" s="76" customFormat="1" ht="26.25" customHeight="1" spans="14:14">
      <c r="N103" s="77"/>
    </row>
    <row r="104" s="76" customFormat="1" ht="26.25" customHeight="1" spans="14:14">
      <c r="N104" s="77"/>
    </row>
    <row r="105" s="76" customFormat="1" ht="26.25" customHeight="1" spans="14:14">
      <c r="N105" s="77"/>
    </row>
    <row r="106" s="76" customFormat="1" ht="26.25" customHeight="1" spans="14:14">
      <c r="N106" s="77"/>
    </row>
    <row r="107" s="76" customFormat="1" ht="26.25" customHeight="1" spans="14:14">
      <c r="N107" s="77"/>
    </row>
    <row r="108" s="76" customFormat="1" ht="26.25" customHeight="1" spans="14:14">
      <c r="N108" s="77"/>
    </row>
    <row r="109" s="76" customFormat="1" ht="26.25" customHeight="1" spans="14:14">
      <c r="N109" s="77"/>
    </row>
    <row r="110" s="76" customFormat="1" ht="26.25" customHeight="1" spans="14:14">
      <c r="N110" s="77"/>
    </row>
    <row r="111" s="76" customFormat="1" ht="26.25" customHeight="1" spans="14:14">
      <c r="N111" s="77"/>
    </row>
    <row r="112" s="76" customFormat="1" ht="26.25" customHeight="1" spans="14:14">
      <c r="N112" s="77"/>
    </row>
    <row r="113" s="76" customFormat="1" ht="26.25" customHeight="1" spans="14:14">
      <c r="N113" s="77"/>
    </row>
    <row r="114" s="76" customFormat="1" ht="26.25" customHeight="1" spans="14:14">
      <c r="N114" s="77"/>
    </row>
    <row r="115" s="76" customFormat="1" ht="26.25" customHeight="1" spans="14:14">
      <c r="N115" s="77"/>
    </row>
    <row r="116" s="76" customFormat="1" ht="26.25" customHeight="1" spans="14:14">
      <c r="N116" s="77"/>
    </row>
    <row r="117" s="76" customFormat="1" ht="26.25" customHeight="1" spans="14:14">
      <c r="N117" s="77"/>
    </row>
    <row r="118" s="76" customFormat="1" ht="26.25" customHeight="1" spans="14:14">
      <c r="N118" s="77"/>
    </row>
    <row r="119" s="76" customFormat="1" ht="26.25" customHeight="1" spans="14:14">
      <c r="N119" s="77"/>
    </row>
    <row r="120" s="76" customFormat="1" ht="26.25" customHeight="1" spans="14:14">
      <c r="N120" s="77"/>
    </row>
    <row r="121" s="76" customFormat="1" ht="26.25" customHeight="1" spans="14:14">
      <c r="N121" s="77"/>
    </row>
    <row r="122" s="76" customFormat="1" ht="26.25" customHeight="1" spans="14:14">
      <c r="N122" s="77"/>
    </row>
    <row r="123" s="76" customFormat="1" ht="26.25" customHeight="1" spans="14:14">
      <c r="N123" s="77"/>
    </row>
    <row r="124" s="76" customFormat="1" ht="26.25" customHeight="1" spans="14:14">
      <c r="N124" s="77"/>
    </row>
    <row r="125" s="76" customFormat="1" ht="26.25" customHeight="1" spans="14:14">
      <c r="N125" s="77"/>
    </row>
    <row r="126" s="76" customFormat="1" ht="26.25" customHeight="1" spans="14:14">
      <c r="N126" s="77"/>
    </row>
    <row r="127" s="76" customFormat="1" ht="26.25" customHeight="1" spans="14:14">
      <c r="N127" s="77"/>
    </row>
    <row r="128" s="76" customFormat="1" ht="26.25" customHeight="1" spans="14:14">
      <c r="N128" s="77"/>
    </row>
    <row r="129" s="76" customFormat="1" ht="26.25" customHeight="1" spans="14:14">
      <c r="N129" s="77"/>
    </row>
    <row r="130" s="76" customFormat="1" ht="26.25" customHeight="1" spans="14:14">
      <c r="N130" s="77"/>
    </row>
    <row r="131" s="76" customFormat="1" ht="26.25" customHeight="1" spans="14:14">
      <c r="N131" s="77"/>
    </row>
    <row r="132" s="76" customFormat="1" ht="26.25" customHeight="1" spans="14:14">
      <c r="N132" s="77"/>
    </row>
    <row r="133" s="76" customFormat="1" ht="26.25" customHeight="1" spans="14:14">
      <c r="N133" s="77"/>
    </row>
    <row r="134" s="76" customFormat="1" ht="26.25" customHeight="1" spans="14:14">
      <c r="N134" s="77"/>
    </row>
    <row r="135" s="76" customFormat="1" ht="26.25" customHeight="1" spans="14:14">
      <c r="N135" s="77"/>
    </row>
    <row r="136" s="76" customFormat="1" ht="26.25" customHeight="1" spans="14:14">
      <c r="N136" s="77"/>
    </row>
    <row r="137" s="76" customFormat="1" ht="26.25" customHeight="1" spans="14:14">
      <c r="N137" s="77"/>
    </row>
    <row r="138" s="76" customFormat="1" ht="26.25" customHeight="1" spans="14:14">
      <c r="N138" s="77"/>
    </row>
    <row r="139" s="76" customFormat="1" ht="26.25" customHeight="1" spans="14:14">
      <c r="N139" s="77"/>
    </row>
    <row r="140" s="76" customFormat="1" ht="26.25" customHeight="1" spans="14:14">
      <c r="N140" s="77"/>
    </row>
    <row r="141" s="76" customFormat="1" ht="26.25" customHeight="1" spans="14:14">
      <c r="N141" s="77"/>
    </row>
    <row r="142" s="76" customFormat="1" ht="26.25" customHeight="1" spans="14:14">
      <c r="N142" s="77"/>
    </row>
    <row r="143" s="76" customFormat="1" ht="26.25" customHeight="1" spans="14:14">
      <c r="N143" s="77"/>
    </row>
    <row r="144" s="76" customFormat="1" ht="26.25" customHeight="1" spans="14:14">
      <c r="N144" s="77"/>
    </row>
    <row r="145" s="76" customFormat="1" ht="26.25" customHeight="1" spans="14:14">
      <c r="N145" s="77"/>
    </row>
    <row r="146" s="76" customFormat="1" ht="26.25" customHeight="1" spans="14:14">
      <c r="N146" s="77"/>
    </row>
    <row r="147" s="76" customFormat="1" ht="26.25" customHeight="1" spans="14:14">
      <c r="N147" s="77"/>
    </row>
    <row r="148" s="76" customFormat="1" ht="26.25" customHeight="1" spans="14:14">
      <c r="N148" s="77"/>
    </row>
    <row r="149" s="76" customFormat="1" ht="26.25" customHeight="1" spans="14:14">
      <c r="N149" s="77"/>
    </row>
    <row r="150" s="76" customFormat="1" ht="26.25" customHeight="1" spans="14:14">
      <c r="N150" s="77"/>
    </row>
    <row r="151" s="76" customFormat="1" ht="26.25" customHeight="1" spans="14:14">
      <c r="N151" s="77"/>
    </row>
    <row r="152" s="76" customFormat="1" ht="19.9" customHeight="1" spans="14:14">
      <c r="N152" s="77"/>
    </row>
    <row r="153" s="76" customFormat="1" ht="19.9" customHeight="1" spans="14:14">
      <c r="N153" s="77"/>
    </row>
    <row r="154" s="76" customFormat="1" ht="19.9" customHeight="1" spans="14:14">
      <c r="N154" s="77"/>
    </row>
    <row r="155" s="76" customFormat="1" ht="19.9" customHeight="1" spans="14:14">
      <c r="N155" s="7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5" sqref="D5"/>
    </sheetView>
  </sheetViews>
  <sheetFormatPr defaultColWidth="9" defaultRowHeight="14.25" outlineLevelCol="3"/>
  <cols>
    <col min="1" max="1" width="27.8333333333333" style="51" customWidth="1"/>
    <col min="2" max="2" width="21.0916666666667" style="51" customWidth="1"/>
    <col min="3" max="3" width="22" style="51" customWidth="1"/>
    <col min="4" max="4" width="62.5" style="51" customWidth="1"/>
    <col min="5" max="16384" width="9" style="51"/>
  </cols>
  <sheetData>
    <row r="1" s="51" customFormat="1" ht="42.5" customHeight="1" spans="1:4">
      <c r="A1" s="71" t="s">
        <v>480</v>
      </c>
      <c r="B1" s="71"/>
      <c r="C1" s="71"/>
      <c r="D1" s="71"/>
    </row>
    <row r="2" s="51" customFormat="1" ht="42" customHeight="1" spans="1:4">
      <c r="A2" s="29" t="s">
        <v>481</v>
      </c>
      <c r="B2" s="29" t="s">
        <v>482</v>
      </c>
      <c r="C2" s="29"/>
      <c r="D2" s="37"/>
    </row>
    <row r="3" s="51" customFormat="1" ht="42" customHeight="1" spans="1:4">
      <c r="A3" s="29"/>
      <c r="B3" s="29" t="s">
        <v>483</v>
      </c>
      <c r="C3" s="29"/>
      <c r="D3" s="37"/>
    </row>
    <row r="4" s="51" customFormat="1" ht="42" customHeight="1" spans="1:4">
      <c r="A4" s="29"/>
      <c r="B4" s="29" t="s">
        <v>484</v>
      </c>
      <c r="C4" s="29"/>
      <c r="D4" s="37"/>
    </row>
    <row r="5" s="51" customFormat="1" ht="42" customHeight="1" spans="1:4">
      <c r="A5" s="29"/>
      <c r="B5" s="29" t="s">
        <v>485</v>
      </c>
      <c r="C5" s="29"/>
      <c r="D5" s="37"/>
    </row>
    <row r="6" s="51" customFormat="1" ht="42" customHeight="1" spans="1:4">
      <c r="A6" s="29"/>
      <c r="B6" s="29" t="s">
        <v>486</v>
      </c>
      <c r="C6" s="29"/>
      <c r="D6" s="37"/>
    </row>
    <row r="7" s="51" customFormat="1" ht="42" customHeight="1" spans="1:4">
      <c r="A7" s="72" t="s">
        <v>487</v>
      </c>
      <c r="B7" s="29" t="s">
        <v>488</v>
      </c>
      <c r="C7" s="29"/>
      <c r="D7" s="37"/>
    </row>
    <row r="8" s="51" customFormat="1" ht="42" customHeight="1" spans="1:4">
      <c r="A8" s="72"/>
      <c r="B8" s="73" t="s">
        <v>489</v>
      </c>
      <c r="C8" s="73"/>
      <c r="D8" s="37"/>
    </row>
    <row r="9" s="51" customFormat="1" ht="42" customHeight="1" spans="1:4">
      <c r="A9" s="29" t="s">
        <v>490</v>
      </c>
      <c r="B9" s="29"/>
      <c r="C9" s="29"/>
      <c r="D9" s="37"/>
    </row>
    <row r="10" s="51" customFormat="1" ht="42" customHeight="1" spans="1:4">
      <c r="A10" s="29" t="s">
        <v>491</v>
      </c>
      <c r="B10" s="29"/>
      <c r="C10" s="29"/>
      <c r="D10" s="37"/>
    </row>
    <row r="11" s="51" customFormat="1" ht="42" customHeight="1" spans="1:4">
      <c r="A11" s="29" t="s">
        <v>492</v>
      </c>
      <c r="B11" s="29"/>
      <c r="C11" s="29"/>
      <c r="D11" s="37"/>
    </row>
    <row r="12" s="51" customFormat="1" ht="42" customHeight="1" spans="1:4">
      <c r="A12" s="29" t="s">
        <v>493</v>
      </c>
      <c r="B12" s="29"/>
      <c r="C12" s="29"/>
      <c r="D12" s="37"/>
    </row>
    <row r="13" s="51" customFormat="1" ht="42" customHeight="1" spans="1:4">
      <c r="A13" s="29" t="s">
        <v>494</v>
      </c>
      <c r="B13" s="29"/>
      <c r="C13" s="29"/>
      <c r="D13" s="37"/>
    </row>
    <row r="14" s="51" customFormat="1" ht="23" customHeight="1" spans="1:4">
      <c r="A14" s="70" t="s">
        <v>495</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4"/>
  <sheetViews>
    <sheetView workbookViewId="0">
      <selection activeCell="I5" sqref="I5"/>
    </sheetView>
  </sheetViews>
  <sheetFormatPr defaultColWidth="8" defaultRowHeight="14.25"/>
  <cols>
    <col min="1" max="1" width="14.6583333333333" style="47" customWidth="1"/>
    <col min="2" max="2" width="15.3416666666667" style="47" customWidth="1"/>
    <col min="3" max="3" width="19.5833333333333" style="47" customWidth="1"/>
    <col min="4" max="4" width="17.1666666666667" style="47" customWidth="1"/>
    <col min="5" max="5" width="23.3333333333333" style="47" customWidth="1"/>
    <col min="6" max="6" width="20.6583333333333" style="47" customWidth="1"/>
    <col min="7" max="7" width="19" style="47" customWidth="1"/>
    <col min="8" max="8" width="18.5833333333333" style="47" customWidth="1"/>
    <col min="9" max="9" width="19.25" style="47" customWidth="1"/>
    <col min="10" max="10" width="16.8333333333333" style="47" customWidth="1"/>
    <col min="11" max="250" width="8" style="47"/>
    <col min="251" max="16384" width="8" style="51"/>
  </cols>
  <sheetData>
    <row r="1" s="47" customFormat="1" ht="55.9" customHeight="1" spans="1:250">
      <c r="A1" s="52" t="s">
        <v>496</v>
      </c>
      <c r="B1" s="52"/>
      <c r="C1" s="52"/>
      <c r="D1" s="52"/>
      <c r="E1" s="52"/>
      <c r="F1" s="52"/>
      <c r="G1" s="52"/>
      <c r="H1" s="52"/>
      <c r="I1" s="52"/>
      <c r="J1" s="52"/>
    </row>
    <row r="2" s="47" customFormat="1" ht="30" customHeight="1" spans="1:250">
      <c r="A2" s="53" t="s">
        <v>497</v>
      </c>
      <c r="B2" s="34" t="s">
        <v>498</v>
      </c>
      <c r="C2" s="34"/>
      <c r="D2" s="34"/>
      <c r="E2" s="34"/>
      <c r="F2" s="34"/>
      <c r="G2" s="34"/>
      <c r="H2" s="34"/>
      <c r="I2" s="34"/>
      <c r="J2" s="34"/>
    </row>
    <row r="3" s="48" customFormat="1" ht="45" customHeight="1" spans="1:250">
      <c r="A3" s="54" t="s">
        <v>499</v>
      </c>
      <c r="B3" s="54"/>
      <c r="C3" s="55" t="s">
        <v>500</v>
      </c>
      <c r="D3" s="55"/>
      <c r="E3" s="55" t="s">
        <v>501</v>
      </c>
      <c r="F3" s="56" t="s">
        <v>502</v>
      </c>
      <c r="G3" s="55" t="s">
        <v>503</v>
      </c>
      <c r="H3" s="55" t="s">
        <v>504</v>
      </c>
      <c r="I3" s="55" t="s">
        <v>505</v>
      </c>
      <c r="J3" s="55" t="s">
        <v>506</v>
      </c>
    </row>
    <row r="4" s="48" customFormat="1" ht="31" customHeight="1" spans="1:250">
      <c r="A4" s="54"/>
      <c r="B4" s="54"/>
      <c r="C4" s="55" t="s">
        <v>507</v>
      </c>
      <c r="D4" s="55"/>
      <c r="E4" s="57"/>
      <c r="F4" s="57"/>
      <c r="G4" s="57"/>
      <c r="H4" s="57"/>
      <c r="I4" s="57"/>
      <c r="J4" s="58" t="s">
        <v>508</v>
      </c>
    </row>
    <row r="5" s="48" customFormat="1" ht="35" customHeight="1" spans="1:250">
      <c r="A5" s="54"/>
      <c r="B5" s="54"/>
      <c r="C5" s="54" t="s">
        <v>160</v>
      </c>
      <c r="D5" s="55" t="s">
        <v>507</v>
      </c>
      <c r="E5" s="57"/>
      <c r="F5" s="57"/>
      <c r="G5" s="57"/>
      <c r="H5" s="57"/>
      <c r="I5" s="57"/>
      <c r="J5" s="58"/>
    </row>
    <row r="6" s="48" customFormat="1" ht="35" customHeight="1" spans="1:250">
      <c r="A6" s="54"/>
      <c r="B6" s="54"/>
      <c r="C6" s="54" t="s">
        <v>161</v>
      </c>
      <c r="D6" s="55" t="s">
        <v>507</v>
      </c>
      <c r="E6" s="57"/>
      <c r="F6" s="57"/>
      <c r="G6" s="57"/>
      <c r="H6" s="57"/>
      <c r="I6" s="57"/>
      <c r="J6" s="58"/>
    </row>
    <row r="7" s="48" customFormat="1" ht="35" customHeight="1" spans="1:250">
      <c r="A7" s="54"/>
      <c r="B7" s="54"/>
      <c r="C7" s="54"/>
      <c r="D7" s="55" t="s">
        <v>509</v>
      </c>
      <c r="E7" s="57"/>
      <c r="F7" s="57"/>
      <c r="G7" s="57"/>
      <c r="H7" s="57"/>
      <c r="I7" s="57"/>
      <c r="J7" s="58"/>
    </row>
    <row r="8" s="48" customFormat="1" ht="35" customHeight="1" spans="1:250">
      <c r="A8" s="54"/>
      <c r="B8" s="54"/>
      <c r="C8" s="54"/>
      <c r="D8" s="55" t="s">
        <v>510</v>
      </c>
      <c r="E8" s="57"/>
      <c r="F8" s="57"/>
      <c r="G8" s="57"/>
      <c r="H8" s="57"/>
      <c r="I8" s="57"/>
      <c r="J8" s="58"/>
    </row>
    <row r="9" s="48" customFormat="1" ht="35" customHeight="1" spans="1:250">
      <c r="A9" s="54"/>
      <c r="B9" s="54"/>
      <c r="C9" s="55" t="s">
        <v>511</v>
      </c>
      <c r="D9" s="55"/>
      <c r="E9" s="57"/>
      <c r="F9" s="57"/>
      <c r="G9" s="57"/>
      <c r="H9" s="57"/>
      <c r="I9" s="57"/>
      <c r="J9" s="58"/>
    </row>
    <row r="10" s="49" customFormat="1" ht="26.4" customHeight="1" spans="1:250">
      <c r="A10" s="54" t="s">
        <v>512</v>
      </c>
      <c r="B10" s="54"/>
      <c r="C10" s="59"/>
      <c r="D10" s="59"/>
      <c r="E10" s="59"/>
      <c r="F10" s="59"/>
      <c r="G10" s="59"/>
      <c r="H10" s="59"/>
      <c r="I10" s="59"/>
      <c r="J10" s="59"/>
    </row>
    <row r="11" s="49" customFormat="1" ht="89" customHeight="1" spans="1:250">
      <c r="A11" s="54"/>
      <c r="B11" s="54"/>
      <c r="C11" s="59"/>
      <c r="D11" s="59"/>
      <c r="E11" s="59"/>
      <c r="F11" s="59"/>
      <c r="G11" s="59"/>
      <c r="H11" s="59"/>
      <c r="I11" s="59"/>
      <c r="J11" s="59"/>
    </row>
    <row r="12" s="47" customFormat="1" ht="44" customHeight="1" spans="1:250">
      <c r="A12" s="60" t="s">
        <v>513</v>
      </c>
      <c r="B12" s="60"/>
      <c r="C12" s="60"/>
      <c r="D12" s="60"/>
      <c r="E12" s="60"/>
      <c r="F12" s="60"/>
      <c r="G12" s="60"/>
      <c r="H12" s="60"/>
      <c r="I12" s="60"/>
      <c r="J12" s="60"/>
    </row>
    <row r="13" s="50" customFormat="1" ht="25.15" customHeight="1" spans="1:250">
      <c r="A13" s="61" t="s">
        <v>514</v>
      </c>
      <c r="B13" s="61"/>
      <c r="C13" s="61"/>
      <c r="D13" s="62" t="s">
        <v>515</v>
      </c>
      <c r="E13" s="63" t="s">
        <v>516</v>
      </c>
      <c r="F13" s="63" t="s">
        <v>517</v>
      </c>
      <c r="G13" s="63" t="s">
        <v>518</v>
      </c>
      <c r="H13" s="63" t="s">
        <v>519</v>
      </c>
      <c r="I13" s="63"/>
      <c r="J13" s="63"/>
    </row>
    <row r="14" s="51" customFormat="1" ht="36" customHeight="1" spans="1:250">
      <c r="A14" s="62" t="s">
        <v>520</v>
      </c>
      <c r="B14" s="64" t="s">
        <v>521</v>
      </c>
      <c r="C14" s="64" t="s">
        <v>522</v>
      </c>
      <c r="D14" s="62"/>
      <c r="E14" s="63"/>
      <c r="F14" s="63"/>
      <c r="G14" s="63"/>
      <c r="H14" s="63"/>
      <c r="I14" s="63"/>
      <c r="J14" s="63"/>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row>
    <row r="15" s="51" customFormat="1" ht="42" customHeight="1" spans="1:250">
      <c r="A15" s="65" t="s">
        <v>523</v>
      </c>
      <c r="B15" s="65" t="s">
        <v>508</v>
      </c>
      <c r="C15" s="65" t="s">
        <v>508</v>
      </c>
      <c r="D15" s="66" t="s">
        <v>508</v>
      </c>
      <c r="E15" s="66" t="s">
        <v>508</v>
      </c>
      <c r="F15" s="66" t="s">
        <v>508</v>
      </c>
      <c r="G15" s="66" t="s">
        <v>508</v>
      </c>
      <c r="H15" s="59" t="s">
        <v>508</v>
      </c>
      <c r="I15" s="59"/>
      <c r="J15" s="59"/>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ht="42" customHeight="1" spans="1:250">
      <c r="A16" s="65" t="s">
        <v>508</v>
      </c>
      <c r="B16" s="65" t="s">
        <v>524</v>
      </c>
      <c r="C16" s="65" t="s">
        <v>508</v>
      </c>
      <c r="D16" s="66" t="s">
        <v>508</v>
      </c>
      <c r="E16" s="66" t="s">
        <v>508</v>
      </c>
      <c r="F16" s="66" t="s">
        <v>508</v>
      </c>
      <c r="G16" s="66" t="s">
        <v>508</v>
      </c>
      <c r="H16" s="59" t="s">
        <v>508</v>
      </c>
      <c r="I16" s="67"/>
      <c r="J16" s="38"/>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ht="42" customHeight="1" spans="1:250">
      <c r="A17" s="65" t="s">
        <v>508</v>
      </c>
      <c r="B17" s="65" t="s">
        <v>525</v>
      </c>
      <c r="C17" s="68" t="s">
        <v>508</v>
      </c>
      <c r="D17" s="66" t="s">
        <v>508</v>
      </c>
      <c r="E17" s="66" t="s">
        <v>508</v>
      </c>
      <c r="F17" s="66" t="s">
        <v>508</v>
      </c>
      <c r="G17" s="66" t="s">
        <v>508</v>
      </c>
      <c r="H17" s="59" t="s">
        <v>508</v>
      </c>
      <c r="I17" s="67"/>
      <c r="J17" s="38"/>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ht="42" customHeight="1" spans="1:250">
      <c r="A18" s="65" t="s">
        <v>526</v>
      </c>
      <c r="B18" s="65" t="s">
        <v>508</v>
      </c>
      <c r="C18" s="68" t="s">
        <v>508</v>
      </c>
      <c r="D18" s="66" t="s">
        <v>508</v>
      </c>
      <c r="E18" s="66" t="s">
        <v>508</v>
      </c>
      <c r="F18" s="66" t="s">
        <v>508</v>
      </c>
      <c r="G18" s="66" t="s">
        <v>508</v>
      </c>
      <c r="H18" s="59" t="s">
        <v>508</v>
      </c>
      <c r="I18" s="67"/>
      <c r="J18" s="3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ht="42" customHeight="1" spans="1:250">
      <c r="A19" s="65" t="s">
        <v>508</v>
      </c>
      <c r="B19" s="65" t="s">
        <v>527</v>
      </c>
      <c r="C19" s="68" t="s">
        <v>508</v>
      </c>
      <c r="D19" s="66" t="s">
        <v>508</v>
      </c>
      <c r="E19" s="66" t="s">
        <v>508</v>
      </c>
      <c r="F19" s="66" t="s">
        <v>508</v>
      </c>
      <c r="G19" s="66" t="s">
        <v>508</v>
      </c>
      <c r="H19" s="59" t="s">
        <v>508</v>
      </c>
      <c r="I19" s="67"/>
      <c r="J19" s="38"/>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ht="42" customHeight="1" spans="1:250">
      <c r="A20" s="65" t="s">
        <v>528</v>
      </c>
      <c r="B20" s="65" t="s">
        <v>508</v>
      </c>
      <c r="C20" s="68" t="s">
        <v>508</v>
      </c>
      <c r="D20" s="66" t="s">
        <v>508</v>
      </c>
      <c r="E20" s="66" t="s">
        <v>508</v>
      </c>
      <c r="F20" s="66" t="s">
        <v>508</v>
      </c>
      <c r="G20" s="66" t="s">
        <v>508</v>
      </c>
      <c r="H20" s="59" t="s">
        <v>508</v>
      </c>
      <c r="I20" s="67"/>
      <c r="J20" s="38"/>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ht="42" customHeight="1" spans="1:250">
      <c r="A21" s="65" t="s">
        <v>508</v>
      </c>
      <c r="B21" s="65" t="s">
        <v>529</v>
      </c>
      <c r="C21" s="68" t="s">
        <v>508</v>
      </c>
      <c r="D21" s="66" t="s">
        <v>508</v>
      </c>
      <c r="E21" s="66" t="s">
        <v>508</v>
      </c>
      <c r="F21" s="66" t="s">
        <v>508</v>
      </c>
      <c r="G21" s="66" t="s">
        <v>508</v>
      </c>
      <c r="H21" s="59" t="s">
        <v>508</v>
      </c>
      <c r="I21" s="67"/>
      <c r="J21" s="38"/>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47" customFormat="1" ht="60" customHeight="1" spans="1:250">
      <c r="A22" s="69" t="s">
        <v>530</v>
      </c>
      <c r="B22" s="37" t="s">
        <v>508</v>
      </c>
      <c r="C22" s="37"/>
      <c r="D22" s="37"/>
      <c r="E22" s="37"/>
      <c r="F22" s="37"/>
      <c r="G22" s="37"/>
      <c r="H22" s="37"/>
      <c r="I22" s="37"/>
      <c r="J22" s="37"/>
    </row>
    <row r="23" s="51" customFormat="1" spans="1:250">
      <c r="A23" s="70" t="s">
        <v>531</v>
      </c>
      <c r="B23" s="70"/>
      <c r="C23" s="70"/>
      <c r="D23" s="70"/>
      <c r="E23" s="70"/>
      <c r="F23" s="70"/>
      <c r="G23" s="70"/>
      <c r="H23" s="70"/>
      <c r="I23" s="70"/>
      <c r="J23" s="70"/>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spans="1:250">
      <c r="A24" s="70" t="s">
        <v>532</v>
      </c>
      <c r="B24" s="70"/>
      <c r="C24" s="70"/>
      <c r="D24" s="70"/>
      <c r="E24" s="70"/>
      <c r="F24" s="70"/>
      <c r="G24" s="70"/>
      <c r="H24" s="70"/>
      <c r="I24" s="70"/>
      <c r="J24" s="70"/>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sheetData>
  <mergeCells count="27">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B22:J22"/>
    <mergeCell ref="A23:J23"/>
    <mergeCell ref="A24:J24"/>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535</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13</v>
      </c>
      <c r="E5" s="13"/>
      <c r="F5" s="12">
        <v>13</v>
      </c>
      <c r="G5" s="13"/>
      <c r="H5" s="14">
        <v>13</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13</v>
      </c>
      <c r="E8" s="13"/>
      <c r="F8" s="12">
        <v>13</v>
      </c>
      <c r="G8" s="13"/>
      <c r="H8" s="14">
        <v>13</v>
      </c>
      <c r="I8" s="21"/>
      <c r="J8" s="15">
        <v>100</v>
      </c>
      <c r="K8" s="22"/>
    </row>
    <row r="9" ht="26.4" customHeight="1" spans="1:11">
      <c r="A9" s="23" t="s">
        <v>546</v>
      </c>
      <c r="B9" s="7" t="s">
        <v>547</v>
      </c>
      <c r="C9" s="7"/>
      <c r="D9" s="7"/>
      <c r="E9" s="7"/>
      <c r="F9" s="7"/>
      <c r="G9" s="7"/>
      <c r="H9" s="7" t="s">
        <v>548</v>
      </c>
      <c r="I9" s="7"/>
      <c r="J9" s="7"/>
      <c r="K9" s="7"/>
    </row>
    <row r="10" ht="112" customHeight="1" spans="1:11">
      <c r="A10" s="23"/>
      <c r="B10" s="24" t="s">
        <v>549</v>
      </c>
      <c r="C10" s="24"/>
      <c r="D10" s="24"/>
      <c r="E10" s="24"/>
      <c r="F10" s="24"/>
      <c r="G10" s="24"/>
      <c r="H10" s="24" t="s">
        <v>550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555</v>
      </c>
      <c r="E15" s="34" t="s">
        <v>556</v>
      </c>
      <c r="F15" s="34" t="s">
        <v>557</v>
      </c>
      <c r="G15" s="34" t="s">
        <v>558</v>
      </c>
      <c r="H15" s="34" t="s">
        <v>559</v>
      </c>
      <c r="I15" s="36">
        <v>20</v>
      </c>
      <c r="J15" s="36">
        <v>20</v>
      </c>
      <c r="K15" s="37" t="s">
        <v>508</v>
      </c>
    </row>
    <row r="16" ht="38" customHeight="1" spans="1:11">
      <c r="A16" s="32" t="s">
        <v>523</v>
      </c>
      <c r="B16" s="38"/>
      <c r="C16" s="34" t="s">
        <v>524</v>
      </c>
      <c r="D16" s="35" t="s">
        <v>560</v>
      </c>
      <c r="E16" s="34" t="s">
        <v>561</v>
      </c>
      <c r="F16" s="34" t="s">
        <v>562</v>
      </c>
      <c r="G16" s="34" t="s">
        <v>563</v>
      </c>
      <c r="H16" s="34" t="s">
        <v>564</v>
      </c>
      <c r="I16" s="36">
        <v>10</v>
      </c>
      <c r="J16" s="36">
        <v>10</v>
      </c>
      <c r="K16" s="37" t="s">
        <v>508</v>
      </c>
    </row>
    <row r="17" ht="38" customHeight="1" spans="1:11">
      <c r="A17" s="32" t="s">
        <v>523</v>
      </c>
      <c r="B17" s="38"/>
      <c r="C17" s="34" t="s">
        <v>524</v>
      </c>
      <c r="D17" s="35" t="s">
        <v>565</v>
      </c>
      <c r="E17" s="34" t="s">
        <v>561</v>
      </c>
      <c r="F17" s="34" t="s">
        <v>12</v>
      </c>
      <c r="G17" s="34" t="s">
        <v>563</v>
      </c>
      <c r="H17" s="34" t="s">
        <v>566</v>
      </c>
      <c r="I17" s="36">
        <v>10</v>
      </c>
      <c r="J17" s="36">
        <v>10</v>
      </c>
      <c r="K17" s="37" t="s">
        <v>508</v>
      </c>
    </row>
    <row r="18" ht="38" customHeight="1" spans="1:11">
      <c r="A18" s="32" t="s">
        <v>523</v>
      </c>
      <c r="B18" s="38"/>
      <c r="C18" s="34" t="s">
        <v>567</v>
      </c>
      <c r="D18" s="35" t="s">
        <v>568</v>
      </c>
      <c r="E18" s="34" t="s">
        <v>569</v>
      </c>
      <c r="F18" s="34" t="s">
        <v>570</v>
      </c>
      <c r="G18" s="34" t="s">
        <v>571</v>
      </c>
      <c r="H18" s="34" t="s">
        <v>570</v>
      </c>
      <c r="I18" s="36">
        <v>10</v>
      </c>
      <c r="J18" s="36">
        <v>10</v>
      </c>
      <c r="K18" s="37" t="s">
        <v>508</v>
      </c>
    </row>
    <row r="19" ht="67" customHeight="1" spans="1:11">
      <c r="A19" s="32" t="s">
        <v>526</v>
      </c>
      <c r="B19" s="38"/>
      <c r="C19" s="34" t="s">
        <v>572</v>
      </c>
      <c r="D19" s="35" t="s">
        <v>573</v>
      </c>
      <c r="E19" s="34" t="s">
        <v>574</v>
      </c>
      <c r="F19" s="34" t="s">
        <v>575</v>
      </c>
      <c r="G19" s="34" t="s">
        <v>508</v>
      </c>
      <c r="H19" s="34" t="s">
        <v>575</v>
      </c>
      <c r="I19" s="36">
        <v>15</v>
      </c>
      <c r="J19" s="36">
        <v>15</v>
      </c>
      <c r="K19" s="37" t="s">
        <v>508</v>
      </c>
    </row>
    <row r="20" ht="38" customHeight="1" spans="1:11">
      <c r="A20" s="32" t="s">
        <v>526</v>
      </c>
      <c r="B20" s="38"/>
      <c r="C20" s="34" t="s">
        <v>576</v>
      </c>
      <c r="D20" s="35" t="s">
        <v>577</v>
      </c>
      <c r="E20" s="34" t="s">
        <v>574</v>
      </c>
      <c r="F20" s="34" t="s">
        <v>575</v>
      </c>
      <c r="G20" s="34" t="s">
        <v>508</v>
      </c>
      <c r="H20" s="34" t="s">
        <v>575</v>
      </c>
      <c r="I20" s="36">
        <v>15</v>
      </c>
      <c r="J20" s="36">
        <v>15</v>
      </c>
      <c r="K20" s="37" t="s">
        <v>508</v>
      </c>
    </row>
    <row r="21" ht="38" customHeight="1" spans="1:11">
      <c r="A21" s="32" t="s">
        <v>528</v>
      </c>
      <c r="B21" s="38"/>
      <c r="C21" s="34" t="s">
        <v>578</v>
      </c>
      <c r="D21" s="35" t="s">
        <v>579</v>
      </c>
      <c r="E21" s="34" t="s">
        <v>561</v>
      </c>
      <c r="F21" s="34" t="s">
        <v>580</v>
      </c>
      <c r="G21" s="34" t="s">
        <v>581</v>
      </c>
      <c r="H21" s="34" t="s">
        <v>582</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100</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E22" sqref="E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590</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268</v>
      </c>
      <c r="G5" s="13"/>
      <c r="H5" s="14">
        <v>267.5</v>
      </c>
      <c r="I5" s="15">
        <v>10</v>
      </c>
      <c r="J5" s="15">
        <v>99.81</v>
      </c>
      <c r="K5" s="16">
        <v>9.98</v>
      </c>
    </row>
    <row r="6" s="1" customFormat="1" ht="30" customHeight="1" spans="1:11">
      <c r="A6" s="8"/>
      <c r="B6" s="8"/>
      <c r="C6" s="11" t="s">
        <v>544</v>
      </c>
      <c r="D6" s="12">
        <v>0</v>
      </c>
      <c r="E6" s="13"/>
      <c r="F6" s="12">
        <v>268</v>
      </c>
      <c r="G6" s="13"/>
      <c r="H6" s="14">
        <v>267.5</v>
      </c>
      <c r="I6" s="17"/>
      <c r="J6" s="15">
        <v>99.81</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20" customHeight="1" spans="1:11">
      <c r="A10" s="23"/>
      <c r="B10" s="24" t="s">
        <v>591</v>
      </c>
      <c r="C10" s="24"/>
      <c r="D10" s="24"/>
      <c r="E10" s="24"/>
      <c r="F10" s="24"/>
      <c r="G10" s="24"/>
      <c r="H10" s="24" t="s">
        <v>592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555</v>
      </c>
      <c r="E15" s="34" t="s">
        <v>561</v>
      </c>
      <c r="F15" s="34" t="s">
        <v>593</v>
      </c>
      <c r="G15" s="34" t="s">
        <v>594</v>
      </c>
      <c r="H15" s="34" t="s">
        <v>595</v>
      </c>
      <c r="I15" s="36">
        <v>10</v>
      </c>
      <c r="J15" s="36">
        <v>10</v>
      </c>
      <c r="K15" s="37" t="s">
        <v>508</v>
      </c>
    </row>
    <row r="16" ht="38" customHeight="1" spans="1:11">
      <c r="A16" s="32" t="s">
        <v>523</v>
      </c>
      <c r="B16" s="38"/>
      <c r="C16" s="34" t="s">
        <v>524</v>
      </c>
      <c r="D16" s="35" t="s">
        <v>596</v>
      </c>
      <c r="E16" s="34" t="s">
        <v>561</v>
      </c>
      <c r="F16" s="34" t="s">
        <v>562</v>
      </c>
      <c r="G16" s="34" t="s">
        <v>597</v>
      </c>
      <c r="H16" s="34" t="s">
        <v>11</v>
      </c>
      <c r="I16" s="36">
        <v>10</v>
      </c>
      <c r="J16" s="36">
        <v>10</v>
      </c>
      <c r="K16" s="37" t="s">
        <v>508</v>
      </c>
    </row>
    <row r="17" ht="38" customHeight="1" spans="1:11">
      <c r="A17" s="32" t="s">
        <v>523</v>
      </c>
      <c r="B17" s="38"/>
      <c r="C17" s="34" t="s">
        <v>524</v>
      </c>
      <c r="D17" s="35" t="s">
        <v>598</v>
      </c>
      <c r="E17" s="34" t="s">
        <v>561</v>
      </c>
      <c r="F17" s="34" t="s">
        <v>24</v>
      </c>
      <c r="G17" s="34" t="s">
        <v>597</v>
      </c>
      <c r="H17" s="34" t="s">
        <v>24</v>
      </c>
      <c r="I17" s="36">
        <v>10</v>
      </c>
      <c r="J17" s="36">
        <v>10</v>
      </c>
      <c r="K17" s="37" t="s">
        <v>508</v>
      </c>
    </row>
    <row r="18" ht="38" customHeight="1" spans="1:11">
      <c r="A18" s="32" t="s">
        <v>523</v>
      </c>
      <c r="B18" s="38"/>
      <c r="C18" s="34" t="s">
        <v>524</v>
      </c>
      <c r="D18" s="35" t="s">
        <v>599</v>
      </c>
      <c r="E18" s="34" t="s">
        <v>561</v>
      </c>
      <c r="F18" s="34" t="s">
        <v>562</v>
      </c>
      <c r="G18" s="34" t="s">
        <v>597</v>
      </c>
      <c r="H18" s="34" t="s">
        <v>11</v>
      </c>
      <c r="I18" s="36">
        <v>5</v>
      </c>
      <c r="J18" s="36">
        <v>5</v>
      </c>
      <c r="K18" s="37" t="s">
        <v>508</v>
      </c>
    </row>
    <row r="19" ht="38" customHeight="1" spans="1:11">
      <c r="A19" s="32" t="s">
        <v>523</v>
      </c>
      <c r="B19" s="38"/>
      <c r="C19" s="34" t="s">
        <v>524</v>
      </c>
      <c r="D19" s="35" t="s">
        <v>600</v>
      </c>
      <c r="E19" s="34" t="s">
        <v>561</v>
      </c>
      <c r="F19" s="34" t="s">
        <v>46</v>
      </c>
      <c r="G19" s="34" t="s">
        <v>563</v>
      </c>
      <c r="H19" s="34" t="s">
        <v>46</v>
      </c>
      <c r="I19" s="36">
        <v>5</v>
      </c>
      <c r="J19" s="36">
        <v>5</v>
      </c>
      <c r="K19" s="37" t="s">
        <v>508</v>
      </c>
    </row>
    <row r="20" ht="38" customHeight="1" spans="1:11">
      <c r="A20" s="32" t="s">
        <v>523</v>
      </c>
      <c r="B20" s="38"/>
      <c r="C20" s="34" t="s">
        <v>525</v>
      </c>
      <c r="D20" s="35" t="s">
        <v>601</v>
      </c>
      <c r="E20" s="34" t="s">
        <v>561</v>
      </c>
      <c r="F20" s="34" t="s">
        <v>78</v>
      </c>
      <c r="G20" s="34" t="s">
        <v>581</v>
      </c>
      <c r="H20" s="34" t="s">
        <v>580</v>
      </c>
      <c r="I20" s="36">
        <v>5</v>
      </c>
      <c r="J20" s="36">
        <v>5</v>
      </c>
      <c r="K20" s="37" t="s">
        <v>508</v>
      </c>
    </row>
    <row r="21" ht="38" customHeight="1" spans="1:11">
      <c r="A21" s="32" t="s">
        <v>523</v>
      </c>
      <c r="B21" s="38"/>
      <c r="C21" s="34" t="s">
        <v>567</v>
      </c>
      <c r="D21" s="35" t="s">
        <v>602</v>
      </c>
      <c r="E21" s="34" t="s">
        <v>569</v>
      </c>
      <c r="F21" s="34" t="s">
        <v>603</v>
      </c>
      <c r="G21" s="34" t="s">
        <v>604</v>
      </c>
      <c r="H21" s="34" t="s">
        <v>605</v>
      </c>
      <c r="I21" s="36">
        <v>5</v>
      </c>
      <c r="J21" s="36">
        <v>5</v>
      </c>
      <c r="K21" s="37" t="s">
        <v>508</v>
      </c>
    </row>
    <row r="22" ht="73" customHeight="1" spans="1:11">
      <c r="A22" s="32" t="s">
        <v>526</v>
      </c>
      <c r="B22" s="38"/>
      <c r="C22" s="34" t="s">
        <v>572</v>
      </c>
      <c r="D22" s="35" t="s">
        <v>606</v>
      </c>
      <c r="E22" s="34" t="s">
        <v>574</v>
      </c>
      <c r="F22" s="34" t="s">
        <v>575</v>
      </c>
      <c r="G22" s="34" t="s">
        <v>508</v>
      </c>
      <c r="H22" s="34" t="s">
        <v>575</v>
      </c>
      <c r="I22" s="36">
        <v>15</v>
      </c>
      <c r="J22" s="36">
        <v>15</v>
      </c>
      <c r="K22" s="37" t="s">
        <v>508</v>
      </c>
    </row>
    <row r="23" ht="38" customHeight="1" spans="1:11">
      <c r="A23" s="32" t="s">
        <v>526</v>
      </c>
      <c r="B23" s="38"/>
      <c r="C23" s="34" t="s">
        <v>576</v>
      </c>
      <c r="D23" s="35" t="s">
        <v>577</v>
      </c>
      <c r="E23" s="34" t="s">
        <v>574</v>
      </c>
      <c r="F23" s="34" t="s">
        <v>575</v>
      </c>
      <c r="G23" s="34" t="s">
        <v>508</v>
      </c>
      <c r="H23" s="34" t="s">
        <v>575</v>
      </c>
      <c r="I23" s="36">
        <v>15</v>
      </c>
      <c r="J23" s="36">
        <v>15</v>
      </c>
      <c r="K23" s="37" t="s">
        <v>508</v>
      </c>
    </row>
    <row r="24" ht="38" customHeight="1" spans="1:11">
      <c r="A24" s="32" t="s">
        <v>528</v>
      </c>
      <c r="B24" s="38"/>
      <c r="C24" s="34" t="s">
        <v>578</v>
      </c>
      <c r="D24" s="35" t="s">
        <v>607</v>
      </c>
      <c r="E24" s="34" t="s">
        <v>561</v>
      </c>
      <c r="F24" s="34" t="s">
        <v>580</v>
      </c>
      <c r="G24" s="34" t="s">
        <v>581</v>
      </c>
      <c r="H24" s="34" t="s">
        <v>608</v>
      </c>
      <c r="I24" s="36">
        <v>10</v>
      </c>
      <c r="J24" s="36">
        <v>10</v>
      </c>
      <c r="K24" s="37" t="s">
        <v>508</v>
      </c>
    </row>
    <row r="25" s="2" customFormat="1" ht="67" customHeight="1" spans="1:11">
      <c r="A25" s="23" t="s">
        <v>583</v>
      </c>
      <c r="B25" s="23"/>
      <c r="C25" s="23"/>
      <c r="D25" s="24" t="s">
        <v>508</v>
      </c>
      <c r="E25" s="24"/>
      <c r="F25" s="24"/>
      <c r="G25" s="24"/>
      <c r="H25" s="24"/>
      <c r="I25" s="24"/>
      <c r="J25" s="24"/>
      <c r="K25" s="24"/>
    </row>
    <row r="26" s="2" customFormat="1" ht="30" customHeight="1" spans="1:11">
      <c r="A26" s="39" t="s">
        <v>584</v>
      </c>
      <c r="B26" s="40"/>
      <c r="C26" s="40"/>
      <c r="D26" s="40"/>
      <c r="E26" s="40"/>
      <c r="F26" s="40"/>
      <c r="G26" s="40"/>
      <c r="H26" s="41"/>
      <c r="I26" s="23" t="s">
        <v>585</v>
      </c>
      <c r="J26" s="23" t="s">
        <v>586</v>
      </c>
      <c r="K26" s="23" t="s">
        <v>587</v>
      </c>
    </row>
    <row r="27" s="1" customFormat="1" ht="35" customHeight="1" spans="1:11">
      <c r="A27" s="42"/>
      <c r="B27" s="43"/>
      <c r="C27" s="43"/>
      <c r="D27" s="43"/>
      <c r="E27" s="43"/>
      <c r="F27" s="43"/>
      <c r="G27" s="43"/>
      <c r="H27" s="44"/>
      <c r="I27" s="15">
        <v>100</v>
      </c>
      <c r="J27" s="15">
        <v>99.98</v>
      </c>
      <c r="K27" s="23" t="s">
        <v>588</v>
      </c>
    </row>
    <row r="28" s="1" customFormat="1" ht="208" customHeight="1" spans="1:11">
      <c r="A28" s="45" t="s">
        <v>589</v>
      </c>
      <c r="B28" s="46"/>
      <c r="C28" s="46"/>
      <c r="D28" s="46"/>
      <c r="E28" s="46"/>
      <c r="F28" s="46"/>
      <c r="G28" s="46"/>
      <c r="H28" s="46"/>
      <c r="I28" s="46"/>
      <c r="J28" s="46"/>
      <c r="K28"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5.4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609</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9.86</v>
      </c>
      <c r="G5" s="13"/>
      <c r="H5" s="14">
        <v>9.86</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9.86</v>
      </c>
      <c r="G7" s="13"/>
      <c r="H7" s="14">
        <v>9.86</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13" customHeight="1" spans="1:11">
      <c r="A10" s="23"/>
      <c r="B10" s="24" t="s">
        <v>610</v>
      </c>
      <c r="C10" s="24"/>
      <c r="D10" s="24"/>
      <c r="E10" s="24"/>
      <c r="F10" s="24"/>
      <c r="G10" s="24"/>
      <c r="H10" s="24" t="s">
        <v>611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612</v>
      </c>
      <c r="E15" s="34" t="s">
        <v>561</v>
      </c>
      <c r="F15" s="34" t="s">
        <v>613</v>
      </c>
      <c r="G15" s="34" t="s">
        <v>594</v>
      </c>
      <c r="H15" s="34" t="s">
        <v>613</v>
      </c>
      <c r="I15" s="36">
        <v>10</v>
      </c>
      <c r="J15" s="36">
        <v>10</v>
      </c>
      <c r="K15" s="37" t="s">
        <v>508</v>
      </c>
    </row>
    <row r="16" ht="38" customHeight="1" spans="1:11">
      <c r="A16" s="32" t="s">
        <v>523</v>
      </c>
      <c r="B16" s="38"/>
      <c r="C16" s="34" t="s">
        <v>524</v>
      </c>
      <c r="D16" s="35" t="s">
        <v>614</v>
      </c>
      <c r="E16" s="34" t="s">
        <v>556</v>
      </c>
      <c r="F16" s="34" t="s">
        <v>12</v>
      </c>
      <c r="G16" s="34" t="s">
        <v>597</v>
      </c>
      <c r="H16" s="34" t="s">
        <v>615</v>
      </c>
      <c r="I16" s="36">
        <v>10</v>
      </c>
      <c r="J16" s="36">
        <v>10</v>
      </c>
      <c r="K16" s="37" t="s">
        <v>508</v>
      </c>
    </row>
    <row r="17" ht="38" customHeight="1" spans="1:11">
      <c r="A17" s="32" t="s">
        <v>523</v>
      </c>
      <c r="B17" s="38"/>
      <c r="C17" s="34" t="s">
        <v>524</v>
      </c>
      <c r="D17" s="35" t="s">
        <v>600</v>
      </c>
      <c r="E17" s="34" t="s">
        <v>556</v>
      </c>
      <c r="F17" s="34" t="s">
        <v>12</v>
      </c>
      <c r="G17" s="34" t="s">
        <v>563</v>
      </c>
      <c r="H17" s="34" t="s">
        <v>566</v>
      </c>
      <c r="I17" s="36">
        <v>10</v>
      </c>
      <c r="J17" s="36">
        <v>10</v>
      </c>
      <c r="K17" s="37" t="s">
        <v>508</v>
      </c>
    </row>
    <row r="18" ht="38" customHeight="1" spans="1:11">
      <c r="A18" s="32" t="s">
        <v>523</v>
      </c>
      <c r="B18" s="38"/>
      <c r="C18" s="34" t="s">
        <v>567</v>
      </c>
      <c r="D18" s="35" t="s">
        <v>616</v>
      </c>
      <c r="E18" s="34" t="s">
        <v>569</v>
      </c>
      <c r="F18" s="34" t="s">
        <v>617</v>
      </c>
      <c r="G18" s="34" t="s">
        <v>618</v>
      </c>
      <c r="H18" s="34" t="s">
        <v>603</v>
      </c>
      <c r="I18" s="36">
        <v>20</v>
      </c>
      <c r="J18" s="36">
        <v>20</v>
      </c>
      <c r="K18" s="37" t="s">
        <v>508</v>
      </c>
    </row>
    <row r="19" ht="93" customHeight="1" spans="1:11">
      <c r="A19" s="32" t="s">
        <v>526</v>
      </c>
      <c r="B19" s="38"/>
      <c r="C19" s="34" t="s">
        <v>572</v>
      </c>
      <c r="D19" s="35" t="s">
        <v>619</v>
      </c>
      <c r="E19" s="34" t="s">
        <v>561</v>
      </c>
      <c r="F19" s="34" t="s">
        <v>580</v>
      </c>
      <c r="G19" s="34" t="s">
        <v>581</v>
      </c>
      <c r="H19" s="34" t="s">
        <v>620</v>
      </c>
      <c r="I19" s="36">
        <v>15</v>
      </c>
      <c r="J19" s="36">
        <v>15</v>
      </c>
      <c r="K19" s="37" t="s">
        <v>508</v>
      </c>
    </row>
    <row r="20" ht="64" customHeight="1" spans="1:11">
      <c r="A20" s="32" t="s">
        <v>526</v>
      </c>
      <c r="B20" s="38"/>
      <c r="C20" s="34" t="s">
        <v>576</v>
      </c>
      <c r="D20" s="35" t="s">
        <v>621</v>
      </c>
      <c r="E20" s="34" t="s">
        <v>561</v>
      </c>
      <c r="F20" s="34" t="s">
        <v>580</v>
      </c>
      <c r="G20" s="34" t="s">
        <v>581</v>
      </c>
      <c r="H20" s="34" t="s">
        <v>620</v>
      </c>
      <c r="I20" s="36">
        <v>15</v>
      </c>
      <c r="J20" s="36">
        <v>15</v>
      </c>
      <c r="K20" s="37" t="s">
        <v>508</v>
      </c>
    </row>
    <row r="21" ht="38" customHeight="1" spans="1:11">
      <c r="A21" s="32" t="s">
        <v>528</v>
      </c>
      <c r="B21" s="38"/>
      <c r="C21" s="34" t="s">
        <v>578</v>
      </c>
      <c r="D21" s="35" t="s">
        <v>622</v>
      </c>
      <c r="E21" s="34" t="s">
        <v>561</v>
      </c>
      <c r="F21" s="34" t="s">
        <v>580</v>
      </c>
      <c r="G21" s="34" t="s">
        <v>581</v>
      </c>
      <c r="H21" s="34" t="s">
        <v>620</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100</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623</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110</v>
      </c>
      <c r="G5" s="13"/>
      <c r="H5" s="14">
        <v>0</v>
      </c>
      <c r="I5" s="15">
        <v>10</v>
      </c>
      <c r="J5" s="15">
        <v>0</v>
      </c>
      <c r="K5" s="16">
        <v>0</v>
      </c>
    </row>
    <row r="6" s="1" customFormat="1" ht="30" customHeight="1" spans="1:11">
      <c r="A6" s="8"/>
      <c r="B6" s="8"/>
      <c r="C6" s="11" t="s">
        <v>544</v>
      </c>
      <c r="D6" s="12">
        <v>0</v>
      </c>
      <c r="E6" s="13"/>
      <c r="F6" s="12">
        <v>110</v>
      </c>
      <c r="G6" s="13"/>
      <c r="H6" s="14">
        <v>0</v>
      </c>
      <c r="I6" s="17"/>
      <c r="J6" s="15">
        <v>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87" customHeight="1" spans="1:11">
      <c r="A10" s="23"/>
      <c r="B10" s="24" t="s">
        <v>624</v>
      </c>
      <c r="C10" s="24"/>
      <c r="D10" s="24"/>
      <c r="E10" s="24"/>
      <c r="F10" s="24"/>
      <c r="G10" s="24"/>
      <c r="H10" s="24" t="s">
        <v>625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626</v>
      </c>
      <c r="E15" s="34" t="s">
        <v>561</v>
      </c>
      <c r="F15" s="34" t="s">
        <v>613</v>
      </c>
      <c r="G15" s="34" t="s">
        <v>627</v>
      </c>
      <c r="H15" s="34" t="s">
        <v>628</v>
      </c>
      <c r="I15" s="36">
        <v>18</v>
      </c>
      <c r="J15" s="36">
        <v>16</v>
      </c>
      <c r="K15" s="37" t="s">
        <v>629</v>
      </c>
    </row>
    <row r="16" ht="38" customHeight="1" spans="1:11">
      <c r="A16" s="32" t="s">
        <v>523</v>
      </c>
      <c r="B16" s="38"/>
      <c r="C16" s="34" t="s">
        <v>525</v>
      </c>
      <c r="D16" s="35" t="s">
        <v>630</v>
      </c>
      <c r="E16" s="34" t="s">
        <v>561</v>
      </c>
      <c r="F16" s="34" t="s">
        <v>608</v>
      </c>
      <c r="G16" s="34" t="s">
        <v>581</v>
      </c>
      <c r="H16" s="34" t="s">
        <v>631</v>
      </c>
      <c r="I16" s="36">
        <v>18</v>
      </c>
      <c r="J16" s="36">
        <v>10</v>
      </c>
      <c r="K16" s="37" t="s">
        <v>632</v>
      </c>
    </row>
    <row r="17" ht="38" customHeight="1" spans="1:11">
      <c r="A17" s="32" t="s">
        <v>526</v>
      </c>
      <c r="B17" s="38"/>
      <c r="C17" s="34" t="s">
        <v>572</v>
      </c>
      <c r="D17" s="35" t="s">
        <v>633</v>
      </c>
      <c r="E17" s="34" t="s">
        <v>574</v>
      </c>
      <c r="F17" s="34" t="s">
        <v>634</v>
      </c>
      <c r="G17" s="34" t="s">
        <v>635</v>
      </c>
      <c r="H17" s="34" t="s">
        <v>636</v>
      </c>
      <c r="I17" s="36">
        <v>18</v>
      </c>
      <c r="J17" s="36">
        <v>16</v>
      </c>
      <c r="K17" s="37" t="s">
        <v>637</v>
      </c>
    </row>
    <row r="18" ht="60" customHeight="1" spans="1:11">
      <c r="A18" s="32" t="s">
        <v>526</v>
      </c>
      <c r="B18" s="38"/>
      <c r="C18" s="34" t="s">
        <v>576</v>
      </c>
      <c r="D18" s="35" t="s">
        <v>638</v>
      </c>
      <c r="E18" s="34" t="s">
        <v>574</v>
      </c>
      <c r="F18" s="34" t="s">
        <v>634</v>
      </c>
      <c r="G18" s="34" t="s">
        <v>635</v>
      </c>
      <c r="H18" s="34" t="s">
        <v>636</v>
      </c>
      <c r="I18" s="36">
        <v>18</v>
      </c>
      <c r="J18" s="36">
        <v>18</v>
      </c>
      <c r="K18" s="37" t="s">
        <v>637</v>
      </c>
    </row>
    <row r="19" ht="64" customHeight="1" spans="1:11">
      <c r="A19" s="32" t="s">
        <v>528</v>
      </c>
      <c r="B19" s="38"/>
      <c r="C19" s="34" t="s">
        <v>578</v>
      </c>
      <c r="D19" s="35" t="s">
        <v>639</v>
      </c>
      <c r="E19" s="34" t="s">
        <v>561</v>
      </c>
      <c r="F19" s="34" t="s">
        <v>640</v>
      </c>
      <c r="G19" s="34" t="s">
        <v>581</v>
      </c>
      <c r="H19" s="34" t="s">
        <v>631</v>
      </c>
      <c r="I19" s="36">
        <v>18</v>
      </c>
      <c r="J19" s="36">
        <v>10</v>
      </c>
      <c r="K19" s="37" t="s">
        <v>637</v>
      </c>
    </row>
    <row r="20" s="2" customFormat="1" ht="67" customHeight="1" spans="1:11">
      <c r="A20" s="23" t="s">
        <v>583</v>
      </c>
      <c r="B20" s="23"/>
      <c r="C20" s="23"/>
      <c r="D20" s="24" t="s">
        <v>641</v>
      </c>
      <c r="E20" s="24"/>
      <c r="F20" s="24"/>
      <c r="G20" s="24"/>
      <c r="H20" s="24"/>
      <c r="I20" s="24"/>
      <c r="J20" s="24"/>
      <c r="K20" s="24"/>
    </row>
    <row r="21" s="2" customFormat="1" ht="30" customHeight="1" spans="1:11">
      <c r="A21" s="39" t="s">
        <v>584</v>
      </c>
      <c r="B21" s="40"/>
      <c r="C21" s="40"/>
      <c r="D21" s="40"/>
      <c r="E21" s="40"/>
      <c r="F21" s="40"/>
      <c r="G21" s="40"/>
      <c r="H21" s="41"/>
      <c r="I21" s="23" t="s">
        <v>585</v>
      </c>
      <c r="J21" s="23" t="s">
        <v>586</v>
      </c>
      <c r="K21" s="23" t="s">
        <v>587</v>
      </c>
    </row>
    <row r="22" s="1" customFormat="1" ht="35" customHeight="1" spans="1:11">
      <c r="A22" s="42"/>
      <c r="B22" s="43"/>
      <c r="C22" s="43"/>
      <c r="D22" s="43"/>
      <c r="E22" s="43"/>
      <c r="F22" s="43"/>
      <c r="G22" s="43"/>
      <c r="H22" s="44"/>
      <c r="I22" s="15">
        <v>100</v>
      </c>
      <c r="J22" s="15">
        <v>70</v>
      </c>
      <c r="K22" s="23" t="s">
        <v>642</v>
      </c>
    </row>
    <row r="23" s="1" customFormat="1" ht="208" customHeight="1" spans="1:11">
      <c r="A23" s="45" t="s">
        <v>589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D15" sqref="D15:D23"/>
    </sheetView>
  </sheetViews>
  <sheetFormatPr defaultColWidth="8.08333333333333" defaultRowHeight="14.25"/>
  <cols>
    <col min="1" max="1" width="9.16666666666667" style="3" customWidth="1"/>
    <col min="2" max="2" width="8.83333333333333" style="3" customWidth="1"/>
    <col min="3" max="3" width="20.1666666666667" style="3" customWidth="1"/>
    <col min="4" max="4" width="2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643</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20</v>
      </c>
      <c r="G5" s="13"/>
      <c r="H5" s="14">
        <v>0</v>
      </c>
      <c r="I5" s="15">
        <v>10</v>
      </c>
      <c r="J5" s="15">
        <v>0</v>
      </c>
      <c r="K5" s="16">
        <v>0</v>
      </c>
    </row>
    <row r="6" s="1" customFormat="1" ht="30" customHeight="1" spans="1:11">
      <c r="A6" s="8"/>
      <c r="B6" s="8"/>
      <c r="C6" s="11" t="s">
        <v>544</v>
      </c>
      <c r="D6" s="12">
        <v>0</v>
      </c>
      <c r="E6" s="13"/>
      <c r="F6" s="12">
        <v>20</v>
      </c>
      <c r="G6" s="13"/>
      <c r="H6" s="14">
        <v>0</v>
      </c>
      <c r="I6" s="17"/>
      <c r="J6" s="15">
        <v>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39" customHeight="1" spans="1:11">
      <c r="A10" s="23"/>
      <c r="B10" s="24" t="s">
        <v>644</v>
      </c>
      <c r="C10" s="24"/>
      <c r="D10" s="24"/>
      <c r="E10" s="24"/>
      <c r="F10" s="24"/>
      <c r="G10" s="24"/>
      <c r="H10" s="24" t="s">
        <v>645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646</v>
      </c>
      <c r="E15" s="34" t="s">
        <v>561</v>
      </c>
      <c r="F15" s="34" t="s">
        <v>78</v>
      </c>
      <c r="G15" s="34" t="s">
        <v>563</v>
      </c>
      <c r="H15" s="34" t="s">
        <v>647</v>
      </c>
      <c r="I15" s="36">
        <v>10</v>
      </c>
      <c r="J15" s="36">
        <v>10</v>
      </c>
      <c r="K15" s="37" t="s">
        <v>508</v>
      </c>
    </row>
    <row r="16" ht="38" customHeight="1" spans="1:11">
      <c r="A16" s="32" t="s">
        <v>523</v>
      </c>
      <c r="B16" s="38"/>
      <c r="C16" s="34" t="s">
        <v>524</v>
      </c>
      <c r="D16" s="35" t="s">
        <v>648</v>
      </c>
      <c r="E16" s="34" t="s">
        <v>561</v>
      </c>
      <c r="F16" s="34" t="s">
        <v>111</v>
      </c>
      <c r="G16" s="34" t="s">
        <v>563</v>
      </c>
      <c r="H16" s="34" t="s">
        <v>649</v>
      </c>
      <c r="I16" s="36">
        <v>10</v>
      </c>
      <c r="J16" s="36">
        <v>8</v>
      </c>
      <c r="K16" s="37" t="s">
        <v>650</v>
      </c>
    </row>
    <row r="17" ht="38" customHeight="1" spans="1:11">
      <c r="A17" s="32" t="s">
        <v>523</v>
      </c>
      <c r="B17" s="38"/>
      <c r="C17" s="34" t="s">
        <v>524</v>
      </c>
      <c r="D17" s="35" t="s">
        <v>651</v>
      </c>
      <c r="E17" s="34" t="s">
        <v>561</v>
      </c>
      <c r="F17" s="34" t="s">
        <v>652</v>
      </c>
      <c r="G17" s="34" t="s">
        <v>563</v>
      </c>
      <c r="H17" s="34" t="s">
        <v>653</v>
      </c>
      <c r="I17" s="36">
        <v>10</v>
      </c>
      <c r="J17" s="36">
        <v>10</v>
      </c>
      <c r="K17" s="37" t="s">
        <v>508</v>
      </c>
    </row>
    <row r="18" ht="38" customHeight="1" spans="1:11">
      <c r="A18" s="32" t="s">
        <v>523</v>
      </c>
      <c r="B18" s="38"/>
      <c r="C18" s="34" t="s">
        <v>524</v>
      </c>
      <c r="D18" s="35" t="s">
        <v>654</v>
      </c>
      <c r="E18" s="34" t="s">
        <v>569</v>
      </c>
      <c r="F18" s="34" t="s">
        <v>46</v>
      </c>
      <c r="G18" s="34" t="s">
        <v>655</v>
      </c>
      <c r="H18" s="34" t="s">
        <v>656</v>
      </c>
      <c r="I18" s="36">
        <v>10</v>
      </c>
      <c r="J18" s="36">
        <v>0</v>
      </c>
      <c r="K18" s="37" t="s">
        <v>645</v>
      </c>
    </row>
    <row r="19" ht="38" customHeight="1" spans="1:11">
      <c r="A19" s="32" t="s">
        <v>523</v>
      </c>
      <c r="B19" s="38"/>
      <c r="C19" s="34" t="s">
        <v>525</v>
      </c>
      <c r="D19" s="35" t="s">
        <v>657</v>
      </c>
      <c r="E19" s="34" t="s">
        <v>561</v>
      </c>
      <c r="F19" s="34" t="s">
        <v>658</v>
      </c>
      <c r="G19" s="34" t="s">
        <v>581</v>
      </c>
      <c r="H19" s="34" t="s">
        <v>656</v>
      </c>
      <c r="I19" s="36">
        <v>10</v>
      </c>
      <c r="J19" s="36">
        <v>5</v>
      </c>
      <c r="K19" s="37" t="s">
        <v>645</v>
      </c>
    </row>
    <row r="20" ht="71" customHeight="1" spans="1:11">
      <c r="A20" s="32" t="s">
        <v>526</v>
      </c>
      <c r="B20" s="38"/>
      <c r="C20" s="34" t="s">
        <v>572</v>
      </c>
      <c r="D20" s="35" t="s">
        <v>659</v>
      </c>
      <c r="E20" s="34" t="s">
        <v>574</v>
      </c>
      <c r="F20" s="34" t="s">
        <v>658</v>
      </c>
      <c r="G20" s="34" t="s">
        <v>581</v>
      </c>
      <c r="H20" s="34" t="s">
        <v>660</v>
      </c>
      <c r="I20" s="36">
        <v>10</v>
      </c>
      <c r="J20" s="36">
        <v>10</v>
      </c>
      <c r="K20" s="37" t="s">
        <v>508</v>
      </c>
    </row>
    <row r="21" ht="38" customHeight="1" spans="1:11">
      <c r="A21" s="32" t="s">
        <v>526</v>
      </c>
      <c r="B21" s="38"/>
      <c r="C21" s="34" t="s">
        <v>572</v>
      </c>
      <c r="D21" s="35" t="s">
        <v>661</v>
      </c>
      <c r="E21" s="34" t="s">
        <v>574</v>
      </c>
      <c r="F21" s="34" t="s">
        <v>658</v>
      </c>
      <c r="G21" s="34" t="s">
        <v>581</v>
      </c>
      <c r="H21" s="34" t="s">
        <v>660</v>
      </c>
      <c r="I21" s="36">
        <v>10</v>
      </c>
      <c r="J21" s="36">
        <v>10</v>
      </c>
      <c r="K21" s="37" t="s">
        <v>508</v>
      </c>
    </row>
    <row r="22" ht="38" customHeight="1" spans="1:11">
      <c r="A22" s="32" t="s">
        <v>526</v>
      </c>
      <c r="B22" s="38"/>
      <c r="C22" s="34" t="s">
        <v>576</v>
      </c>
      <c r="D22" s="35" t="s">
        <v>662</v>
      </c>
      <c r="E22" s="34" t="s">
        <v>574</v>
      </c>
      <c r="F22" s="34" t="s">
        <v>658</v>
      </c>
      <c r="G22" s="34" t="s">
        <v>635</v>
      </c>
      <c r="H22" s="34" t="s">
        <v>634</v>
      </c>
      <c r="I22" s="36">
        <v>10</v>
      </c>
      <c r="J22" s="36">
        <v>10</v>
      </c>
      <c r="K22" s="37" t="s">
        <v>508</v>
      </c>
    </row>
    <row r="23" ht="38" customHeight="1" spans="1:11">
      <c r="A23" s="32" t="s">
        <v>528</v>
      </c>
      <c r="B23" s="38"/>
      <c r="C23" s="34" t="s">
        <v>578</v>
      </c>
      <c r="D23" s="35" t="s">
        <v>663</v>
      </c>
      <c r="E23" s="34" t="s">
        <v>561</v>
      </c>
      <c r="F23" s="34" t="s">
        <v>608</v>
      </c>
      <c r="G23" s="34" t="s">
        <v>581</v>
      </c>
      <c r="H23" s="34" t="s">
        <v>582</v>
      </c>
      <c r="I23" s="36">
        <v>10</v>
      </c>
      <c r="J23" s="36">
        <v>8</v>
      </c>
      <c r="K23" s="37" t="s">
        <v>645</v>
      </c>
    </row>
    <row r="24" s="2" customFormat="1" ht="67" customHeight="1" spans="1:11">
      <c r="A24" s="23" t="s">
        <v>583</v>
      </c>
      <c r="B24" s="23"/>
      <c r="C24" s="23"/>
      <c r="D24" s="24" t="s">
        <v>645</v>
      </c>
      <c r="E24" s="24"/>
      <c r="F24" s="24"/>
      <c r="G24" s="24"/>
      <c r="H24" s="24"/>
      <c r="I24" s="24"/>
      <c r="J24" s="24"/>
      <c r="K24" s="24"/>
    </row>
    <row r="25" s="2" customFormat="1" ht="30" customHeight="1" spans="1:11">
      <c r="A25" s="39" t="s">
        <v>584</v>
      </c>
      <c r="B25" s="40"/>
      <c r="C25" s="40"/>
      <c r="D25" s="40"/>
      <c r="E25" s="40"/>
      <c r="F25" s="40"/>
      <c r="G25" s="40"/>
      <c r="H25" s="41"/>
      <c r="I25" s="23" t="s">
        <v>585</v>
      </c>
      <c r="J25" s="23" t="s">
        <v>586</v>
      </c>
      <c r="K25" s="23" t="s">
        <v>587</v>
      </c>
    </row>
    <row r="26" s="1" customFormat="1" ht="35" customHeight="1" spans="1:11">
      <c r="A26" s="42"/>
      <c r="B26" s="43"/>
      <c r="C26" s="43"/>
      <c r="D26" s="43"/>
      <c r="E26" s="43"/>
      <c r="F26" s="43"/>
      <c r="G26" s="43"/>
      <c r="H26" s="44"/>
      <c r="I26" s="15">
        <v>100</v>
      </c>
      <c r="J26" s="15">
        <v>71</v>
      </c>
      <c r="K26" s="23" t="s">
        <v>642</v>
      </c>
    </row>
    <row r="27" s="1" customFormat="1" ht="208" customHeight="1" spans="1:11">
      <c r="A27" s="45" t="s">
        <v>589</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664</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2.96</v>
      </c>
      <c r="G5" s="13"/>
      <c r="H5" s="14">
        <v>2.96</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2.96</v>
      </c>
      <c r="G7" s="13"/>
      <c r="H7" s="14">
        <v>2.96</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66.65" customHeight="1" spans="1:11">
      <c r="A10" s="23"/>
      <c r="B10" s="24" t="s">
        <v>665</v>
      </c>
      <c r="C10" s="24"/>
      <c r="D10" s="24"/>
      <c r="E10" s="24"/>
      <c r="F10" s="24"/>
      <c r="G10" s="24"/>
      <c r="H10" s="24" t="s">
        <v>666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667</v>
      </c>
      <c r="E15" s="34" t="s">
        <v>561</v>
      </c>
      <c r="F15" s="34" t="s">
        <v>658</v>
      </c>
      <c r="G15" s="34" t="s">
        <v>597</v>
      </c>
      <c r="H15" s="34" t="s">
        <v>668</v>
      </c>
      <c r="I15" s="36">
        <v>15</v>
      </c>
      <c r="J15" s="36">
        <v>15</v>
      </c>
      <c r="K15" s="37" t="s">
        <v>508</v>
      </c>
    </row>
    <row r="16" ht="71" customHeight="1" spans="1:11">
      <c r="A16" s="32" t="s">
        <v>523</v>
      </c>
      <c r="B16" s="38"/>
      <c r="C16" s="34" t="s">
        <v>524</v>
      </c>
      <c r="D16" s="35" t="s">
        <v>669</v>
      </c>
      <c r="E16" s="34" t="s">
        <v>561</v>
      </c>
      <c r="F16" s="34" t="s">
        <v>82</v>
      </c>
      <c r="G16" s="34" t="s">
        <v>670</v>
      </c>
      <c r="H16" s="34" t="s">
        <v>671</v>
      </c>
      <c r="I16" s="36">
        <v>15</v>
      </c>
      <c r="J16" s="36">
        <v>15</v>
      </c>
      <c r="K16" s="37" t="s">
        <v>672</v>
      </c>
    </row>
    <row r="17" ht="38" customHeight="1" spans="1:11">
      <c r="A17" s="32" t="s">
        <v>523</v>
      </c>
      <c r="B17" s="38"/>
      <c r="C17" s="34" t="s">
        <v>525</v>
      </c>
      <c r="D17" s="35" t="s">
        <v>673</v>
      </c>
      <c r="E17" s="34" t="s">
        <v>569</v>
      </c>
      <c r="F17" s="34" t="s">
        <v>28</v>
      </c>
      <c r="G17" s="34" t="s">
        <v>581</v>
      </c>
      <c r="H17" s="34" t="s">
        <v>674</v>
      </c>
      <c r="I17" s="36">
        <v>15</v>
      </c>
      <c r="J17" s="36">
        <v>15</v>
      </c>
      <c r="K17" s="37" t="s">
        <v>508</v>
      </c>
    </row>
    <row r="18" ht="38" customHeight="1" spans="1:11">
      <c r="A18" s="32" t="s">
        <v>523</v>
      </c>
      <c r="B18" s="38"/>
      <c r="C18" s="34" t="s">
        <v>567</v>
      </c>
      <c r="D18" s="35" t="s">
        <v>675</v>
      </c>
      <c r="E18" s="34" t="s">
        <v>569</v>
      </c>
      <c r="F18" s="34" t="s">
        <v>617</v>
      </c>
      <c r="G18" s="34" t="s">
        <v>676</v>
      </c>
      <c r="H18" s="34" t="s">
        <v>677</v>
      </c>
      <c r="I18" s="36">
        <v>15</v>
      </c>
      <c r="J18" s="36">
        <v>15</v>
      </c>
      <c r="K18" s="37" t="s">
        <v>508</v>
      </c>
    </row>
    <row r="19" ht="78" customHeight="1" spans="1:11">
      <c r="A19" s="32" t="s">
        <v>526</v>
      </c>
      <c r="B19" s="38"/>
      <c r="C19" s="34" t="s">
        <v>572</v>
      </c>
      <c r="D19" s="35" t="s">
        <v>678</v>
      </c>
      <c r="E19" s="34" t="s">
        <v>561</v>
      </c>
      <c r="F19" s="34" t="s">
        <v>580</v>
      </c>
      <c r="G19" s="34" t="s">
        <v>581</v>
      </c>
      <c r="H19" s="34" t="s">
        <v>620</v>
      </c>
      <c r="I19" s="36">
        <v>15</v>
      </c>
      <c r="J19" s="36">
        <v>14</v>
      </c>
      <c r="K19" s="37" t="s">
        <v>508</v>
      </c>
    </row>
    <row r="20" ht="67" customHeight="1" spans="1:11">
      <c r="A20" s="32" t="s">
        <v>528</v>
      </c>
      <c r="B20" s="38"/>
      <c r="C20" s="34" t="s">
        <v>578</v>
      </c>
      <c r="D20" s="35" t="s">
        <v>679</v>
      </c>
      <c r="E20" s="34" t="s">
        <v>561</v>
      </c>
      <c r="F20" s="34" t="s">
        <v>680</v>
      </c>
      <c r="G20" s="34" t="s">
        <v>581</v>
      </c>
      <c r="H20" s="34" t="s">
        <v>582</v>
      </c>
      <c r="I20" s="36">
        <v>15</v>
      </c>
      <c r="J20" s="36">
        <v>14</v>
      </c>
      <c r="K20" s="37" t="s">
        <v>508</v>
      </c>
    </row>
    <row r="21" s="2" customFormat="1" ht="67" customHeight="1" spans="1:11">
      <c r="A21" s="23" t="s">
        <v>583</v>
      </c>
      <c r="B21" s="23"/>
      <c r="C21" s="23"/>
      <c r="D21" s="24" t="s">
        <v>508</v>
      </c>
      <c r="E21" s="24"/>
      <c r="F21" s="24"/>
      <c r="G21" s="24"/>
      <c r="H21" s="24"/>
      <c r="I21" s="24"/>
      <c r="J21" s="24"/>
      <c r="K21" s="24"/>
    </row>
    <row r="22" s="2" customFormat="1" ht="30" customHeight="1" spans="1:11">
      <c r="A22" s="39" t="s">
        <v>584</v>
      </c>
      <c r="B22" s="40"/>
      <c r="C22" s="40"/>
      <c r="D22" s="40"/>
      <c r="E22" s="40"/>
      <c r="F22" s="40"/>
      <c r="G22" s="40"/>
      <c r="H22" s="41"/>
      <c r="I22" s="23" t="s">
        <v>585</v>
      </c>
      <c r="J22" s="23" t="s">
        <v>586</v>
      </c>
      <c r="K22" s="23" t="s">
        <v>587</v>
      </c>
    </row>
    <row r="23" s="1" customFormat="1" ht="35" customHeight="1" spans="1:11">
      <c r="A23" s="42"/>
      <c r="B23" s="43"/>
      <c r="C23" s="43"/>
      <c r="D23" s="43"/>
      <c r="E23" s="43"/>
      <c r="F23" s="43"/>
      <c r="G23" s="43"/>
      <c r="H23" s="44"/>
      <c r="I23" s="15">
        <v>100</v>
      </c>
      <c r="J23" s="15">
        <v>98</v>
      </c>
      <c r="K23" s="23" t="s">
        <v>588</v>
      </c>
    </row>
    <row r="24" s="1" customFormat="1" ht="208" customHeight="1" spans="1:11">
      <c r="A24" s="45" t="s">
        <v>589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681</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25</v>
      </c>
      <c r="G5" s="13"/>
      <c r="H5" s="14">
        <v>25</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25</v>
      </c>
      <c r="G7" s="13"/>
      <c r="H7" s="14">
        <v>25</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03" customHeight="1" spans="1:11">
      <c r="A10" s="23"/>
      <c r="B10" s="24" t="s">
        <v>682</v>
      </c>
      <c r="C10" s="24"/>
      <c r="D10" s="24"/>
      <c r="E10" s="24"/>
      <c r="F10" s="24"/>
      <c r="G10" s="24"/>
      <c r="H10" s="24" t="s">
        <v>683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614</v>
      </c>
      <c r="E15" s="34" t="s">
        <v>561</v>
      </c>
      <c r="F15" s="34" t="s">
        <v>28</v>
      </c>
      <c r="G15" s="34" t="s">
        <v>597</v>
      </c>
      <c r="H15" s="34" t="s">
        <v>656</v>
      </c>
      <c r="I15" s="36">
        <v>10</v>
      </c>
      <c r="J15" s="36">
        <v>0</v>
      </c>
      <c r="K15" s="37" t="s">
        <v>684</v>
      </c>
    </row>
    <row r="16" ht="38" customHeight="1" spans="1:11">
      <c r="A16" s="32" t="s">
        <v>523</v>
      </c>
      <c r="B16" s="38"/>
      <c r="C16" s="34" t="s">
        <v>524</v>
      </c>
      <c r="D16" s="35" t="s">
        <v>565</v>
      </c>
      <c r="E16" s="34" t="s">
        <v>561</v>
      </c>
      <c r="F16" s="34" t="s">
        <v>28</v>
      </c>
      <c r="G16" s="34" t="s">
        <v>563</v>
      </c>
      <c r="H16" s="34" t="s">
        <v>28</v>
      </c>
      <c r="I16" s="36">
        <v>20</v>
      </c>
      <c r="J16" s="36">
        <v>20</v>
      </c>
      <c r="K16" s="37" t="s">
        <v>508</v>
      </c>
    </row>
    <row r="17" ht="38" customHeight="1" spans="1:11">
      <c r="A17" s="32" t="s">
        <v>523</v>
      </c>
      <c r="B17" s="38"/>
      <c r="C17" s="34" t="s">
        <v>524</v>
      </c>
      <c r="D17" s="35" t="s">
        <v>612</v>
      </c>
      <c r="E17" s="34" t="s">
        <v>561</v>
      </c>
      <c r="F17" s="34" t="s">
        <v>685</v>
      </c>
      <c r="G17" s="34" t="s">
        <v>558</v>
      </c>
      <c r="H17" s="34" t="s">
        <v>658</v>
      </c>
      <c r="I17" s="36">
        <v>10</v>
      </c>
      <c r="J17" s="36">
        <v>2</v>
      </c>
      <c r="K17" s="37" t="s">
        <v>686</v>
      </c>
    </row>
    <row r="18" ht="38" customHeight="1" spans="1:11">
      <c r="A18" s="32" t="s">
        <v>523</v>
      </c>
      <c r="B18" s="38"/>
      <c r="C18" s="34" t="s">
        <v>567</v>
      </c>
      <c r="D18" s="35" t="s">
        <v>616</v>
      </c>
      <c r="E18" s="34" t="s">
        <v>569</v>
      </c>
      <c r="F18" s="34" t="s">
        <v>570</v>
      </c>
      <c r="G18" s="34" t="s">
        <v>618</v>
      </c>
      <c r="H18" s="34" t="s">
        <v>687</v>
      </c>
      <c r="I18" s="36">
        <v>10</v>
      </c>
      <c r="J18" s="36">
        <v>10</v>
      </c>
      <c r="K18" s="37" t="s">
        <v>508</v>
      </c>
    </row>
    <row r="19" ht="74" customHeight="1" spans="1:11">
      <c r="A19" s="32" t="s">
        <v>526</v>
      </c>
      <c r="B19" s="38"/>
      <c r="C19" s="34" t="s">
        <v>572</v>
      </c>
      <c r="D19" s="35" t="s">
        <v>619</v>
      </c>
      <c r="E19" s="34" t="s">
        <v>561</v>
      </c>
      <c r="F19" s="34" t="s">
        <v>580</v>
      </c>
      <c r="G19" s="34" t="s">
        <v>581</v>
      </c>
      <c r="H19" s="34" t="s">
        <v>580</v>
      </c>
      <c r="I19" s="36">
        <v>15</v>
      </c>
      <c r="J19" s="36">
        <v>15</v>
      </c>
      <c r="K19" s="37" t="s">
        <v>508</v>
      </c>
    </row>
    <row r="20" ht="68" customHeight="1" spans="1:11">
      <c r="A20" s="32" t="s">
        <v>526</v>
      </c>
      <c r="B20" s="38"/>
      <c r="C20" s="34" t="s">
        <v>576</v>
      </c>
      <c r="D20" s="35" t="s">
        <v>621</v>
      </c>
      <c r="E20" s="34" t="s">
        <v>561</v>
      </c>
      <c r="F20" s="34" t="s">
        <v>580</v>
      </c>
      <c r="G20" s="34" t="s">
        <v>581</v>
      </c>
      <c r="H20" s="34" t="s">
        <v>580</v>
      </c>
      <c r="I20" s="36">
        <v>15</v>
      </c>
      <c r="J20" s="36">
        <v>15</v>
      </c>
      <c r="K20" s="37" t="s">
        <v>508</v>
      </c>
    </row>
    <row r="21" ht="38" customHeight="1" spans="1:11">
      <c r="A21" s="32" t="s">
        <v>528</v>
      </c>
      <c r="B21" s="38"/>
      <c r="C21" s="34" t="s">
        <v>578</v>
      </c>
      <c r="D21" s="35" t="s">
        <v>622</v>
      </c>
      <c r="E21" s="34" t="s">
        <v>561</v>
      </c>
      <c r="F21" s="34" t="s">
        <v>580</v>
      </c>
      <c r="G21" s="34" t="s">
        <v>581</v>
      </c>
      <c r="H21" s="34" t="s">
        <v>580</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82</v>
      </c>
      <c r="K24" s="23" t="s">
        <v>688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7" sqref="D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689</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2</v>
      </c>
      <c r="E5" s="13"/>
      <c r="F5" s="12">
        <v>1.5</v>
      </c>
      <c r="G5" s="13"/>
      <c r="H5" s="14">
        <v>1.5</v>
      </c>
      <c r="I5" s="15">
        <v>10</v>
      </c>
      <c r="J5" s="15">
        <v>100</v>
      </c>
      <c r="K5" s="16">
        <v>10</v>
      </c>
    </row>
    <row r="6" s="1" customFormat="1" ht="30" customHeight="1" spans="1:11">
      <c r="A6" s="8"/>
      <c r="B6" s="8"/>
      <c r="C6" s="11" t="s">
        <v>544</v>
      </c>
      <c r="D6" s="12">
        <v>2</v>
      </c>
      <c r="E6" s="13"/>
      <c r="F6" s="12">
        <v>1.5</v>
      </c>
      <c r="G6" s="13"/>
      <c r="H6" s="14">
        <v>1.5</v>
      </c>
      <c r="I6" s="17"/>
      <c r="J6" s="15">
        <v>100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90" customHeight="1" spans="1:11">
      <c r="A10" s="23"/>
      <c r="B10" s="24" t="s">
        <v>690</v>
      </c>
      <c r="C10" s="24"/>
      <c r="D10" s="24"/>
      <c r="E10" s="24"/>
      <c r="F10" s="24"/>
      <c r="G10" s="24"/>
      <c r="H10" s="24" t="s">
        <v>691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667</v>
      </c>
      <c r="E15" s="34" t="s">
        <v>574</v>
      </c>
      <c r="F15" s="34" t="s">
        <v>12</v>
      </c>
      <c r="G15" s="34" t="s">
        <v>597</v>
      </c>
      <c r="H15" s="34" t="s">
        <v>615</v>
      </c>
      <c r="I15" s="36">
        <v>18</v>
      </c>
      <c r="J15" s="36">
        <v>18</v>
      </c>
      <c r="K15" s="37" t="s">
        <v>508</v>
      </c>
    </row>
    <row r="16" ht="38" customHeight="1" spans="1:11">
      <c r="A16" s="32" t="s">
        <v>523</v>
      </c>
      <c r="B16" s="38"/>
      <c r="C16" s="34" t="s">
        <v>567</v>
      </c>
      <c r="D16" s="35" t="s">
        <v>692</v>
      </c>
      <c r="E16" s="34" t="s">
        <v>574</v>
      </c>
      <c r="F16" s="34" t="s">
        <v>658</v>
      </c>
      <c r="G16" s="34" t="s">
        <v>581</v>
      </c>
      <c r="H16" s="34" t="s">
        <v>660</v>
      </c>
      <c r="I16" s="36">
        <v>18</v>
      </c>
      <c r="J16" s="36">
        <v>18</v>
      </c>
      <c r="K16" s="37" t="s">
        <v>508</v>
      </c>
    </row>
    <row r="17" ht="74" customHeight="1" spans="1:11">
      <c r="A17" s="32" t="s">
        <v>526</v>
      </c>
      <c r="B17" s="38"/>
      <c r="C17" s="34" t="s">
        <v>572</v>
      </c>
      <c r="D17" s="35" t="s">
        <v>693</v>
      </c>
      <c r="E17" s="34" t="s">
        <v>561</v>
      </c>
      <c r="F17" s="34" t="s">
        <v>580</v>
      </c>
      <c r="G17" s="34" t="s">
        <v>581</v>
      </c>
      <c r="H17" s="34" t="s">
        <v>620</v>
      </c>
      <c r="I17" s="36">
        <v>18</v>
      </c>
      <c r="J17" s="36">
        <v>18</v>
      </c>
      <c r="K17" s="37" t="s">
        <v>508</v>
      </c>
    </row>
    <row r="18" ht="63" customHeight="1" spans="1:11">
      <c r="A18" s="32" t="s">
        <v>526</v>
      </c>
      <c r="B18" s="38"/>
      <c r="C18" s="34" t="s">
        <v>576</v>
      </c>
      <c r="D18" s="35" t="s">
        <v>694</v>
      </c>
      <c r="E18" s="34" t="s">
        <v>574</v>
      </c>
      <c r="F18" s="34" t="s">
        <v>695</v>
      </c>
      <c r="G18" s="34" t="s">
        <v>508</v>
      </c>
      <c r="H18" s="34" t="s">
        <v>634</v>
      </c>
      <c r="I18" s="36">
        <v>18</v>
      </c>
      <c r="J18" s="36">
        <v>18</v>
      </c>
      <c r="K18" s="37" t="s">
        <v>508</v>
      </c>
    </row>
    <row r="19" ht="61" customHeight="1" spans="1:11">
      <c r="A19" s="32" t="s">
        <v>528</v>
      </c>
      <c r="B19" s="38"/>
      <c r="C19" s="34" t="s">
        <v>578</v>
      </c>
      <c r="D19" s="35" t="s">
        <v>696</v>
      </c>
      <c r="E19" s="34" t="s">
        <v>561</v>
      </c>
      <c r="F19" s="34" t="s">
        <v>680</v>
      </c>
      <c r="G19" s="34" t="s">
        <v>581</v>
      </c>
      <c r="H19" s="34" t="s">
        <v>582</v>
      </c>
      <c r="I19" s="36">
        <v>18</v>
      </c>
      <c r="J19" s="36">
        <v>18</v>
      </c>
      <c r="K19" s="37" t="s">
        <v>508</v>
      </c>
    </row>
    <row r="20" s="2" customFormat="1" ht="67" customHeight="1" spans="1:11">
      <c r="A20" s="23" t="s">
        <v>583</v>
      </c>
      <c r="B20" s="23"/>
      <c r="C20" s="23"/>
      <c r="D20" s="24" t="s">
        <v>508</v>
      </c>
      <c r="E20" s="24"/>
      <c r="F20" s="24"/>
      <c r="G20" s="24"/>
      <c r="H20" s="24"/>
      <c r="I20" s="24"/>
      <c r="J20" s="24"/>
      <c r="K20" s="24"/>
    </row>
    <row r="21" s="2" customFormat="1" ht="30" customHeight="1" spans="1:11">
      <c r="A21" s="39" t="s">
        <v>584</v>
      </c>
      <c r="B21" s="40"/>
      <c r="C21" s="40"/>
      <c r="D21" s="40"/>
      <c r="E21" s="40"/>
      <c r="F21" s="40"/>
      <c r="G21" s="40"/>
      <c r="H21" s="41"/>
      <c r="I21" s="23" t="s">
        <v>585</v>
      </c>
      <c r="J21" s="23" t="s">
        <v>586</v>
      </c>
      <c r="K21" s="23" t="s">
        <v>587</v>
      </c>
    </row>
    <row r="22" s="1" customFormat="1" ht="35" customHeight="1" spans="1:11">
      <c r="A22" s="42"/>
      <c r="B22" s="43"/>
      <c r="C22" s="43"/>
      <c r="D22" s="43"/>
      <c r="E22" s="43"/>
      <c r="F22" s="43"/>
      <c r="G22" s="43"/>
      <c r="H22" s="44"/>
      <c r="I22" s="15">
        <v>100</v>
      </c>
      <c r="J22" s="15">
        <v>100</v>
      </c>
      <c r="K22" s="23" t="s">
        <v>588</v>
      </c>
    </row>
    <row r="23" s="1" customFormat="1" ht="208" customHeight="1" spans="1:11">
      <c r="A23" s="45" t="s">
        <v>589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C26" sqref="C26"/>
    </sheetView>
  </sheetViews>
  <sheetFormatPr defaultColWidth="8.08333333333333" defaultRowHeight="14.25"/>
  <cols>
    <col min="1" max="1" width="9.16666666666667" style="3" customWidth="1"/>
    <col min="2" max="2" width="8.83333333333333" style="3" customWidth="1"/>
    <col min="3" max="3" width="20.1666666666667" style="3" customWidth="1"/>
    <col min="4" max="4" width="22.8"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697</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180</v>
      </c>
      <c r="E5" s="13"/>
      <c r="F5" s="12">
        <v>54.4</v>
      </c>
      <c r="G5" s="13"/>
      <c r="H5" s="14">
        <v>54.4</v>
      </c>
      <c r="I5" s="15">
        <v>10</v>
      </c>
      <c r="J5" s="15">
        <v>100</v>
      </c>
      <c r="K5" s="16">
        <v>10</v>
      </c>
    </row>
    <row r="6" s="1" customFormat="1" ht="30" customHeight="1" spans="1:11">
      <c r="A6" s="8"/>
      <c r="B6" s="8"/>
      <c r="C6" s="11" t="s">
        <v>544</v>
      </c>
      <c r="D6" s="12">
        <v>180</v>
      </c>
      <c r="E6" s="13"/>
      <c r="F6" s="12">
        <v>54.4</v>
      </c>
      <c r="G6" s="13"/>
      <c r="H6" s="14">
        <v>54.4</v>
      </c>
      <c r="I6" s="17"/>
      <c r="J6" s="15">
        <v>100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42" customHeight="1" spans="1:11">
      <c r="A10" s="23"/>
      <c r="B10" s="24" t="s">
        <v>698</v>
      </c>
      <c r="C10" s="24"/>
      <c r="D10" s="24"/>
      <c r="E10" s="24"/>
      <c r="F10" s="24"/>
      <c r="G10" s="24"/>
      <c r="H10" s="24" t="s">
        <v>699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700</v>
      </c>
      <c r="E15" s="34" t="s">
        <v>561</v>
      </c>
      <c r="F15" s="34" t="s">
        <v>701</v>
      </c>
      <c r="G15" s="34" t="s">
        <v>627</v>
      </c>
      <c r="H15" s="34" t="s">
        <v>701</v>
      </c>
      <c r="I15" s="36">
        <v>7</v>
      </c>
      <c r="J15" s="36">
        <v>7</v>
      </c>
      <c r="K15" s="37" t="s">
        <v>508</v>
      </c>
    </row>
    <row r="16" ht="38" customHeight="1" spans="1:11">
      <c r="A16" s="32" t="s">
        <v>523</v>
      </c>
      <c r="B16" s="38"/>
      <c r="C16" s="34" t="s">
        <v>524</v>
      </c>
      <c r="D16" s="35" t="s">
        <v>702</v>
      </c>
      <c r="E16" s="34" t="s">
        <v>561</v>
      </c>
      <c r="F16" s="34" t="s">
        <v>78</v>
      </c>
      <c r="G16" s="34" t="s">
        <v>563</v>
      </c>
      <c r="H16" s="34" t="s">
        <v>703</v>
      </c>
      <c r="I16" s="36">
        <v>8</v>
      </c>
      <c r="J16" s="36">
        <v>8</v>
      </c>
      <c r="K16" s="37" t="s">
        <v>508</v>
      </c>
    </row>
    <row r="17" ht="38" customHeight="1" spans="1:11">
      <c r="A17" s="32" t="s">
        <v>523</v>
      </c>
      <c r="B17" s="38"/>
      <c r="C17" s="34" t="s">
        <v>524</v>
      </c>
      <c r="D17" s="35" t="s">
        <v>704</v>
      </c>
      <c r="E17" s="34" t="s">
        <v>561</v>
      </c>
      <c r="F17" s="34" t="s">
        <v>557</v>
      </c>
      <c r="G17" s="34" t="s">
        <v>618</v>
      </c>
      <c r="H17" s="34" t="s">
        <v>705</v>
      </c>
      <c r="I17" s="36">
        <v>7</v>
      </c>
      <c r="J17" s="36">
        <v>7</v>
      </c>
      <c r="K17" s="37" t="s">
        <v>508</v>
      </c>
    </row>
    <row r="18" ht="38" customHeight="1" spans="1:11">
      <c r="A18" s="32" t="s">
        <v>523</v>
      </c>
      <c r="B18" s="38"/>
      <c r="C18" s="34" t="s">
        <v>524</v>
      </c>
      <c r="D18" s="35" t="s">
        <v>706</v>
      </c>
      <c r="E18" s="34" t="s">
        <v>561</v>
      </c>
      <c r="F18" s="34" t="s">
        <v>707</v>
      </c>
      <c r="G18" s="34" t="s">
        <v>594</v>
      </c>
      <c r="H18" s="34" t="s">
        <v>708</v>
      </c>
      <c r="I18" s="36">
        <v>8</v>
      </c>
      <c r="J18" s="36">
        <v>8</v>
      </c>
      <c r="K18" s="37" t="s">
        <v>508</v>
      </c>
    </row>
    <row r="19" ht="38" customHeight="1" spans="1:11">
      <c r="A19" s="32" t="s">
        <v>523</v>
      </c>
      <c r="B19" s="38"/>
      <c r="C19" s="34" t="s">
        <v>524</v>
      </c>
      <c r="D19" s="35" t="s">
        <v>709</v>
      </c>
      <c r="E19" s="34" t="s">
        <v>561</v>
      </c>
      <c r="F19" s="34" t="s">
        <v>34</v>
      </c>
      <c r="G19" s="34" t="s">
        <v>563</v>
      </c>
      <c r="H19" s="34" t="s">
        <v>710</v>
      </c>
      <c r="I19" s="36">
        <v>5</v>
      </c>
      <c r="J19" s="36">
        <v>5</v>
      </c>
      <c r="K19" s="37" t="s">
        <v>508</v>
      </c>
    </row>
    <row r="20" ht="38" customHeight="1" spans="1:11">
      <c r="A20" s="32" t="s">
        <v>523</v>
      </c>
      <c r="B20" s="38"/>
      <c r="C20" s="34" t="s">
        <v>525</v>
      </c>
      <c r="D20" s="35" t="s">
        <v>711</v>
      </c>
      <c r="E20" s="34" t="s">
        <v>561</v>
      </c>
      <c r="F20" s="34" t="s">
        <v>608</v>
      </c>
      <c r="G20" s="34" t="s">
        <v>581</v>
      </c>
      <c r="H20" s="34" t="s">
        <v>712</v>
      </c>
      <c r="I20" s="36">
        <v>5</v>
      </c>
      <c r="J20" s="36">
        <v>5</v>
      </c>
      <c r="K20" s="37" t="s">
        <v>508</v>
      </c>
    </row>
    <row r="21" ht="38" customHeight="1" spans="1:11">
      <c r="A21" s="32" t="s">
        <v>523</v>
      </c>
      <c r="B21" s="38"/>
      <c r="C21" s="34" t="s">
        <v>525</v>
      </c>
      <c r="D21" s="35" t="s">
        <v>713</v>
      </c>
      <c r="E21" s="34" t="s">
        <v>561</v>
      </c>
      <c r="F21" s="34" t="s">
        <v>608</v>
      </c>
      <c r="G21" s="34" t="s">
        <v>581</v>
      </c>
      <c r="H21" s="34" t="s">
        <v>712</v>
      </c>
      <c r="I21" s="36">
        <v>6</v>
      </c>
      <c r="J21" s="36">
        <v>6</v>
      </c>
      <c r="K21" s="37" t="s">
        <v>508</v>
      </c>
    </row>
    <row r="22" ht="38" customHeight="1" spans="1:11">
      <c r="A22" s="32" t="s">
        <v>523</v>
      </c>
      <c r="B22" s="38"/>
      <c r="C22" s="34" t="s">
        <v>525</v>
      </c>
      <c r="D22" s="35" t="s">
        <v>714</v>
      </c>
      <c r="E22" s="34" t="s">
        <v>561</v>
      </c>
      <c r="F22" s="34" t="s">
        <v>608</v>
      </c>
      <c r="G22" s="34" t="s">
        <v>581</v>
      </c>
      <c r="H22" s="34" t="s">
        <v>712</v>
      </c>
      <c r="I22" s="36">
        <v>6</v>
      </c>
      <c r="J22" s="36">
        <v>6</v>
      </c>
      <c r="K22" s="37" t="s">
        <v>508</v>
      </c>
    </row>
    <row r="23" ht="38" customHeight="1" spans="1:11">
      <c r="A23" s="32" t="s">
        <v>523</v>
      </c>
      <c r="B23" s="38"/>
      <c r="C23" s="34" t="s">
        <v>567</v>
      </c>
      <c r="D23" s="35" t="s">
        <v>715</v>
      </c>
      <c r="E23" s="34" t="s">
        <v>561</v>
      </c>
      <c r="F23" s="34" t="s">
        <v>608</v>
      </c>
      <c r="G23" s="34" t="s">
        <v>581</v>
      </c>
      <c r="H23" s="34" t="s">
        <v>712</v>
      </c>
      <c r="I23" s="36">
        <v>5</v>
      </c>
      <c r="J23" s="36">
        <v>5</v>
      </c>
      <c r="K23" s="37" t="s">
        <v>508</v>
      </c>
    </row>
    <row r="24" ht="63" customHeight="1" spans="1:11">
      <c r="A24" s="32" t="s">
        <v>526</v>
      </c>
      <c r="B24" s="38"/>
      <c r="C24" s="34" t="s">
        <v>572</v>
      </c>
      <c r="D24" s="35" t="s">
        <v>716</v>
      </c>
      <c r="E24" s="34" t="s">
        <v>561</v>
      </c>
      <c r="F24" s="34" t="s">
        <v>580</v>
      </c>
      <c r="G24" s="34" t="s">
        <v>581</v>
      </c>
      <c r="H24" s="34" t="s">
        <v>620</v>
      </c>
      <c r="I24" s="36">
        <v>6</v>
      </c>
      <c r="J24" s="36">
        <v>6</v>
      </c>
      <c r="K24" s="37" t="s">
        <v>508</v>
      </c>
    </row>
    <row r="25" ht="38" customHeight="1" spans="1:11">
      <c r="A25" s="32" t="s">
        <v>526</v>
      </c>
      <c r="B25" s="38"/>
      <c r="C25" s="34" t="s">
        <v>572</v>
      </c>
      <c r="D25" s="35" t="s">
        <v>717</v>
      </c>
      <c r="E25" s="34" t="s">
        <v>561</v>
      </c>
      <c r="F25" s="34" t="s">
        <v>580</v>
      </c>
      <c r="G25" s="34" t="s">
        <v>581</v>
      </c>
      <c r="H25" s="34" t="s">
        <v>620</v>
      </c>
      <c r="I25" s="36">
        <v>6</v>
      </c>
      <c r="J25" s="36">
        <v>6</v>
      </c>
      <c r="K25" s="37" t="s">
        <v>508</v>
      </c>
    </row>
    <row r="26" ht="74" customHeight="1" spans="1:11">
      <c r="A26" s="32" t="s">
        <v>526</v>
      </c>
      <c r="B26" s="38"/>
      <c r="C26" s="34" t="s">
        <v>572</v>
      </c>
      <c r="D26" s="35" t="s">
        <v>718</v>
      </c>
      <c r="E26" s="34" t="s">
        <v>561</v>
      </c>
      <c r="F26" s="34" t="s">
        <v>580</v>
      </c>
      <c r="G26" s="34" t="s">
        <v>581</v>
      </c>
      <c r="H26" s="34" t="s">
        <v>620</v>
      </c>
      <c r="I26" s="36">
        <v>6</v>
      </c>
      <c r="J26" s="36">
        <v>6</v>
      </c>
      <c r="K26" s="37" t="s">
        <v>508</v>
      </c>
    </row>
    <row r="27" ht="38" customHeight="1" spans="1:11">
      <c r="A27" s="32" t="s">
        <v>526</v>
      </c>
      <c r="B27" s="38"/>
      <c r="C27" s="34" t="s">
        <v>572</v>
      </c>
      <c r="D27" s="35" t="s">
        <v>719</v>
      </c>
      <c r="E27" s="34" t="s">
        <v>561</v>
      </c>
      <c r="F27" s="34" t="s">
        <v>580</v>
      </c>
      <c r="G27" s="34" t="s">
        <v>581</v>
      </c>
      <c r="H27" s="34" t="s">
        <v>620</v>
      </c>
      <c r="I27" s="36">
        <v>6</v>
      </c>
      <c r="J27" s="36">
        <v>6</v>
      </c>
      <c r="K27" s="37" t="s">
        <v>508</v>
      </c>
    </row>
    <row r="28" ht="38" customHeight="1" spans="1:11">
      <c r="A28" s="32" t="s">
        <v>528</v>
      </c>
      <c r="B28" s="38"/>
      <c r="C28" s="34" t="s">
        <v>578</v>
      </c>
      <c r="D28" s="35" t="s">
        <v>663</v>
      </c>
      <c r="E28" s="34" t="s">
        <v>561</v>
      </c>
      <c r="F28" s="34" t="s">
        <v>720</v>
      </c>
      <c r="G28" s="34" t="s">
        <v>581</v>
      </c>
      <c r="H28" s="34" t="s">
        <v>721</v>
      </c>
      <c r="I28" s="36">
        <v>9</v>
      </c>
      <c r="J28" s="36">
        <v>9</v>
      </c>
      <c r="K28" s="37" t="s">
        <v>508</v>
      </c>
    </row>
    <row r="29" s="2" customFormat="1" ht="67" customHeight="1" spans="1:11">
      <c r="A29" s="23" t="s">
        <v>583</v>
      </c>
      <c r="B29" s="23"/>
      <c r="C29" s="23"/>
      <c r="D29" s="24" t="s">
        <v>508</v>
      </c>
      <c r="E29" s="24"/>
      <c r="F29" s="24"/>
      <c r="G29" s="24"/>
      <c r="H29" s="24"/>
      <c r="I29" s="24"/>
      <c r="J29" s="24"/>
      <c r="K29" s="24"/>
    </row>
    <row r="30" s="2" customFormat="1" ht="30" customHeight="1" spans="1:11">
      <c r="A30" s="39" t="s">
        <v>584</v>
      </c>
      <c r="B30" s="40"/>
      <c r="C30" s="40"/>
      <c r="D30" s="40"/>
      <c r="E30" s="40"/>
      <c r="F30" s="40"/>
      <c r="G30" s="40"/>
      <c r="H30" s="41"/>
      <c r="I30" s="23" t="s">
        <v>585</v>
      </c>
      <c r="J30" s="23" t="s">
        <v>586</v>
      </c>
      <c r="K30" s="23" t="s">
        <v>587</v>
      </c>
    </row>
    <row r="31" s="1" customFormat="1" ht="35" customHeight="1" spans="1:11">
      <c r="A31" s="42"/>
      <c r="B31" s="43"/>
      <c r="C31" s="43"/>
      <c r="D31" s="43"/>
      <c r="E31" s="43"/>
      <c r="F31" s="43"/>
      <c r="G31" s="43"/>
      <c r="H31" s="44"/>
      <c r="I31" s="15">
        <v>100</v>
      </c>
      <c r="J31" s="15">
        <v>100</v>
      </c>
      <c r="K31" s="23" t="s">
        <v>588</v>
      </c>
    </row>
    <row r="32" s="1" customFormat="1" ht="208" customHeight="1" spans="1:11">
      <c r="A32" s="45" t="s">
        <v>589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5" sqref="D15: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722</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19.76</v>
      </c>
      <c r="G5" s="13"/>
      <c r="H5" s="14">
        <v>19.76</v>
      </c>
      <c r="I5" s="15">
        <v>10</v>
      </c>
      <c r="J5" s="15">
        <v>100</v>
      </c>
      <c r="K5" s="16">
        <v>10</v>
      </c>
    </row>
    <row r="6" s="1" customFormat="1" ht="30" customHeight="1" spans="1:11">
      <c r="A6" s="8"/>
      <c r="B6" s="8"/>
      <c r="C6" s="11" t="s">
        <v>544</v>
      </c>
      <c r="D6" s="12">
        <v>0</v>
      </c>
      <c r="E6" s="13"/>
      <c r="F6" s="12">
        <v>19.76</v>
      </c>
      <c r="G6" s="13"/>
      <c r="H6" s="14">
        <v>19.76</v>
      </c>
      <c r="I6" s="17"/>
      <c r="J6" s="15">
        <v>100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92" customHeight="1" spans="1:11">
      <c r="A10" s="23"/>
      <c r="B10" s="24" t="s">
        <v>723</v>
      </c>
      <c r="C10" s="24"/>
      <c r="D10" s="24"/>
      <c r="E10" s="24"/>
      <c r="F10" s="24"/>
      <c r="G10" s="24"/>
      <c r="H10" s="24" t="s">
        <v>724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725</v>
      </c>
      <c r="E15" s="34" t="s">
        <v>561</v>
      </c>
      <c r="F15" s="34" t="s">
        <v>48</v>
      </c>
      <c r="G15" s="34" t="s">
        <v>726</v>
      </c>
      <c r="H15" s="34" t="s">
        <v>727</v>
      </c>
      <c r="I15" s="36">
        <v>20</v>
      </c>
      <c r="J15" s="36">
        <v>20</v>
      </c>
      <c r="K15" s="37" t="s">
        <v>508</v>
      </c>
    </row>
    <row r="16" ht="38" customHeight="1" spans="1:11">
      <c r="A16" s="32" t="s">
        <v>523</v>
      </c>
      <c r="B16" s="38"/>
      <c r="C16" s="34" t="s">
        <v>525</v>
      </c>
      <c r="D16" s="35" t="s">
        <v>728</v>
      </c>
      <c r="E16" s="34" t="s">
        <v>561</v>
      </c>
      <c r="F16" s="34" t="s">
        <v>729</v>
      </c>
      <c r="G16" s="34" t="s">
        <v>581</v>
      </c>
      <c r="H16" s="34" t="s">
        <v>660</v>
      </c>
      <c r="I16" s="36">
        <v>20</v>
      </c>
      <c r="J16" s="36">
        <v>20</v>
      </c>
      <c r="K16" s="37" t="s">
        <v>508</v>
      </c>
    </row>
    <row r="17" ht="38" customHeight="1" spans="1:11">
      <c r="A17" s="32" t="s">
        <v>523</v>
      </c>
      <c r="B17" s="38"/>
      <c r="C17" s="34" t="s">
        <v>567</v>
      </c>
      <c r="D17" s="35" t="s">
        <v>730</v>
      </c>
      <c r="E17" s="34" t="s">
        <v>574</v>
      </c>
      <c r="F17" s="34" t="s">
        <v>660</v>
      </c>
      <c r="G17" s="34" t="s">
        <v>581</v>
      </c>
      <c r="H17" s="34" t="s">
        <v>660</v>
      </c>
      <c r="I17" s="36">
        <v>20</v>
      </c>
      <c r="J17" s="36">
        <v>20</v>
      </c>
      <c r="K17" s="37" t="s">
        <v>508</v>
      </c>
    </row>
    <row r="18" ht="38" customHeight="1" spans="1:11">
      <c r="A18" s="32" t="s">
        <v>526</v>
      </c>
      <c r="B18" s="38"/>
      <c r="C18" s="34" t="s">
        <v>576</v>
      </c>
      <c r="D18" s="35" t="s">
        <v>731</v>
      </c>
      <c r="E18" s="34" t="s">
        <v>561</v>
      </c>
      <c r="F18" s="34" t="s">
        <v>46</v>
      </c>
      <c r="G18" s="34" t="s">
        <v>571</v>
      </c>
      <c r="H18" s="34" t="s">
        <v>732</v>
      </c>
      <c r="I18" s="36">
        <v>20</v>
      </c>
      <c r="J18" s="36">
        <v>18</v>
      </c>
      <c r="K18" s="37" t="s">
        <v>733</v>
      </c>
    </row>
    <row r="19" ht="38" customHeight="1" spans="1:11">
      <c r="A19" s="32" t="s">
        <v>528</v>
      </c>
      <c r="B19" s="38"/>
      <c r="C19" s="34" t="s">
        <v>578</v>
      </c>
      <c r="D19" s="35" t="s">
        <v>734</v>
      </c>
      <c r="E19" s="34" t="s">
        <v>561</v>
      </c>
      <c r="F19" s="34" t="s">
        <v>640</v>
      </c>
      <c r="G19" s="34" t="s">
        <v>581</v>
      </c>
      <c r="H19" s="34" t="s">
        <v>735</v>
      </c>
      <c r="I19" s="36">
        <v>10</v>
      </c>
      <c r="J19" s="36">
        <v>10</v>
      </c>
      <c r="K19" s="37" t="s">
        <v>508</v>
      </c>
    </row>
    <row r="20" s="2" customFormat="1" ht="67" customHeight="1" spans="1:11">
      <c r="A20" s="23" t="s">
        <v>583</v>
      </c>
      <c r="B20" s="23"/>
      <c r="C20" s="23"/>
      <c r="D20" s="24" t="s">
        <v>508</v>
      </c>
      <c r="E20" s="24"/>
      <c r="F20" s="24"/>
      <c r="G20" s="24"/>
      <c r="H20" s="24"/>
      <c r="I20" s="24"/>
      <c r="J20" s="24"/>
      <c r="K20" s="24"/>
    </row>
    <row r="21" s="2" customFormat="1" ht="30" customHeight="1" spans="1:11">
      <c r="A21" s="39" t="s">
        <v>584</v>
      </c>
      <c r="B21" s="40"/>
      <c r="C21" s="40"/>
      <c r="D21" s="40"/>
      <c r="E21" s="40"/>
      <c r="F21" s="40"/>
      <c r="G21" s="40"/>
      <c r="H21" s="41"/>
      <c r="I21" s="23" t="s">
        <v>585</v>
      </c>
      <c r="J21" s="23" t="s">
        <v>586</v>
      </c>
      <c r="K21" s="23" t="s">
        <v>587</v>
      </c>
    </row>
    <row r="22" s="1" customFormat="1" ht="35" customHeight="1" spans="1:11">
      <c r="A22" s="42"/>
      <c r="B22" s="43"/>
      <c r="C22" s="43"/>
      <c r="D22" s="43"/>
      <c r="E22" s="43"/>
      <c r="F22" s="43"/>
      <c r="G22" s="43"/>
      <c r="H22" s="44"/>
      <c r="I22" s="15">
        <v>100</v>
      </c>
      <c r="J22" s="15">
        <v>98</v>
      </c>
      <c r="K22" s="23" t="s">
        <v>588</v>
      </c>
    </row>
    <row r="23" s="1" customFormat="1" ht="208" customHeight="1" spans="1:11">
      <c r="A23" s="45" t="s">
        <v>589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736</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28</v>
      </c>
      <c r="G5" s="13"/>
      <c r="H5" s="14">
        <v>8.89</v>
      </c>
      <c r="I5" s="15">
        <v>10</v>
      </c>
      <c r="J5" s="15">
        <v>31.75</v>
      </c>
      <c r="K5" s="16">
        <v>3.18</v>
      </c>
    </row>
    <row r="6" s="1" customFormat="1" ht="30" customHeight="1" spans="1:11">
      <c r="A6" s="8"/>
      <c r="B6" s="8"/>
      <c r="C6" s="11" t="s">
        <v>544</v>
      </c>
      <c r="D6" s="12">
        <v>0</v>
      </c>
      <c r="E6" s="13"/>
      <c r="F6" s="12">
        <v>28</v>
      </c>
      <c r="G6" s="13"/>
      <c r="H6" s="14">
        <v>8.89</v>
      </c>
      <c r="I6" s="17"/>
      <c r="J6" s="15">
        <v>31.75</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225" customHeight="1" spans="1:11">
      <c r="A10" s="23"/>
      <c r="B10" s="24" t="s">
        <v>737</v>
      </c>
      <c r="C10" s="24"/>
      <c r="D10" s="24"/>
      <c r="E10" s="24"/>
      <c r="F10" s="24"/>
      <c r="G10" s="24"/>
      <c r="H10" s="24" t="s">
        <v>738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739</v>
      </c>
      <c r="E15" s="34" t="s">
        <v>561</v>
      </c>
      <c r="F15" s="34" t="s">
        <v>557</v>
      </c>
      <c r="G15" s="34" t="s">
        <v>618</v>
      </c>
      <c r="H15" s="34" t="s">
        <v>740</v>
      </c>
      <c r="I15" s="36">
        <v>15</v>
      </c>
      <c r="J15" s="36">
        <v>15</v>
      </c>
      <c r="K15" s="37" t="s">
        <v>508</v>
      </c>
    </row>
    <row r="16" ht="38" customHeight="1" spans="1:11">
      <c r="A16" s="32" t="s">
        <v>523</v>
      </c>
      <c r="B16" s="38"/>
      <c r="C16" s="34" t="s">
        <v>524</v>
      </c>
      <c r="D16" s="35" t="s">
        <v>741</v>
      </c>
      <c r="E16" s="34" t="s">
        <v>561</v>
      </c>
      <c r="F16" s="34" t="s">
        <v>40</v>
      </c>
      <c r="G16" s="34" t="s">
        <v>742</v>
      </c>
      <c r="H16" s="34" t="s">
        <v>743</v>
      </c>
      <c r="I16" s="36">
        <v>15</v>
      </c>
      <c r="J16" s="36">
        <v>15</v>
      </c>
      <c r="K16" s="37" t="s">
        <v>508</v>
      </c>
    </row>
    <row r="17" ht="38" customHeight="1" spans="1:11">
      <c r="A17" s="32" t="s">
        <v>526</v>
      </c>
      <c r="B17" s="38"/>
      <c r="C17" s="34" t="s">
        <v>572</v>
      </c>
      <c r="D17" s="35" t="s">
        <v>744</v>
      </c>
      <c r="E17" s="34" t="s">
        <v>561</v>
      </c>
      <c r="F17" s="34" t="s">
        <v>745</v>
      </c>
      <c r="G17" s="34" t="s">
        <v>594</v>
      </c>
      <c r="H17" s="34" t="s">
        <v>746</v>
      </c>
      <c r="I17" s="36">
        <v>15</v>
      </c>
      <c r="J17" s="36">
        <v>15</v>
      </c>
      <c r="K17" s="37" t="s">
        <v>508</v>
      </c>
    </row>
    <row r="18" ht="38" customHeight="1" spans="1:11">
      <c r="A18" s="32" t="s">
        <v>526</v>
      </c>
      <c r="B18" s="38"/>
      <c r="C18" s="34" t="s">
        <v>572</v>
      </c>
      <c r="D18" s="35" t="s">
        <v>747</v>
      </c>
      <c r="E18" s="34" t="s">
        <v>561</v>
      </c>
      <c r="F18" s="34" t="s">
        <v>695</v>
      </c>
      <c r="G18" s="34" t="s">
        <v>634</v>
      </c>
      <c r="H18" s="34" t="s">
        <v>634</v>
      </c>
      <c r="I18" s="36">
        <v>15</v>
      </c>
      <c r="J18" s="36">
        <v>15</v>
      </c>
      <c r="K18" s="37" t="s">
        <v>508</v>
      </c>
    </row>
    <row r="19" ht="56" customHeight="1" spans="1:11">
      <c r="A19" s="32" t="s">
        <v>526</v>
      </c>
      <c r="B19" s="38"/>
      <c r="C19" s="34" t="s">
        <v>576</v>
      </c>
      <c r="D19" s="35" t="s">
        <v>748</v>
      </c>
      <c r="E19" s="34" t="s">
        <v>561</v>
      </c>
      <c r="F19" s="34" t="s">
        <v>695</v>
      </c>
      <c r="G19" s="34" t="s">
        <v>634</v>
      </c>
      <c r="H19" s="34" t="s">
        <v>634</v>
      </c>
      <c r="I19" s="36">
        <v>15</v>
      </c>
      <c r="J19" s="36">
        <v>15</v>
      </c>
      <c r="K19" s="37" t="s">
        <v>508</v>
      </c>
    </row>
    <row r="20" ht="65" customHeight="1" spans="1:11">
      <c r="A20" s="32" t="s">
        <v>528</v>
      </c>
      <c r="B20" s="38"/>
      <c r="C20" s="34" t="s">
        <v>578</v>
      </c>
      <c r="D20" s="35" t="s">
        <v>749</v>
      </c>
      <c r="E20" s="34" t="s">
        <v>561</v>
      </c>
      <c r="F20" s="34" t="s">
        <v>608</v>
      </c>
      <c r="G20" s="34" t="s">
        <v>581</v>
      </c>
      <c r="H20" s="34" t="s">
        <v>750</v>
      </c>
      <c r="I20" s="36">
        <v>15</v>
      </c>
      <c r="J20" s="36">
        <v>15</v>
      </c>
      <c r="K20" s="37" t="s">
        <v>508</v>
      </c>
    </row>
    <row r="21" s="2" customFormat="1" ht="67" customHeight="1" spans="1:11">
      <c r="A21" s="23" t="s">
        <v>583</v>
      </c>
      <c r="B21" s="23"/>
      <c r="C21" s="23"/>
      <c r="D21" s="24" t="s">
        <v>508</v>
      </c>
      <c r="E21" s="24"/>
      <c r="F21" s="24"/>
      <c r="G21" s="24"/>
      <c r="H21" s="24"/>
      <c r="I21" s="24"/>
      <c r="J21" s="24"/>
      <c r="K21" s="24"/>
    </row>
    <row r="22" s="2" customFormat="1" ht="30" customHeight="1" spans="1:11">
      <c r="A22" s="39" t="s">
        <v>584</v>
      </c>
      <c r="B22" s="40"/>
      <c r="C22" s="40"/>
      <c r="D22" s="40"/>
      <c r="E22" s="40"/>
      <c r="F22" s="40"/>
      <c r="G22" s="40"/>
      <c r="H22" s="41"/>
      <c r="I22" s="23" t="s">
        <v>585</v>
      </c>
      <c r="J22" s="23" t="s">
        <v>586</v>
      </c>
      <c r="K22" s="23" t="s">
        <v>587</v>
      </c>
    </row>
    <row r="23" s="1" customFormat="1" ht="35" customHeight="1" spans="1:11">
      <c r="A23" s="42"/>
      <c r="B23" s="43"/>
      <c r="C23" s="43"/>
      <c r="D23" s="43"/>
      <c r="E23" s="43"/>
      <c r="F23" s="43"/>
      <c r="G23" s="43"/>
      <c r="H23" s="44"/>
      <c r="I23" s="15">
        <v>100</v>
      </c>
      <c r="J23" s="15">
        <v>93.18</v>
      </c>
      <c r="K23" s="23" t="s">
        <v>588</v>
      </c>
    </row>
    <row r="24" s="1" customFormat="1" ht="208" customHeight="1" spans="1:11">
      <c r="A24" s="45" t="s">
        <v>589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751</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353.86</v>
      </c>
      <c r="G5" s="13"/>
      <c r="H5" s="14">
        <v>263.6</v>
      </c>
      <c r="I5" s="15">
        <v>10</v>
      </c>
      <c r="J5" s="15">
        <v>74.49</v>
      </c>
      <c r="K5" s="16">
        <v>7.45</v>
      </c>
    </row>
    <row r="6" s="1" customFormat="1" ht="30" customHeight="1" spans="1:11">
      <c r="A6" s="8"/>
      <c r="B6" s="8"/>
      <c r="C6" s="11" t="s">
        <v>544</v>
      </c>
      <c r="D6" s="12">
        <v>0</v>
      </c>
      <c r="E6" s="13"/>
      <c r="F6" s="12">
        <v>180</v>
      </c>
      <c r="G6" s="13"/>
      <c r="H6" s="14">
        <v>89.74</v>
      </c>
      <c r="I6" s="17"/>
      <c r="J6" s="15">
        <v>49.86</v>
      </c>
      <c r="K6" s="18"/>
    </row>
    <row r="7" s="1" customFormat="1" ht="30" customHeight="1" spans="1:11">
      <c r="A7" s="8"/>
      <c r="B7" s="8"/>
      <c r="C7" s="11" t="s">
        <v>545</v>
      </c>
      <c r="D7" s="12">
        <v>0</v>
      </c>
      <c r="E7" s="13"/>
      <c r="F7" s="12">
        <v>173.86</v>
      </c>
      <c r="G7" s="13"/>
      <c r="H7" s="14">
        <v>173.86</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215" customHeight="1" spans="1:11">
      <c r="A10" s="23"/>
      <c r="B10" s="24" t="s">
        <v>752</v>
      </c>
      <c r="C10" s="24"/>
      <c r="D10" s="24"/>
      <c r="E10" s="24"/>
      <c r="F10" s="24"/>
      <c r="G10" s="24"/>
      <c r="H10" s="24" t="s">
        <v>753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741</v>
      </c>
      <c r="E15" s="34" t="s">
        <v>574</v>
      </c>
      <c r="F15" s="34" t="s">
        <v>40</v>
      </c>
      <c r="G15" s="34" t="s">
        <v>742</v>
      </c>
      <c r="H15" s="34" t="s">
        <v>743</v>
      </c>
      <c r="I15" s="36">
        <v>15</v>
      </c>
      <c r="J15" s="36">
        <v>15</v>
      </c>
      <c r="K15" s="37" t="s">
        <v>508</v>
      </c>
    </row>
    <row r="16" ht="89" customHeight="1" spans="1:11">
      <c r="A16" s="32" t="s">
        <v>523</v>
      </c>
      <c r="B16" s="38"/>
      <c r="C16" s="34" t="s">
        <v>524</v>
      </c>
      <c r="D16" s="35" t="s">
        <v>754</v>
      </c>
      <c r="E16" s="34" t="s">
        <v>561</v>
      </c>
      <c r="F16" s="34" t="s">
        <v>32</v>
      </c>
      <c r="G16" s="34" t="s">
        <v>563</v>
      </c>
      <c r="H16" s="34" t="s">
        <v>755</v>
      </c>
      <c r="I16" s="36">
        <v>15</v>
      </c>
      <c r="J16" s="36">
        <v>15</v>
      </c>
      <c r="K16" s="37" t="s">
        <v>508</v>
      </c>
    </row>
    <row r="17" ht="38" customHeight="1" spans="1:11">
      <c r="A17" s="32" t="s">
        <v>523</v>
      </c>
      <c r="B17" s="38"/>
      <c r="C17" s="34" t="s">
        <v>524</v>
      </c>
      <c r="D17" s="35" t="s">
        <v>739</v>
      </c>
      <c r="E17" s="34" t="s">
        <v>561</v>
      </c>
      <c r="F17" s="34" t="s">
        <v>207</v>
      </c>
      <c r="G17" s="34" t="s">
        <v>756</v>
      </c>
      <c r="H17" s="34" t="s">
        <v>740</v>
      </c>
      <c r="I17" s="36">
        <v>15</v>
      </c>
      <c r="J17" s="36">
        <v>15</v>
      </c>
      <c r="K17" s="37" t="s">
        <v>508</v>
      </c>
    </row>
    <row r="18" ht="38" customHeight="1" spans="1:11">
      <c r="A18" s="32" t="s">
        <v>523</v>
      </c>
      <c r="B18" s="38"/>
      <c r="C18" s="34" t="s">
        <v>524</v>
      </c>
      <c r="D18" s="35" t="s">
        <v>757</v>
      </c>
      <c r="E18" s="34" t="s">
        <v>561</v>
      </c>
      <c r="F18" s="34" t="s">
        <v>36</v>
      </c>
      <c r="G18" s="34" t="s">
        <v>563</v>
      </c>
      <c r="H18" s="34" t="s">
        <v>758</v>
      </c>
      <c r="I18" s="36">
        <v>15</v>
      </c>
      <c r="J18" s="36">
        <v>15</v>
      </c>
      <c r="K18" s="37" t="s">
        <v>508</v>
      </c>
    </row>
    <row r="19" ht="67" customHeight="1" spans="1:11">
      <c r="A19" s="32" t="s">
        <v>526</v>
      </c>
      <c r="B19" s="38"/>
      <c r="C19" s="34" t="s">
        <v>572</v>
      </c>
      <c r="D19" s="35" t="s">
        <v>759</v>
      </c>
      <c r="E19" s="34" t="s">
        <v>574</v>
      </c>
      <c r="F19" s="34" t="s">
        <v>634</v>
      </c>
      <c r="G19" s="34" t="s">
        <v>635</v>
      </c>
      <c r="H19" s="34" t="s">
        <v>634</v>
      </c>
      <c r="I19" s="36">
        <v>10</v>
      </c>
      <c r="J19" s="36">
        <v>10</v>
      </c>
      <c r="K19" s="37" t="s">
        <v>508</v>
      </c>
    </row>
    <row r="20" ht="38" customHeight="1" spans="1:11">
      <c r="A20" s="32" t="s">
        <v>526</v>
      </c>
      <c r="B20" s="38"/>
      <c r="C20" s="34" t="s">
        <v>572</v>
      </c>
      <c r="D20" s="35" t="s">
        <v>744</v>
      </c>
      <c r="E20" s="34" t="s">
        <v>561</v>
      </c>
      <c r="F20" s="34" t="s">
        <v>46</v>
      </c>
      <c r="G20" s="34" t="s">
        <v>760</v>
      </c>
      <c r="H20" s="34" t="s">
        <v>761</v>
      </c>
      <c r="I20" s="36">
        <v>10</v>
      </c>
      <c r="J20" s="36">
        <v>10</v>
      </c>
      <c r="K20" s="37" t="s">
        <v>508</v>
      </c>
    </row>
    <row r="21" ht="38" customHeight="1" spans="1:11">
      <c r="A21" s="32" t="s">
        <v>528</v>
      </c>
      <c r="B21" s="38"/>
      <c r="C21" s="34" t="s">
        <v>578</v>
      </c>
      <c r="D21" s="35" t="s">
        <v>762</v>
      </c>
      <c r="E21" s="34" t="s">
        <v>561</v>
      </c>
      <c r="F21" s="34" t="s">
        <v>608</v>
      </c>
      <c r="G21" s="34" t="s">
        <v>581</v>
      </c>
      <c r="H21" s="34" t="s">
        <v>750</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97.45</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8" sqref="D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0.2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763</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5</v>
      </c>
      <c r="G5" s="13"/>
      <c r="H5" s="14">
        <v>4.96</v>
      </c>
      <c r="I5" s="15">
        <v>10</v>
      </c>
      <c r="J5" s="15">
        <v>99.2</v>
      </c>
      <c r="K5" s="16">
        <v>9.92</v>
      </c>
    </row>
    <row r="6" s="1" customFormat="1" ht="30" customHeight="1" spans="1:11">
      <c r="A6" s="8"/>
      <c r="B6" s="8"/>
      <c r="C6" s="11" t="s">
        <v>544</v>
      </c>
      <c r="D6" s="12">
        <v>0</v>
      </c>
      <c r="E6" s="13"/>
      <c r="F6" s="12">
        <v>5</v>
      </c>
      <c r="G6" s="13"/>
      <c r="H6" s="14">
        <v>4.96</v>
      </c>
      <c r="I6" s="17"/>
      <c r="J6" s="15">
        <v>99.2</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66.65" customHeight="1" spans="1:11">
      <c r="A10" s="23"/>
      <c r="B10" s="24" t="s">
        <v>764</v>
      </c>
      <c r="C10" s="24"/>
      <c r="D10" s="24"/>
      <c r="E10" s="24"/>
      <c r="F10" s="24"/>
      <c r="G10" s="24"/>
      <c r="H10" s="24" t="s">
        <v>765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766</v>
      </c>
      <c r="E15" s="34" t="s">
        <v>574</v>
      </c>
      <c r="F15" s="34" t="s">
        <v>76</v>
      </c>
      <c r="G15" s="34" t="s">
        <v>767</v>
      </c>
      <c r="H15" s="34" t="s">
        <v>768</v>
      </c>
      <c r="I15" s="36">
        <v>15</v>
      </c>
      <c r="J15" s="36">
        <v>15</v>
      </c>
      <c r="K15" s="37" t="s">
        <v>508</v>
      </c>
    </row>
    <row r="16" ht="38" customHeight="1" spans="1:11">
      <c r="A16" s="32" t="s">
        <v>523</v>
      </c>
      <c r="B16" s="38"/>
      <c r="C16" s="34" t="s">
        <v>524</v>
      </c>
      <c r="D16" s="35" t="s">
        <v>769</v>
      </c>
      <c r="E16" s="34" t="s">
        <v>561</v>
      </c>
      <c r="F16" s="34" t="s">
        <v>770</v>
      </c>
      <c r="G16" s="34" t="s">
        <v>597</v>
      </c>
      <c r="H16" s="34" t="s">
        <v>668</v>
      </c>
      <c r="I16" s="36">
        <v>15</v>
      </c>
      <c r="J16" s="36">
        <v>15</v>
      </c>
      <c r="K16" s="37" t="s">
        <v>508</v>
      </c>
    </row>
    <row r="17" ht="38" customHeight="1" spans="1:11">
      <c r="A17" s="32" t="s">
        <v>523</v>
      </c>
      <c r="B17" s="38"/>
      <c r="C17" s="34" t="s">
        <v>567</v>
      </c>
      <c r="D17" s="35" t="s">
        <v>771</v>
      </c>
      <c r="E17" s="34" t="s">
        <v>569</v>
      </c>
      <c r="F17" s="34" t="s">
        <v>603</v>
      </c>
      <c r="G17" s="34" t="s">
        <v>772</v>
      </c>
      <c r="H17" s="34" t="s">
        <v>773</v>
      </c>
      <c r="I17" s="36">
        <v>15</v>
      </c>
      <c r="J17" s="36">
        <v>15</v>
      </c>
      <c r="K17" s="37" t="s">
        <v>508</v>
      </c>
    </row>
    <row r="18" ht="67" customHeight="1" spans="1:11">
      <c r="A18" s="32" t="s">
        <v>526</v>
      </c>
      <c r="B18" s="38"/>
      <c r="C18" s="34" t="s">
        <v>572</v>
      </c>
      <c r="D18" s="35" t="s">
        <v>774</v>
      </c>
      <c r="E18" s="34" t="s">
        <v>561</v>
      </c>
      <c r="F18" s="34" t="s">
        <v>580</v>
      </c>
      <c r="G18" s="34" t="s">
        <v>581</v>
      </c>
      <c r="H18" s="34" t="s">
        <v>620</v>
      </c>
      <c r="I18" s="36">
        <v>15</v>
      </c>
      <c r="J18" s="36">
        <v>13</v>
      </c>
      <c r="K18" s="37" t="s">
        <v>508</v>
      </c>
    </row>
    <row r="19" ht="65" customHeight="1" spans="1:11">
      <c r="A19" s="32" t="s">
        <v>526</v>
      </c>
      <c r="B19" s="38"/>
      <c r="C19" s="34" t="s">
        <v>576</v>
      </c>
      <c r="D19" s="35" t="s">
        <v>775</v>
      </c>
      <c r="E19" s="34" t="s">
        <v>574</v>
      </c>
      <c r="F19" s="34" t="s">
        <v>634</v>
      </c>
      <c r="G19" s="34" t="s">
        <v>635</v>
      </c>
      <c r="H19" s="34" t="s">
        <v>634</v>
      </c>
      <c r="I19" s="36">
        <v>15</v>
      </c>
      <c r="J19" s="36">
        <v>14</v>
      </c>
      <c r="K19" s="37" t="s">
        <v>508</v>
      </c>
    </row>
    <row r="20" ht="52" customHeight="1" spans="1:11">
      <c r="A20" s="32" t="s">
        <v>528</v>
      </c>
      <c r="B20" s="38"/>
      <c r="C20" s="34" t="s">
        <v>578</v>
      </c>
      <c r="D20" s="35" t="s">
        <v>776</v>
      </c>
      <c r="E20" s="34" t="s">
        <v>561</v>
      </c>
      <c r="F20" s="34" t="s">
        <v>608</v>
      </c>
      <c r="G20" s="34" t="s">
        <v>581</v>
      </c>
      <c r="H20" s="34" t="s">
        <v>712</v>
      </c>
      <c r="I20" s="36">
        <v>15</v>
      </c>
      <c r="J20" s="36">
        <v>14</v>
      </c>
      <c r="K20" s="37" t="s">
        <v>508</v>
      </c>
    </row>
    <row r="21" s="2" customFormat="1" ht="67" customHeight="1" spans="1:11">
      <c r="A21" s="23" t="s">
        <v>583</v>
      </c>
      <c r="B21" s="23"/>
      <c r="C21" s="23"/>
      <c r="D21" s="24" t="s">
        <v>508</v>
      </c>
      <c r="E21" s="24"/>
      <c r="F21" s="24"/>
      <c r="G21" s="24"/>
      <c r="H21" s="24"/>
      <c r="I21" s="24"/>
      <c r="J21" s="24"/>
      <c r="K21" s="24"/>
    </row>
    <row r="22" s="2" customFormat="1" ht="30" customHeight="1" spans="1:11">
      <c r="A22" s="39" t="s">
        <v>584</v>
      </c>
      <c r="B22" s="40"/>
      <c r="C22" s="40"/>
      <c r="D22" s="40"/>
      <c r="E22" s="40"/>
      <c r="F22" s="40"/>
      <c r="G22" s="40"/>
      <c r="H22" s="41"/>
      <c r="I22" s="23" t="s">
        <v>585</v>
      </c>
      <c r="J22" s="23" t="s">
        <v>586</v>
      </c>
      <c r="K22" s="23" t="s">
        <v>587</v>
      </c>
    </row>
    <row r="23" s="1" customFormat="1" ht="35" customHeight="1" spans="1:11">
      <c r="A23" s="42"/>
      <c r="B23" s="43"/>
      <c r="C23" s="43"/>
      <c r="D23" s="43"/>
      <c r="E23" s="43"/>
      <c r="F23" s="43"/>
      <c r="G23" s="43"/>
      <c r="H23" s="44"/>
      <c r="I23" s="15">
        <v>100</v>
      </c>
      <c r="J23" s="15">
        <v>95.92</v>
      </c>
      <c r="K23" s="23" t="s">
        <v>588</v>
      </c>
    </row>
    <row r="24" s="1" customFormat="1" ht="208" customHeight="1" spans="1:11">
      <c r="A24" s="45" t="s">
        <v>589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D15" sqref="D15:D25"/>
    </sheetView>
  </sheetViews>
  <sheetFormatPr defaultColWidth="8.08333333333333" defaultRowHeight="14.25"/>
  <cols>
    <col min="1" max="1" width="9.16666666666667" style="3" customWidth="1"/>
    <col min="2" max="2" width="8.83333333333333" style="3" customWidth="1"/>
    <col min="3" max="3" width="20.1666666666667" style="3" customWidth="1"/>
    <col min="4" max="4" width="27.9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777</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35</v>
      </c>
      <c r="E5" s="13"/>
      <c r="F5" s="12">
        <v>18.75</v>
      </c>
      <c r="G5" s="13"/>
      <c r="H5" s="14">
        <v>18.75</v>
      </c>
      <c r="I5" s="15">
        <v>10</v>
      </c>
      <c r="J5" s="15">
        <v>100</v>
      </c>
      <c r="K5" s="16">
        <v>10</v>
      </c>
    </row>
    <row r="6" s="1" customFormat="1" ht="30" customHeight="1" spans="1:11">
      <c r="A6" s="8"/>
      <c r="B6" s="8"/>
      <c r="C6" s="11" t="s">
        <v>544</v>
      </c>
      <c r="D6" s="12">
        <v>35</v>
      </c>
      <c r="E6" s="13"/>
      <c r="F6" s="12">
        <v>18.75</v>
      </c>
      <c r="G6" s="13"/>
      <c r="H6" s="14">
        <v>18.75</v>
      </c>
      <c r="I6" s="17"/>
      <c r="J6" s="15">
        <v>100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55" customHeight="1" spans="1:11">
      <c r="A10" s="23"/>
      <c r="B10" s="24" t="s">
        <v>778</v>
      </c>
      <c r="C10" s="24"/>
      <c r="D10" s="24"/>
      <c r="E10" s="24"/>
      <c r="F10" s="24"/>
      <c r="G10" s="24"/>
      <c r="H10" s="24" t="s">
        <v>779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651</v>
      </c>
      <c r="E15" s="34" t="s">
        <v>561</v>
      </c>
      <c r="F15" s="34" t="s">
        <v>652</v>
      </c>
      <c r="G15" s="34" t="s">
        <v>558</v>
      </c>
      <c r="H15" s="34" t="s">
        <v>653</v>
      </c>
      <c r="I15" s="36">
        <v>5</v>
      </c>
      <c r="J15" s="36">
        <v>5</v>
      </c>
      <c r="K15" s="37" t="s">
        <v>508</v>
      </c>
    </row>
    <row r="16" ht="38" customHeight="1" spans="1:11">
      <c r="A16" s="32" t="s">
        <v>523</v>
      </c>
      <c r="B16" s="38"/>
      <c r="C16" s="34" t="s">
        <v>524</v>
      </c>
      <c r="D16" s="35" t="s">
        <v>780</v>
      </c>
      <c r="E16" s="34" t="s">
        <v>569</v>
      </c>
      <c r="F16" s="34" t="s">
        <v>562</v>
      </c>
      <c r="G16" s="34" t="s">
        <v>127</v>
      </c>
      <c r="H16" s="34" t="s">
        <v>781</v>
      </c>
      <c r="I16" s="36">
        <v>5</v>
      </c>
      <c r="J16" s="36">
        <v>5</v>
      </c>
      <c r="K16" s="37" t="s">
        <v>782</v>
      </c>
    </row>
    <row r="17" ht="38" customHeight="1" spans="1:11">
      <c r="A17" s="32" t="s">
        <v>523</v>
      </c>
      <c r="B17" s="38"/>
      <c r="C17" s="34" t="s">
        <v>524</v>
      </c>
      <c r="D17" s="35" t="s">
        <v>648</v>
      </c>
      <c r="E17" s="34" t="s">
        <v>561</v>
      </c>
      <c r="F17" s="34" t="s">
        <v>111</v>
      </c>
      <c r="G17" s="34" t="s">
        <v>563</v>
      </c>
      <c r="H17" s="34" t="s">
        <v>783</v>
      </c>
      <c r="I17" s="36">
        <v>10</v>
      </c>
      <c r="J17" s="36">
        <v>8</v>
      </c>
      <c r="K17" s="37" t="s">
        <v>784</v>
      </c>
    </row>
    <row r="18" ht="38" customHeight="1" spans="1:11">
      <c r="A18" s="32" t="s">
        <v>523</v>
      </c>
      <c r="B18" s="38"/>
      <c r="C18" s="34" t="s">
        <v>524</v>
      </c>
      <c r="D18" s="35" t="s">
        <v>646</v>
      </c>
      <c r="E18" s="34" t="s">
        <v>561</v>
      </c>
      <c r="F18" s="34" t="s">
        <v>78</v>
      </c>
      <c r="G18" s="34" t="s">
        <v>563</v>
      </c>
      <c r="H18" s="34" t="s">
        <v>647</v>
      </c>
      <c r="I18" s="36">
        <v>10</v>
      </c>
      <c r="J18" s="36">
        <v>10</v>
      </c>
      <c r="K18" s="37" t="s">
        <v>508</v>
      </c>
    </row>
    <row r="19" ht="38" customHeight="1" spans="1:11">
      <c r="A19" s="32" t="s">
        <v>523</v>
      </c>
      <c r="B19" s="38"/>
      <c r="C19" s="34" t="s">
        <v>524</v>
      </c>
      <c r="D19" s="35" t="s">
        <v>785</v>
      </c>
      <c r="E19" s="34" t="s">
        <v>569</v>
      </c>
      <c r="F19" s="34" t="s">
        <v>48</v>
      </c>
      <c r="G19" s="34" t="s">
        <v>786</v>
      </c>
      <c r="H19" s="34" t="s">
        <v>787</v>
      </c>
      <c r="I19" s="36">
        <v>10</v>
      </c>
      <c r="J19" s="36">
        <v>9</v>
      </c>
      <c r="K19" s="37" t="s">
        <v>788</v>
      </c>
    </row>
    <row r="20" ht="38" customHeight="1" spans="1:11">
      <c r="A20" s="32" t="s">
        <v>523</v>
      </c>
      <c r="B20" s="38"/>
      <c r="C20" s="34" t="s">
        <v>525</v>
      </c>
      <c r="D20" s="35" t="s">
        <v>657</v>
      </c>
      <c r="E20" s="34" t="s">
        <v>561</v>
      </c>
      <c r="F20" s="34" t="s">
        <v>658</v>
      </c>
      <c r="G20" s="34" t="s">
        <v>581</v>
      </c>
      <c r="H20" s="34" t="s">
        <v>660</v>
      </c>
      <c r="I20" s="36">
        <v>10</v>
      </c>
      <c r="J20" s="36">
        <v>10</v>
      </c>
      <c r="K20" s="37" t="s">
        <v>508</v>
      </c>
    </row>
    <row r="21" ht="38" customHeight="1" spans="1:11">
      <c r="A21" s="32" t="s">
        <v>523</v>
      </c>
      <c r="B21" s="38"/>
      <c r="C21" s="34" t="s">
        <v>525</v>
      </c>
      <c r="D21" s="35" t="s">
        <v>673</v>
      </c>
      <c r="E21" s="34" t="s">
        <v>569</v>
      </c>
      <c r="F21" s="34" t="s">
        <v>28</v>
      </c>
      <c r="G21" s="34" t="s">
        <v>581</v>
      </c>
      <c r="H21" s="34" t="s">
        <v>789</v>
      </c>
      <c r="I21" s="36">
        <v>10</v>
      </c>
      <c r="J21" s="36">
        <v>10</v>
      </c>
      <c r="K21" s="37" t="s">
        <v>508</v>
      </c>
    </row>
    <row r="22" ht="38" customHeight="1" spans="1:11">
      <c r="A22" s="32" t="s">
        <v>526</v>
      </c>
      <c r="B22" s="38"/>
      <c r="C22" s="34" t="s">
        <v>572</v>
      </c>
      <c r="D22" s="35" t="s">
        <v>661</v>
      </c>
      <c r="E22" s="34" t="s">
        <v>574</v>
      </c>
      <c r="F22" s="34" t="s">
        <v>658</v>
      </c>
      <c r="G22" s="34" t="s">
        <v>581</v>
      </c>
      <c r="H22" s="34" t="s">
        <v>660</v>
      </c>
      <c r="I22" s="36">
        <v>10</v>
      </c>
      <c r="J22" s="36">
        <v>10</v>
      </c>
      <c r="K22" s="37" t="s">
        <v>508</v>
      </c>
    </row>
    <row r="23" ht="56" customHeight="1" spans="1:11">
      <c r="A23" s="32" t="s">
        <v>526</v>
      </c>
      <c r="B23" s="38"/>
      <c r="C23" s="34" t="s">
        <v>572</v>
      </c>
      <c r="D23" s="35" t="s">
        <v>659</v>
      </c>
      <c r="E23" s="34" t="s">
        <v>574</v>
      </c>
      <c r="F23" s="34" t="s">
        <v>658</v>
      </c>
      <c r="G23" s="34" t="s">
        <v>581</v>
      </c>
      <c r="H23" s="34" t="s">
        <v>660</v>
      </c>
      <c r="I23" s="36">
        <v>10</v>
      </c>
      <c r="J23" s="36">
        <v>10</v>
      </c>
      <c r="K23" s="37" t="s">
        <v>508</v>
      </c>
    </row>
    <row r="24" ht="60" customHeight="1" spans="1:11">
      <c r="A24" s="32" t="s">
        <v>526</v>
      </c>
      <c r="B24" s="38"/>
      <c r="C24" s="34" t="s">
        <v>576</v>
      </c>
      <c r="D24" s="35" t="s">
        <v>662</v>
      </c>
      <c r="E24" s="34" t="s">
        <v>574</v>
      </c>
      <c r="F24" s="34" t="s">
        <v>658</v>
      </c>
      <c r="G24" s="34" t="s">
        <v>635</v>
      </c>
      <c r="H24" s="34" t="s">
        <v>660</v>
      </c>
      <c r="I24" s="36">
        <v>5</v>
      </c>
      <c r="J24" s="36">
        <v>5</v>
      </c>
      <c r="K24" s="37" t="s">
        <v>508</v>
      </c>
    </row>
    <row r="25" ht="38" customHeight="1" spans="1:11">
      <c r="A25" s="32" t="s">
        <v>528</v>
      </c>
      <c r="B25" s="38"/>
      <c r="C25" s="34" t="s">
        <v>578</v>
      </c>
      <c r="D25" s="35" t="s">
        <v>663</v>
      </c>
      <c r="E25" s="34" t="s">
        <v>561</v>
      </c>
      <c r="F25" s="34" t="s">
        <v>608</v>
      </c>
      <c r="G25" s="34" t="s">
        <v>581</v>
      </c>
      <c r="H25" s="34" t="s">
        <v>790</v>
      </c>
      <c r="I25" s="36">
        <v>5</v>
      </c>
      <c r="J25" s="36">
        <v>5</v>
      </c>
      <c r="K25" s="37" t="s">
        <v>508</v>
      </c>
    </row>
    <row r="26" s="2" customFormat="1" ht="67" customHeight="1" spans="1:11">
      <c r="A26" s="23" t="s">
        <v>583</v>
      </c>
      <c r="B26" s="23"/>
      <c r="C26" s="23"/>
      <c r="D26" s="24" t="s">
        <v>508</v>
      </c>
      <c r="E26" s="24"/>
      <c r="F26" s="24"/>
      <c r="G26" s="24"/>
      <c r="H26" s="24"/>
      <c r="I26" s="24"/>
      <c r="J26" s="24"/>
      <c r="K26" s="24"/>
    </row>
    <row r="27" s="2" customFormat="1" ht="30" customHeight="1" spans="1:11">
      <c r="A27" s="39" t="s">
        <v>584</v>
      </c>
      <c r="B27" s="40"/>
      <c r="C27" s="40"/>
      <c r="D27" s="40"/>
      <c r="E27" s="40"/>
      <c r="F27" s="40"/>
      <c r="G27" s="40"/>
      <c r="H27" s="41"/>
      <c r="I27" s="23" t="s">
        <v>585</v>
      </c>
      <c r="J27" s="23" t="s">
        <v>586</v>
      </c>
      <c r="K27" s="23" t="s">
        <v>587</v>
      </c>
    </row>
    <row r="28" s="1" customFormat="1" ht="35" customHeight="1" spans="1:11">
      <c r="A28" s="42"/>
      <c r="B28" s="43"/>
      <c r="C28" s="43"/>
      <c r="D28" s="43"/>
      <c r="E28" s="43"/>
      <c r="F28" s="43"/>
      <c r="G28" s="43"/>
      <c r="H28" s="44"/>
      <c r="I28" s="15">
        <v>100</v>
      </c>
      <c r="J28" s="15">
        <v>97</v>
      </c>
      <c r="K28" s="23" t="s">
        <v>588</v>
      </c>
    </row>
    <row r="29" s="1" customFormat="1" ht="208" customHeight="1" spans="1:11">
      <c r="A29" s="45" t="s">
        <v>589</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2.7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791</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0.8</v>
      </c>
      <c r="G5" s="13"/>
      <c r="H5" s="14">
        <v>0.8</v>
      </c>
      <c r="I5" s="15">
        <v>10</v>
      </c>
      <c r="J5" s="15">
        <v>100</v>
      </c>
      <c r="K5" s="16">
        <v>10</v>
      </c>
    </row>
    <row r="6" s="1" customFormat="1" ht="30" customHeight="1" spans="1:11">
      <c r="A6" s="8"/>
      <c r="B6" s="8"/>
      <c r="C6" s="11" t="s">
        <v>544</v>
      </c>
      <c r="D6" s="12">
        <v>0</v>
      </c>
      <c r="E6" s="13"/>
      <c r="F6" s="12">
        <v>0.8</v>
      </c>
      <c r="G6" s="13"/>
      <c r="H6" s="14">
        <v>0.8</v>
      </c>
      <c r="I6" s="17"/>
      <c r="J6" s="15">
        <v>100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66.65" customHeight="1" spans="1:11">
      <c r="A10" s="23"/>
      <c r="B10" s="24" t="s">
        <v>792</v>
      </c>
      <c r="C10" s="24"/>
      <c r="D10" s="24"/>
      <c r="E10" s="24"/>
      <c r="F10" s="24"/>
      <c r="G10" s="24"/>
      <c r="H10" s="24" t="s">
        <v>793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794</v>
      </c>
      <c r="E15" s="34" t="s">
        <v>574</v>
      </c>
      <c r="F15" s="34" t="s">
        <v>562</v>
      </c>
      <c r="G15" s="34" t="s">
        <v>594</v>
      </c>
      <c r="H15" s="34" t="s">
        <v>795</v>
      </c>
      <c r="I15" s="36">
        <v>15</v>
      </c>
      <c r="J15" s="36">
        <v>15</v>
      </c>
      <c r="K15" s="37" t="s">
        <v>508</v>
      </c>
    </row>
    <row r="16" ht="38" customHeight="1" spans="1:11">
      <c r="A16" s="32" t="s">
        <v>523</v>
      </c>
      <c r="B16" s="38"/>
      <c r="C16" s="34" t="s">
        <v>524</v>
      </c>
      <c r="D16" s="35" t="s">
        <v>796</v>
      </c>
      <c r="E16" s="34" t="s">
        <v>574</v>
      </c>
      <c r="F16" s="34" t="s">
        <v>797</v>
      </c>
      <c r="G16" s="34" t="s">
        <v>798</v>
      </c>
      <c r="H16" s="34" t="s">
        <v>799</v>
      </c>
      <c r="I16" s="36">
        <v>15</v>
      </c>
      <c r="J16" s="36">
        <v>15</v>
      </c>
      <c r="K16" s="37" t="s">
        <v>508</v>
      </c>
    </row>
    <row r="17" ht="38" customHeight="1" spans="1:11">
      <c r="A17" s="32" t="s">
        <v>523</v>
      </c>
      <c r="B17" s="38"/>
      <c r="C17" s="34" t="s">
        <v>525</v>
      </c>
      <c r="D17" s="35" t="s">
        <v>800</v>
      </c>
      <c r="E17" s="34" t="s">
        <v>561</v>
      </c>
      <c r="F17" s="34" t="s">
        <v>640</v>
      </c>
      <c r="G17" s="34" t="s">
        <v>581</v>
      </c>
      <c r="H17" s="34" t="s">
        <v>660</v>
      </c>
      <c r="I17" s="36">
        <v>15</v>
      </c>
      <c r="J17" s="36">
        <v>15</v>
      </c>
      <c r="K17" s="37" t="s">
        <v>508</v>
      </c>
    </row>
    <row r="18" ht="38" customHeight="1" spans="1:11">
      <c r="A18" s="32" t="s">
        <v>523</v>
      </c>
      <c r="B18" s="38"/>
      <c r="C18" s="34" t="s">
        <v>567</v>
      </c>
      <c r="D18" s="35" t="s">
        <v>801</v>
      </c>
      <c r="E18" s="34" t="s">
        <v>569</v>
      </c>
      <c r="F18" s="34" t="s">
        <v>802</v>
      </c>
      <c r="G18" s="34" t="s">
        <v>676</v>
      </c>
      <c r="H18" s="34" t="s">
        <v>803</v>
      </c>
      <c r="I18" s="36">
        <v>15</v>
      </c>
      <c r="J18" s="36">
        <v>15</v>
      </c>
      <c r="K18" s="37" t="s">
        <v>508</v>
      </c>
    </row>
    <row r="19" ht="62" customHeight="1" spans="1:11">
      <c r="A19" s="32" t="s">
        <v>526</v>
      </c>
      <c r="B19" s="38"/>
      <c r="C19" s="34" t="s">
        <v>572</v>
      </c>
      <c r="D19" s="35" t="s">
        <v>804</v>
      </c>
      <c r="E19" s="34" t="s">
        <v>574</v>
      </c>
      <c r="F19" s="34" t="s">
        <v>634</v>
      </c>
      <c r="G19" s="34" t="s">
        <v>635</v>
      </c>
      <c r="H19" s="34" t="s">
        <v>634</v>
      </c>
      <c r="I19" s="36">
        <v>10</v>
      </c>
      <c r="J19" s="36">
        <v>10</v>
      </c>
      <c r="K19" s="37" t="s">
        <v>508</v>
      </c>
    </row>
    <row r="20" ht="38" customHeight="1" spans="1:11">
      <c r="A20" s="32" t="s">
        <v>526</v>
      </c>
      <c r="B20" s="38"/>
      <c r="C20" s="34" t="s">
        <v>576</v>
      </c>
      <c r="D20" s="35" t="s">
        <v>805</v>
      </c>
      <c r="E20" s="34" t="s">
        <v>574</v>
      </c>
      <c r="F20" s="34" t="s">
        <v>634</v>
      </c>
      <c r="G20" s="34" t="s">
        <v>635</v>
      </c>
      <c r="H20" s="34" t="s">
        <v>634</v>
      </c>
      <c r="I20" s="36">
        <v>10</v>
      </c>
      <c r="J20" s="36">
        <v>10</v>
      </c>
      <c r="K20" s="37" t="s">
        <v>508</v>
      </c>
    </row>
    <row r="21" ht="38" customHeight="1" spans="1:11">
      <c r="A21" s="32" t="s">
        <v>528</v>
      </c>
      <c r="B21" s="38"/>
      <c r="C21" s="34" t="s">
        <v>578</v>
      </c>
      <c r="D21" s="35" t="s">
        <v>806</v>
      </c>
      <c r="E21" s="34" t="s">
        <v>561</v>
      </c>
      <c r="F21" s="34" t="s">
        <v>608</v>
      </c>
      <c r="G21" s="34" t="s">
        <v>581</v>
      </c>
      <c r="H21" s="34" t="s">
        <v>712</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100</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D26" sqref="D26"/>
    </sheetView>
  </sheetViews>
  <sheetFormatPr defaultColWidth="8.08333333333333" defaultRowHeight="14.25"/>
  <cols>
    <col min="1" max="1" width="9.16666666666667" style="3" customWidth="1"/>
    <col min="2" max="2" width="8.83333333333333" style="3" customWidth="1"/>
    <col min="3" max="3" width="20.1666666666667" style="3" customWidth="1"/>
    <col min="4" max="4" width="21.9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807</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60</v>
      </c>
      <c r="E5" s="13"/>
      <c r="F5" s="12">
        <v>20.41</v>
      </c>
      <c r="G5" s="13"/>
      <c r="H5" s="14">
        <v>20.41</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34.33</v>
      </c>
      <c r="G7" s="13"/>
      <c r="H7" s="14">
        <v>34.33</v>
      </c>
      <c r="I7" s="19"/>
      <c r="J7" s="15">
        <v>100</v>
      </c>
      <c r="K7" s="20"/>
    </row>
    <row r="8" s="1" customFormat="1" ht="30" customHeight="1" spans="1:11">
      <c r="A8" s="8"/>
      <c r="B8" s="8"/>
      <c r="C8" s="5" t="s">
        <v>510</v>
      </c>
      <c r="D8" s="12">
        <v>60</v>
      </c>
      <c r="E8" s="13"/>
      <c r="F8" s="12">
        <v>-13.92</v>
      </c>
      <c r="G8" s="13"/>
      <c r="H8" s="14">
        <v>-13.92</v>
      </c>
      <c r="I8" s="21"/>
      <c r="J8" s="15">
        <v>100</v>
      </c>
      <c r="K8" s="22"/>
    </row>
    <row r="9" ht="26.4" customHeight="1" spans="1:11">
      <c r="A9" s="23" t="s">
        <v>546</v>
      </c>
      <c r="B9" s="7" t="s">
        <v>547</v>
      </c>
      <c r="C9" s="7"/>
      <c r="D9" s="7"/>
      <c r="E9" s="7"/>
      <c r="F9" s="7"/>
      <c r="G9" s="7"/>
      <c r="H9" s="7" t="s">
        <v>548</v>
      </c>
      <c r="I9" s="7"/>
      <c r="J9" s="7"/>
      <c r="K9" s="7"/>
    </row>
    <row r="10" ht="139" customHeight="1" spans="1:11">
      <c r="A10" s="23"/>
      <c r="B10" s="24" t="s">
        <v>808</v>
      </c>
      <c r="C10" s="24"/>
      <c r="D10" s="24"/>
      <c r="E10" s="24"/>
      <c r="F10" s="24"/>
      <c r="G10" s="24"/>
      <c r="H10" s="24" t="s">
        <v>809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810</v>
      </c>
      <c r="E15" s="34" t="s">
        <v>561</v>
      </c>
      <c r="F15" s="34" t="s">
        <v>110</v>
      </c>
      <c r="G15" s="34" t="s">
        <v>597</v>
      </c>
      <c r="H15" s="34" t="s">
        <v>811</v>
      </c>
      <c r="I15" s="36">
        <v>10</v>
      </c>
      <c r="J15" s="36">
        <v>10</v>
      </c>
      <c r="K15" s="37" t="s">
        <v>508</v>
      </c>
    </row>
    <row r="16" ht="38" customHeight="1" spans="1:11">
      <c r="A16" s="32" t="s">
        <v>523</v>
      </c>
      <c r="B16" s="38"/>
      <c r="C16" s="34" t="s">
        <v>524</v>
      </c>
      <c r="D16" s="35" t="s">
        <v>651</v>
      </c>
      <c r="E16" s="34" t="s">
        <v>561</v>
      </c>
      <c r="F16" s="34" t="s">
        <v>812</v>
      </c>
      <c r="G16" s="34" t="s">
        <v>558</v>
      </c>
      <c r="H16" s="34" t="s">
        <v>653</v>
      </c>
      <c r="I16" s="36">
        <v>5</v>
      </c>
      <c r="J16" s="36">
        <v>5</v>
      </c>
      <c r="K16" s="37" t="s">
        <v>508</v>
      </c>
    </row>
    <row r="17" ht="38" customHeight="1" spans="1:11">
      <c r="A17" s="32" t="s">
        <v>523</v>
      </c>
      <c r="B17" s="38"/>
      <c r="C17" s="34" t="s">
        <v>524</v>
      </c>
      <c r="D17" s="35" t="s">
        <v>813</v>
      </c>
      <c r="E17" s="34" t="s">
        <v>561</v>
      </c>
      <c r="F17" s="34" t="s">
        <v>814</v>
      </c>
      <c r="G17" s="34" t="s">
        <v>597</v>
      </c>
      <c r="H17" s="34" t="s">
        <v>815</v>
      </c>
      <c r="I17" s="36">
        <v>10</v>
      </c>
      <c r="J17" s="36">
        <v>10</v>
      </c>
      <c r="K17" s="37" t="s">
        <v>508</v>
      </c>
    </row>
    <row r="18" ht="38" customHeight="1" spans="1:11">
      <c r="A18" s="32" t="s">
        <v>523</v>
      </c>
      <c r="B18" s="38"/>
      <c r="C18" s="34" t="s">
        <v>524</v>
      </c>
      <c r="D18" s="35" t="s">
        <v>816</v>
      </c>
      <c r="E18" s="34" t="s">
        <v>561</v>
      </c>
      <c r="F18" s="34" t="s">
        <v>11</v>
      </c>
      <c r="G18" s="34" t="s">
        <v>597</v>
      </c>
      <c r="H18" s="34" t="s">
        <v>817</v>
      </c>
      <c r="I18" s="36">
        <v>10</v>
      </c>
      <c r="J18" s="36">
        <v>10</v>
      </c>
      <c r="K18" s="37" t="s">
        <v>508</v>
      </c>
    </row>
    <row r="19" ht="38" customHeight="1" spans="1:11">
      <c r="A19" s="32" t="s">
        <v>523</v>
      </c>
      <c r="B19" s="38"/>
      <c r="C19" s="34" t="s">
        <v>524</v>
      </c>
      <c r="D19" s="35" t="s">
        <v>818</v>
      </c>
      <c r="E19" s="34" t="s">
        <v>561</v>
      </c>
      <c r="F19" s="34" t="s">
        <v>78</v>
      </c>
      <c r="G19" s="34" t="s">
        <v>597</v>
      </c>
      <c r="H19" s="34" t="s">
        <v>783</v>
      </c>
      <c r="I19" s="36">
        <v>10</v>
      </c>
      <c r="J19" s="36">
        <v>8</v>
      </c>
      <c r="K19" s="37" t="s">
        <v>819</v>
      </c>
    </row>
    <row r="20" ht="38" customHeight="1" spans="1:11">
      <c r="A20" s="32" t="s">
        <v>523</v>
      </c>
      <c r="B20" s="38"/>
      <c r="C20" s="34" t="s">
        <v>525</v>
      </c>
      <c r="D20" s="35" t="s">
        <v>820</v>
      </c>
      <c r="E20" s="34" t="s">
        <v>574</v>
      </c>
      <c r="F20" s="34" t="s">
        <v>658</v>
      </c>
      <c r="G20" s="34" t="s">
        <v>581</v>
      </c>
      <c r="H20" s="34" t="s">
        <v>660</v>
      </c>
      <c r="I20" s="36">
        <v>5</v>
      </c>
      <c r="J20" s="36">
        <v>5</v>
      </c>
      <c r="K20" s="37" t="s">
        <v>508</v>
      </c>
    </row>
    <row r="21" ht="38" customHeight="1" spans="1:11">
      <c r="A21" s="32" t="s">
        <v>523</v>
      </c>
      <c r="B21" s="38"/>
      <c r="C21" s="34" t="s">
        <v>525</v>
      </c>
      <c r="D21" s="35" t="s">
        <v>821</v>
      </c>
      <c r="E21" s="34" t="s">
        <v>569</v>
      </c>
      <c r="F21" s="34" t="s">
        <v>28</v>
      </c>
      <c r="G21" s="34" t="s">
        <v>581</v>
      </c>
      <c r="H21" s="34" t="s">
        <v>631</v>
      </c>
      <c r="I21" s="36">
        <v>10</v>
      </c>
      <c r="J21" s="36">
        <v>10</v>
      </c>
      <c r="K21" s="37" t="s">
        <v>508</v>
      </c>
    </row>
    <row r="22" ht="76" customHeight="1" spans="1:11">
      <c r="A22" s="32" t="s">
        <v>526</v>
      </c>
      <c r="B22" s="38"/>
      <c r="C22" s="34" t="s">
        <v>572</v>
      </c>
      <c r="D22" s="35" t="s">
        <v>822</v>
      </c>
      <c r="E22" s="34" t="s">
        <v>574</v>
      </c>
      <c r="F22" s="34" t="s">
        <v>634</v>
      </c>
      <c r="G22" s="34" t="s">
        <v>635</v>
      </c>
      <c r="H22" s="34" t="s">
        <v>634</v>
      </c>
      <c r="I22" s="36">
        <v>5</v>
      </c>
      <c r="J22" s="36">
        <v>5</v>
      </c>
      <c r="K22" s="37" t="s">
        <v>508</v>
      </c>
    </row>
    <row r="23" ht="38" customHeight="1" spans="1:11">
      <c r="A23" s="32" t="s">
        <v>526</v>
      </c>
      <c r="B23" s="38"/>
      <c r="C23" s="34" t="s">
        <v>572</v>
      </c>
      <c r="D23" s="35" t="s">
        <v>823</v>
      </c>
      <c r="E23" s="34" t="s">
        <v>574</v>
      </c>
      <c r="F23" s="34" t="s">
        <v>634</v>
      </c>
      <c r="G23" s="34" t="s">
        <v>635</v>
      </c>
      <c r="H23" s="34" t="s">
        <v>634</v>
      </c>
      <c r="I23" s="36">
        <v>5</v>
      </c>
      <c r="J23" s="36">
        <v>5</v>
      </c>
      <c r="K23" s="37" t="s">
        <v>508</v>
      </c>
    </row>
    <row r="24" ht="38" customHeight="1" spans="1:11">
      <c r="A24" s="32" t="s">
        <v>526</v>
      </c>
      <c r="B24" s="38"/>
      <c r="C24" s="34" t="s">
        <v>572</v>
      </c>
      <c r="D24" s="35" t="s">
        <v>824</v>
      </c>
      <c r="E24" s="34" t="s">
        <v>574</v>
      </c>
      <c r="F24" s="34" t="s">
        <v>634</v>
      </c>
      <c r="G24" s="34" t="s">
        <v>635</v>
      </c>
      <c r="H24" s="34" t="s">
        <v>634</v>
      </c>
      <c r="I24" s="36">
        <v>5</v>
      </c>
      <c r="J24" s="36">
        <v>5</v>
      </c>
      <c r="K24" s="37" t="s">
        <v>508</v>
      </c>
    </row>
    <row r="25" ht="38" customHeight="1" spans="1:11">
      <c r="A25" s="32" t="s">
        <v>526</v>
      </c>
      <c r="B25" s="38"/>
      <c r="C25" s="34" t="s">
        <v>576</v>
      </c>
      <c r="D25" s="35" t="s">
        <v>825</v>
      </c>
      <c r="E25" s="34" t="s">
        <v>574</v>
      </c>
      <c r="F25" s="34" t="s">
        <v>634</v>
      </c>
      <c r="G25" s="34" t="s">
        <v>635</v>
      </c>
      <c r="H25" s="34" t="s">
        <v>634</v>
      </c>
      <c r="I25" s="36">
        <v>5</v>
      </c>
      <c r="J25" s="36">
        <v>5</v>
      </c>
      <c r="K25" s="37" t="s">
        <v>508</v>
      </c>
    </row>
    <row r="26" ht="38" customHeight="1" spans="1:11">
      <c r="A26" s="32" t="s">
        <v>528</v>
      </c>
      <c r="B26" s="38"/>
      <c r="C26" s="34" t="s">
        <v>578</v>
      </c>
      <c r="D26" s="35" t="s">
        <v>826</v>
      </c>
      <c r="E26" s="34" t="s">
        <v>561</v>
      </c>
      <c r="F26" s="34" t="s">
        <v>608</v>
      </c>
      <c r="G26" s="34" t="s">
        <v>581</v>
      </c>
      <c r="H26" s="34" t="s">
        <v>827</v>
      </c>
      <c r="I26" s="36">
        <v>10</v>
      </c>
      <c r="J26" s="36">
        <v>10</v>
      </c>
      <c r="K26" s="37" t="s">
        <v>508</v>
      </c>
    </row>
    <row r="27" s="2" customFormat="1" ht="67" customHeight="1" spans="1:11">
      <c r="A27" s="23" t="s">
        <v>583</v>
      </c>
      <c r="B27" s="23"/>
      <c r="C27" s="23"/>
      <c r="D27" s="24" t="s">
        <v>508</v>
      </c>
      <c r="E27" s="24"/>
      <c r="F27" s="24"/>
      <c r="G27" s="24"/>
      <c r="H27" s="24"/>
      <c r="I27" s="24"/>
      <c r="J27" s="24"/>
      <c r="K27" s="24"/>
    </row>
    <row r="28" s="2" customFormat="1" ht="30" customHeight="1" spans="1:11">
      <c r="A28" s="39" t="s">
        <v>584</v>
      </c>
      <c r="B28" s="40"/>
      <c r="C28" s="40"/>
      <c r="D28" s="40"/>
      <c r="E28" s="40"/>
      <c r="F28" s="40"/>
      <c r="G28" s="40"/>
      <c r="H28" s="41"/>
      <c r="I28" s="23" t="s">
        <v>585</v>
      </c>
      <c r="J28" s="23" t="s">
        <v>586</v>
      </c>
      <c r="K28" s="23" t="s">
        <v>587</v>
      </c>
    </row>
    <row r="29" s="1" customFormat="1" ht="35" customHeight="1" spans="1:11">
      <c r="A29" s="42"/>
      <c r="B29" s="43"/>
      <c r="C29" s="43"/>
      <c r="D29" s="43"/>
      <c r="E29" s="43"/>
      <c r="F29" s="43"/>
      <c r="G29" s="43"/>
      <c r="H29" s="44"/>
      <c r="I29" s="15">
        <v>100</v>
      </c>
      <c r="J29" s="15">
        <v>98</v>
      </c>
      <c r="K29" s="23" t="s">
        <v>588</v>
      </c>
    </row>
    <row r="30" s="1" customFormat="1" ht="208" customHeight="1" spans="1:11">
      <c r="A30" s="45" t="s">
        <v>589</v>
      </c>
      <c r="B30" s="46"/>
      <c r="C30" s="46"/>
      <c r="D30" s="46"/>
      <c r="E30" s="46"/>
      <c r="F30" s="46"/>
      <c r="G30" s="46"/>
      <c r="H30" s="46"/>
      <c r="I30" s="46"/>
      <c r="J30" s="46"/>
      <c r="K30" s="46"/>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D15" sqref="D15:D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828</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50</v>
      </c>
      <c r="G5" s="13"/>
      <c r="H5" s="14">
        <v>40.87</v>
      </c>
      <c r="I5" s="15">
        <v>10</v>
      </c>
      <c r="J5" s="15">
        <v>81.74</v>
      </c>
      <c r="K5" s="16">
        <v>8.17</v>
      </c>
    </row>
    <row r="6" s="1" customFormat="1" ht="30" customHeight="1" spans="1:11">
      <c r="A6" s="8"/>
      <c r="B6" s="8"/>
      <c r="C6" s="11" t="s">
        <v>544</v>
      </c>
      <c r="D6" s="12">
        <v>0</v>
      </c>
      <c r="E6" s="13"/>
      <c r="F6" s="12">
        <v>50</v>
      </c>
      <c r="G6" s="13"/>
      <c r="H6" s="14">
        <v>40.87</v>
      </c>
      <c r="I6" s="17"/>
      <c r="J6" s="15">
        <v>81.74</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21" customHeight="1" spans="1:11">
      <c r="A10" s="23"/>
      <c r="B10" s="24" t="s">
        <v>829</v>
      </c>
      <c r="C10" s="24"/>
      <c r="D10" s="24"/>
      <c r="E10" s="24"/>
      <c r="F10" s="24"/>
      <c r="G10" s="24"/>
      <c r="H10" s="24" t="s">
        <v>830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555</v>
      </c>
      <c r="E15" s="34" t="s">
        <v>561</v>
      </c>
      <c r="F15" s="34" t="s">
        <v>593</v>
      </c>
      <c r="G15" s="34" t="s">
        <v>594</v>
      </c>
      <c r="H15" s="34" t="s">
        <v>831</v>
      </c>
      <c r="I15" s="36">
        <v>10</v>
      </c>
      <c r="J15" s="36">
        <v>10</v>
      </c>
      <c r="K15" s="37" t="s">
        <v>508</v>
      </c>
    </row>
    <row r="16" ht="38" customHeight="1" spans="1:11">
      <c r="A16" s="32" t="s">
        <v>523</v>
      </c>
      <c r="B16" s="38"/>
      <c r="C16" s="34" t="s">
        <v>524</v>
      </c>
      <c r="D16" s="35" t="s">
        <v>832</v>
      </c>
      <c r="E16" s="34" t="s">
        <v>561</v>
      </c>
      <c r="F16" s="34" t="s">
        <v>36</v>
      </c>
      <c r="G16" s="34" t="s">
        <v>597</v>
      </c>
      <c r="H16" s="34" t="s">
        <v>833</v>
      </c>
      <c r="I16" s="36">
        <v>15</v>
      </c>
      <c r="J16" s="36">
        <v>15</v>
      </c>
      <c r="K16" s="37" t="s">
        <v>508</v>
      </c>
    </row>
    <row r="17" ht="38" customHeight="1" spans="1:11">
      <c r="A17" s="32" t="s">
        <v>523</v>
      </c>
      <c r="B17" s="38"/>
      <c r="C17" s="34" t="s">
        <v>524</v>
      </c>
      <c r="D17" s="35" t="s">
        <v>834</v>
      </c>
      <c r="E17" s="34" t="s">
        <v>561</v>
      </c>
      <c r="F17" s="34" t="s">
        <v>20</v>
      </c>
      <c r="G17" s="34" t="s">
        <v>597</v>
      </c>
      <c r="H17" s="34" t="s">
        <v>835</v>
      </c>
      <c r="I17" s="36">
        <v>15</v>
      </c>
      <c r="J17" s="36">
        <v>15</v>
      </c>
      <c r="K17" s="37" t="s">
        <v>508</v>
      </c>
    </row>
    <row r="18" ht="58" customHeight="1" spans="1:11">
      <c r="A18" s="32" t="s">
        <v>523</v>
      </c>
      <c r="B18" s="38"/>
      <c r="C18" s="34" t="s">
        <v>525</v>
      </c>
      <c r="D18" s="35" t="s">
        <v>836</v>
      </c>
      <c r="E18" s="34" t="s">
        <v>574</v>
      </c>
      <c r="F18" s="34" t="s">
        <v>634</v>
      </c>
      <c r="G18" s="34" t="s">
        <v>635</v>
      </c>
      <c r="H18" s="34" t="s">
        <v>634</v>
      </c>
      <c r="I18" s="36">
        <v>10</v>
      </c>
      <c r="J18" s="36">
        <v>10</v>
      </c>
      <c r="K18" s="37" t="s">
        <v>508</v>
      </c>
    </row>
    <row r="19" ht="68" customHeight="1" spans="1:11">
      <c r="A19" s="32" t="s">
        <v>526</v>
      </c>
      <c r="B19" s="38"/>
      <c r="C19" s="34" t="s">
        <v>572</v>
      </c>
      <c r="D19" s="35" t="s">
        <v>606</v>
      </c>
      <c r="E19" s="34" t="s">
        <v>574</v>
      </c>
      <c r="F19" s="34" t="s">
        <v>575</v>
      </c>
      <c r="G19" s="34" t="s">
        <v>635</v>
      </c>
      <c r="H19" s="34" t="s">
        <v>634</v>
      </c>
      <c r="I19" s="36">
        <v>15</v>
      </c>
      <c r="J19" s="36">
        <v>15</v>
      </c>
      <c r="K19" s="37" t="s">
        <v>508</v>
      </c>
    </row>
    <row r="20" ht="38" customHeight="1" spans="1:11">
      <c r="A20" s="32" t="s">
        <v>526</v>
      </c>
      <c r="B20" s="38"/>
      <c r="C20" s="34" t="s">
        <v>576</v>
      </c>
      <c r="D20" s="35" t="s">
        <v>837</v>
      </c>
      <c r="E20" s="34" t="s">
        <v>574</v>
      </c>
      <c r="F20" s="34" t="s">
        <v>575</v>
      </c>
      <c r="G20" s="34" t="s">
        <v>635</v>
      </c>
      <c r="H20" s="34" t="s">
        <v>634</v>
      </c>
      <c r="I20" s="36">
        <v>15</v>
      </c>
      <c r="J20" s="36">
        <v>15</v>
      </c>
      <c r="K20" s="37" t="s">
        <v>508</v>
      </c>
    </row>
    <row r="21" ht="38" customHeight="1" spans="1:11">
      <c r="A21" s="32" t="s">
        <v>528</v>
      </c>
      <c r="B21" s="38"/>
      <c r="C21" s="34" t="s">
        <v>578</v>
      </c>
      <c r="D21" s="35" t="s">
        <v>607</v>
      </c>
      <c r="E21" s="34" t="s">
        <v>561</v>
      </c>
      <c r="F21" s="34" t="s">
        <v>580</v>
      </c>
      <c r="G21" s="34" t="s">
        <v>581</v>
      </c>
      <c r="H21" s="34" t="s">
        <v>620</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98.17</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topLeftCell="A17" workbookViewId="0">
      <selection activeCell="D15" sqref="D15:D28"/>
    </sheetView>
  </sheetViews>
  <sheetFormatPr defaultColWidth="8.08333333333333" defaultRowHeight="14.25"/>
  <cols>
    <col min="1" max="1" width="9.16666666666667" style="3" customWidth="1"/>
    <col min="2" max="2" width="8.83333333333333" style="3" customWidth="1"/>
    <col min="3" max="3" width="20.1666666666667" style="3" customWidth="1"/>
    <col min="4" max="4" width="21.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838</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204.66</v>
      </c>
      <c r="G5" s="13"/>
      <c r="H5" s="14">
        <v>204.66</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204.66</v>
      </c>
      <c r="G7" s="13"/>
      <c r="H7" s="14">
        <v>204.66</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03" customHeight="1" spans="1:11">
      <c r="A10" s="23"/>
      <c r="B10" s="24" t="s">
        <v>839</v>
      </c>
      <c r="C10" s="24"/>
      <c r="D10" s="24"/>
      <c r="E10" s="24"/>
      <c r="F10" s="24"/>
      <c r="G10" s="24"/>
      <c r="H10" s="24" t="s">
        <v>840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841</v>
      </c>
      <c r="E15" s="34" t="s">
        <v>574</v>
      </c>
      <c r="F15" s="34" t="s">
        <v>562</v>
      </c>
      <c r="G15" s="34" t="s">
        <v>842</v>
      </c>
      <c r="H15" s="34" t="s">
        <v>11</v>
      </c>
      <c r="I15" s="36">
        <v>30</v>
      </c>
      <c r="J15" s="36">
        <v>30</v>
      </c>
      <c r="K15" s="37" t="s">
        <v>508</v>
      </c>
    </row>
    <row r="16" ht="38" customHeight="1" spans="1:11">
      <c r="A16" s="32" t="s">
        <v>523</v>
      </c>
      <c r="B16" s="38"/>
      <c r="C16" s="34" t="s">
        <v>524</v>
      </c>
      <c r="D16" s="35" t="s">
        <v>843</v>
      </c>
      <c r="E16" s="34" t="s">
        <v>561</v>
      </c>
      <c r="F16" s="34" t="s">
        <v>707</v>
      </c>
      <c r="G16" s="34" t="s">
        <v>558</v>
      </c>
      <c r="H16" s="34" t="s">
        <v>844</v>
      </c>
      <c r="I16" s="36">
        <v>2.5</v>
      </c>
      <c r="J16" s="36">
        <v>0.5</v>
      </c>
      <c r="K16" s="37" t="s">
        <v>508</v>
      </c>
    </row>
    <row r="17" ht="38" customHeight="1" spans="1:11">
      <c r="A17" s="32" t="s">
        <v>523</v>
      </c>
      <c r="B17" s="38"/>
      <c r="C17" s="34" t="s">
        <v>525</v>
      </c>
      <c r="D17" s="35" t="s">
        <v>845</v>
      </c>
      <c r="E17" s="34" t="s">
        <v>574</v>
      </c>
      <c r="F17" s="34" t="s">
        <v>658</v>
      </c>
      <c r="G17" s="34" t="s">
        <v>581</v>
      </c>
      <c r="H17" s="34" t="s">
        <v>658</v>
      </c>
      <c r="I17" s="36">
        <v>2.5</v>
      </c>
      <c r="J17" s="36">
        <v>2.5</v>
      </c>
      <c r="K17" s="37" t="s">
        <v>508</v>
      </c>
    </row>
    <row r="18" ht="38" customHeight="1" spans="1:11">
      <c r="A18" s="32" t="s">
        <v>523</v>
      </c>
      <c r="B18" s="38"/>
      <c r="C18" s="34" t="s">
        <v>525</v>
      </c>
      <c r="D18" s="35" t="s">
        <v>846</v>
      </c>
      <c r="E18" s="34" t="s">
        <v>574</v>
      </c>
      <c r="F18" s="34" t="s">
        <v>658</v>
      </c>
      <c r="G18" s="34" t="s">
        <v>581</v>
      </c>
      <c r="H18" s="34" t="s">
        <v>658</v>
      </c>
      <c r="I18" s="36">
        <v>2.5</v>
      </c>
      <c r="J18" s="36">
        <v>2.5</v>
      </c>
      <c r="K18" s="37" t="s">
        <v>508</v>
      </c>
    </row>
    <row r="19" ht="38" customHeight="1" spans="1:11">
      <c r="A19" s="32" t="s">
        <v>523</v>
      </c>
      <c r="B19" s="38"/>
      <c r="C19" s="34" t="s">
        <v>525</v>
      </c>
      <c r="D19" s="35" t="s">
        <v>847</v>
      </c>
      <c r="E19" s="34" t="s">
        <v>574</v>
      </c>
      <c r="F19" s="34" t="s">
        <v>658</v>
      </c>
      <c r="G19" s="34" t="s">
        <v>581</v>
      </c>
      <c r="H19" s="34" t="s">
        <v>658</v>
      </c>
      <c r="I19" s="36">
        <v>2.5</v>
      </c>
      <c r="J19" s="36">
        <v>2.5</v>
      </c>
      <c r="K19" s="37" t="s">
        <v>508</v>
      </c>
    </row>
    <row r="20" ht="38" customHeight="1" spans="1:11">
      <c r="A20" s="32" t="s">
        <v>523</v>
      </c>
      <c r="B20" s="38"/>
      <c r="C20" s="34" t="s">
        <v>525</v>
      </c>
      <c r="D20" s="35" t="s">
        <v>848</v>
      </c>
      <c r="E20" s="34" t="s">
        <v>574</v>
      </c>
      <c r="F20" s="34" t="s">
        <v>658</v>
      </c>
      <c r="G20" s="34" t="s">
        <v>581</v>
      </c>
      <c r="H20" s="34" t="s">
        <v>658</v>
      </c>
      <c r="I20" s="36">
        <v>2.5</v>
      </c>
      <c r="J20" s="36">
        <v>2.5</v>
      </c>
      <c r="K20" s="37" t="s">
        <v>508</v>
      </c>
    </row>
    <row r="21" ht="38" customHeight="1" spans="1:11">
      <c r="A21" s="32" t="s">
        <v>523</v>
      </c>
      <c r="B21" s="38"/>
      <c r="C21" s="34" t="s">
        <v>567</v>
      </c>
      <c r="D21" s="35" t="s">
        <v>849</v>
      </c>
      <c r="E21" s="34" t="s">
        <v>556</v>
      </c>
      <c r="F21" s="34" t="s">
        <v>608</v>
      </c>
      <c r="G21" s="34" t="s">
        <v>581</v>
      </c>
      <c r="H21" s="34" t="s">
        <v>608</v>
      </c>
      <c r="I21" s="36">
        <v>2.5</v>
      </c>
      <c r="J21" s="36">
        <v>2.5</v>
      </c>
      <c r="K21" s="37" t="s">
        <v>508</v>
      </c>
    </row>
    <row r="22" ht="38" customHeight="1" spans="1:11">
      <c r="A22" s="32" t="s">
        <v>523</v>
      </c>
      <c r="B22" s="38"/>
      <c r="C22" s="34" t="s">
        <v>567</v>
      </c>
      <c r="D22" s="35" t="s">
        <v>850</v>
      </c>
      <c r="E22" s="34" t="s">
        <v>574</v>
      </c>
      <c r="F22" s="34" t="s">
        <v>658</v>
      </c>
      <c r="G22" s="34" t="s">
        <v>581</v>
      </c>
      <c r="H22" s="34" t="s">
        <v>658</v>
      </c>
      <c r="I22" s="36">
        <v>2.5</v>
      </c>
      <c r="J22" s="36">
        <v>2.5</v>
      </c>
      <c r="K22" s="37" t="s">
        <v>508</v>
      </c>
    </row>
    <row r="23" ht="38" customHeight="1" spans="1:11">
      <c r="A23" s="32" t="s">
        <v>523</v>
      </c>
      <c r="B23" s="38"/>
      <c r="C23" s="34" t="s">
        <v>567</v>
      </c>
      <c r="D23" s="35" t="s">
        <v>851</v>
      </c>
      <c r="E23" s="34" t="s">
        <v>574</v>
      </c>
      <c r="F23" s="34" t="s">
        <v>658</v>
      </c>
      <c r="G23" s="34" t="s">
        <v>581</v>
      </c>
      <c r="H23" s="34" t="s">
        <v>658</v>
      </c>
      <c r="I23" s="36">
        <v>2.5</v>
      </c>
      <c r="J23" s="36">
        <v>2.5</v>
      </c>
      <c r="K23" s="37" t="s">
        <v>508</v>
      </c>
    </row>
    <row r="24" ht="57" customHeight="1" spans="1:11">
      <c r="A24" s="32" t="s">
        <v>526</v>
      </c>
      <c r="B24" s="38"/>
      <c r="C24" s="34" t="s">
        <v>572</v>
      </c>
      <c r="D24" s="35" t="s">
        <v>852</v>
      </c>
      <c r="E24" s="34" t="s">
        <v>574</v>
      </c>
      <c r="F24" s="34" t="s">
        <v>853</v>
      </c>
      <c r="G24" s="34" t="s">
        <v>508</v>
      </c>
      <c r="H24" s="34" t="s">
        <v>853</v>
      </c>
      <c r="I24" s="36">
        <v>5</v>
      </c>
      <c r="J24" s="36">
        <v>5</v>
      </c>
      <c r="K24" s="37" t="s">
        <v>508</v>
      </c>
    </row>
    <row r="25" ht="38" customHeight="1" spans="1:11">
      <c r="A25" s="32" t="s">
        <v>526</v>
      </c>
      <c r="B25" s="38"/>
      <c r="C25" s="34" t="s">
        <v>572</v>
      </c>
      <c r="D25" s="35" t="s">
        <v>854</v>
      </c>
      <c r="E25" s="34" t="s">
        <v>574</v>
      </c>
      <c r="F25" s="34" t="s">
        <v>855</v>
      </c>
      <c r="G25" s="34" t="s">
        <v>508</v>
      </c>
      <c r="H25" s="34" t="s">
        <v>855</v>
      </c>
      <c r="I25" s="36">
        <v>10</v>
      </c>
      <c r="J25" s="36">
        <v>10</v>
      </c>
      <c r="K25" s="37" t="s">
        <v>508</v>
      </c>
    </row>
    <row r="26" ht="63" customHeight="1" spans="1:11">
      <c r="A26" s="32" t="s">
        <v>526</v>
      </c>
      <c r="B26" s="38"/>
      <c r="C26" s="34" t="s">
        <v>572</v>
      </c>
      <c r="D26" s="35" t="s">
        <v>856</v>
      </c>
      <c r="E26" s="34" t="s">
        <v>574</v>
      </c>
      <c r="F26" s="34" t="s">
        <v>857</v>
      </c>
      <c r="G26" s="34" t="s">
        <v>508</v>
      </c>
      <c r="H26" s="34" t="s">
        <v>857</v>
      </c>
      <c r="I26" s="36">
        <v>10</v>
      </c>
      <c r="J26" s="36">
        <v>10</v>
      </c>
      <c r="K26" s="37" t="s">
        <v>508</v>
      </c>
    </row>
    <row r="27" ht="38" customHeight="1" spans="1:11">
      <c r="A27" s="32" t="s">
        <v>526</v>
      </c>
      <c r="B27" s="38"/>
      <c r="C27" s="34" t="s">
        <v>576</v>
      </c>
      <c r="D27" s="35" t="s">
        <v>858</v>
      </c>
      <c r="E27" s="34" t="s">
        <v>574</v>
      </c>
      <c r="F27" s="34" t="s">
        <v>859</v>
      </c>
      <c r="G27" s="34" t="s">
        <v>508</v>
      </c>
      <c r="H27" s="34" t="s">
        <v>859</v>
      </c>
      <c r="I27" s="36">
        <v>5</v>
      </c>
      <c r="J27" s="36">
        <v>5</v>
      </c>
      <c r="K27" s="37" t="s">
        <v>508</v>
      </c>
    </row>
    <row r="28" ht="38" customHeight="1" spans="1:11">
      <c r="A28" s="32" t="s">
        <v>528</v>
      </c>
      <c r="B28" s="38"/>
      <c r="C28" s="34" t="s">
        <v>578</v>
      </c>
      <c r="D28" s="35" t="s">
        <v>860</v>
      </c>
      <c r="E28" s="34" t="s">
        <v>561</v>
      </c>
      <c r="F28" s="34" t="s">
        <v>680</v>
      </c>
      <c r="G28" s="34" t="s">
        <v>581</v>
      </c>
      <c r="H28" s="34" t="s">
        <v>608</v>
      </c>
      <c r="I28" s="36">
        <v>10</v>
      </c>
      <c r="J28" s="36">
        <v>10</v>
      </c>
      <c r="K28" s="37" t="s">
        <v>508</v>
      </c>
    </row>
    <row r="29" s="2" customFormat="1" ht="67" customHeight="1" spans="1:11">
      <c r="A29" s="23" t="s">
        <v>583</v>
      </c>
      <c r="B29" s="23"/>
      <c r="C29" s="23"/>
      <c r="D29" s="24" t="s">
        <v>508</v>
      </c>
      <c r="E29" s="24"/>
      <c r="F29" s="24"/>
      <c r="G29" s="24"/>
      <c r="H29" s="24"/>
      <c r="I29" s="24"/>
      <c r="J29" s="24"/>
      <c r="K29" s="24"/>
    </row>
    <row r="30" s="2" customFormat="1" ht="30" customHeight="1" spans="1:11">
      <c r="A30" s="39" t="s">
        <v>584</v>
      </c>
      <c r="B30" s="40"/>
      <c r="C30" s="40"/>
      <c r="D30" s="40"/>
      <c r="E30" s="40"/>
      <c r="F30" s="40"/>
      <c r="G30" s="40"/>
      <c r="H30" s="41"/>
      <c r="I30" s="23" t="s">
        <v>585</v>
      </c>
      <c r="J30" s="23" t="s">
        <v>586</v>
      </c>
      <c r="K30" s="23" t="s">
        <v>587</v>
      </c>
    </row>
    <row r="31" s="1" customFormat="1" ht="35" customHeight="1" spans="1:11">
      <c r="A31" s="42"/>
      <c r="B31" s="43"/>
      <c r="C31" s="43"/>
      <c r="D31" s="43"/>
      <c r="E31" s="43"/>
      <c r="F31" s="43"/>
      <c r="G31" s="43"/>
      <c r="H31" s="44"/>
      <c r="I31" s="15">
        <v>100</v>
      </c>
      <c r="J31" s="15">
        <v>98</v>
      </c>
      <c r="K31" s="23" t="s">
        <v>588</v>
      </c>
    </row>
    <row r="32" s="1" customFormat="1" ht="208" customHeight="1" spans="1:11">
      <c r="A32" s="45" t="s">
        <v>589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D15" sqref="D15:D28"/>
    </sheetView>
  </sheetViews>
  <sheetFormatPr defaultColWidth="8.08333333333333" defaultRowHeight="14.25"/>
  <cols>
    <col min="1" max="1" width="9.16666666666667" style="3" customWidth="1"/>
    <col min="2" max="2" width="8.83333333333333" style="3" customWidth="1"/>
    <col min="3" max="3" width="20.1666666666667" style="3" customWidth="1"/>
    <col min="4" max="4" width="21.7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861</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41.5</v>
      </c>
      <c r="G5" s="13"/>
      <c r="H5" s="14">
        <v>41.5</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41.5</v>
      </c>
      <c r="G7" s="13"/>
      <c r="H7" s="14">
        <v>41.5</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48" customHeight="1" spans="1:11">
      <c r="A10" s="23"/>
      <c r="B10" s="24" t="s">
        <v>862</v>
      </c>
      <c r="C10" s="24"/>
      <c r="D10" s="24"/>
      <c r="E10" s="24"/>
      <c r="F10" s="24"/>
      <c r="G10" s="24"/>
      <c r="H10" s="24" t="s">
        <v>863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843</v>
      </c>
      <c r="E15" s="34" t="s">
        <v>561</v>
      </c>
      <c r="F15" s="34" t="s">
        <v>707</v>
      </c>
      <c r="G15" s="34" t="s">
        <v>558</v>
      </c>
      <c r="H15" s="34" t="s">
        <v>864</v>
      </c>
      <c r="I15" s="36">
        <v>5</v>
      </c>
      <c r="J15" s="36">
        <v>5</v>
      </c>
      <c r="K15" s="37" t="s">
        <v>508</v>
      </c>
    </row>
    <row r="16" ht="65" customHeight="1" spans="1:11">
      <c r="A16" s="32" t="s">
        <v>523</v>
      </c>
      <c r="B16" s="38"/>
      <c r="C16" s="34" t="s">
        <v>524</v>
      </c>
      <c r="D16" s="35" t="s">
        <v>865</v>
      </c>
      <c r="E16" s="34" t="s">
        <v>574</v>
      </c>
      <c r="F16" s="34" t="s">
        <v>562</v>
      </c>
      <c r="G16" s="34" t="s">
        <v>842</v>
      </c>
      <c r="H16" s="34" t="s">
        <v>866</v>
      </c>
      <c r="I16" s="36">
        <v>10</v>
      </c>
      <c r="J16" s="36">
        <v>10</v>
      </c>
      <c r="K16" s="37" t="s">
        <v>508</v>
      </c>
    </row>
    <row r="17" ht="38" customHeight="1" spans="1:11">
      <c r="A17" s="32" t="s">
        <v>523</v>
      </c>
      <c r="B17" s="38"/>
      <c r="C17" s="34" t="s">
        <v>525</v>
      </c>
      <c r="D17" s="35" t="s">
        <v>845</v>
      </c>
      <c r="E17" s="34" t="s">
        <v>574</v>
      </c>
      <c r="F17" s="34" t="s">
        <v>658</v>
      </c>
      <c r="G17" s="34" t="s">
        <v>581</v>
      </c>
      <c r="H17" s="34" t="s">
        <v>660</v>
      </c>
      <c r="I17" s="36">
        <v>5</v>
      </c>
      <c r="J17" s="36">
        <v>5</v>
      </c>
      <c r="K17" s="37" t="s">
        <v>508</v>
      </c>
    </row>
    <row r="18" ht="38" customHeight="1" spans="1:11">
      <c r="A18" s="32" t="s">
        <v>523</v>
      </c>
      <c r="B18" s="38"/>
      <c r="C18" s="34" t="s">
        <v>525</v>
      </c>
      <c r="D18" s="35" t="s">
        <v>846</v>
      </c>
      <c r="E18" s="34" t="s">
        <v>574</v>
      </c>
      <c r="F18" s="34" t="s">
        <v>658</v>
      </c>
      <c r="G18" s="34" t="s">
        <v>581</v>
      </c>
      <c r="H18" s="34" t="s">
        <v>660</v>
      </c>
      <c r="I18" s="36">
        <v>5</v>
      </c>
      <c r="J18" s="36">
        <v>5</v>
      </c>
      <c r="K18" s="37" t="s">
        <v>508</v>
      </c>
    </row>
    <row r="19" ht="38" customHeight="1" spans="1:11">
      <c r="A19" s="32" t="s">
        <v>523</v>
      </c>
      <c r="B19" s="38"/>
      <c r="C19" s="34" t="s">
        <v>525</v>
      </c>
      <c r="D19" s="35" t="s">
        <v>847</v>
      </c>
      <c r="E19" s="34" t="s">
        <v>574</v>
      </c>
      <c r="F19" s="34" t="s">
        <v>658</v>
      </c>
      <c r="G19" s="34" t="s">
        <v>581</v>
      </c>
      <c r="H19" s="34" t="s">
        <v>660</v>
      </c>
      <c r="I19" s="36">
        <v>5</v>
      </c>
      <c r="J19" s="36">
        <v>5</v>
      </c>
      <c r="K19" s="37" t="s">
        <v>508</v>
      </c>
    </row>
    <row r="20" ht="38" customHeight="1" spans="1:11">
      <c r="A20" s="32" t="s">
        <v>523</v>
      </c>
      <c r="B20" s="38"/>
      <c r="C20" s="34" t="s">
        <v>525</v>
      </c>
      <c r="D20" s="35" t="s">
        <v>848</v>
      </c>
      <c r="E20" s="34" t="s">
        <v>574</v>
      </c>
      <c r="F20" s="34" t="s">
        <v>658</v>
      </c>
      <c r="G20" s="34" t="s">
        <v>581</v>
      </c>
      <c r="H20" s="34" t="s">
        <v>660</v>
      </c>
      <c r="I20" s="36">
        <v>5</v>
      </c>
      <c r="J20" s="36">
        <v>5</v>
      </c>
      <c r="K20" s="37" t="s">
        <v>508</v>
      </c>
    </row>
    <row r="21" ht="38" customHeight="1" spans="1:11">
      <c r="A21" s="32" t="s">
        <v>523</v>
      </c>
      <c r="B21" s="38"/>
      <c r="C21" s="34" t="s">
        <v>567</v>
      </c>
      <c r="D21" s="35" t="s">
        <v>851</v>
      </c>
      <c r="E21" s="34" t="s">
        <v>574</v>
      </c>
      <c r="F21" s="34" t="s">
        <v>658</v>
      </c>
      <c r="G21" s="34" t="s">
        <v>581</v>
      </c>
      <c r="H21" s="34" t="s">
        <v>660</v>
      </c>
      <c r="I21" s="36">
        <v>5</v>
      </c>
      <c r="J21" s="36">
        <v>5</v>
      </c>
      <c r="K21" s="37" t="s">
        <v>508</v>
      </c>
    </row>
    <row r="22" ht="38" customHeight="1" spans="1:11">
      <c r="A22" s="32" t="s">
        <v>523</v>
      </c>
      <c r="B22" s="38"/>
      <c r="C22" s="34" t="s">
        <v>567</v>
      </c>
      <c r="D22" s="35" t="s">
        <v>850</v>
      </c>
      <c r="E22" s="34" t="s">
        <v>574</v>
      </c>
      <c r="F22" s="34" t="s">
        <v>658</v>
      </c>
      <c r="G22" s="34" t="s">
        <v>581</v>
      </c>
      <c r="H22" s="34" t="s">
        <v>660</v>
      </c>
      <c r="I22" s="36">
        <v>5</v>
      </c>
      <c r="J22" s="36">
        <v>5</v>
      </c>
      <c r="K22" s="37" t="s">
        <v>508</v>
      </c>
    </row>
    <row r="23" ht="38" customHeight="1" spans="1:11">
      <c r="A23" s="32" t="s">
        <v>523</v>
      </c>
      <c r="B23" s="38"/>
      <c r="C23" s="34" t="s">
        <v>567</v>
      </c>
      <c r="D23" s="35" t="s">
        <v>849</v>
      </c>
      <c r="E23" s="34" t="s">
        <v>556</v>
      </c>
      <c r="F23" s="34" t="s">
        <v>608</v>
      </c>
      <c r="G23" s="34" t="s">
        <v>581</v>
      </c>
      <c r="H23" s="34" t="s">
        <v>712</v>
      </c>
      <c r="I23" s="36">
        <v>5</v>
      </c>
      <c r="J23" s="36">
        <v>5</v>
      </c>
      <c r="K23" s="37" t="s">
        <v>508</v>
      </c>
    </row>
    <row r="24" ht="38" customHeight="1" spans="1:11">
      <c r="A24" s="32" t="s">
        <v>526</v>
      </c>
      <c r="B24" s="38"/>
      <c r="C24" s="34" t="s">
        <v>572</v>
      </c>
      <c r="D24" s="35" t="s">
        <v>854</v>
      </c>
      <c r="E24" s="34" t="s">
        <v>574</v>
      </c>
      <c r="F24" s="34" t="s">
        <v>855</v>
      </c>
      <c r="G24" s="34" t="s">
        <v>508</v>
      </c>
      <c r="H24" s="34" t="s">
        <v>855</v>
      </c>
      <c r="I24" s="36">
        <v>10</v>
      </c>
      <c r="J24" s="36">
        <v>10</v>
      </c>
      <c r="K24" s="37" t="s">
        <v>508</v>
      </c>
    </row>
    <row r="25" ht="60" customHeight="1" spans="1:11">
      <c r="A25" s="32" t="s">
        <v>526</v>
      </c>
      <c r="B25" s="38"/>
      <c r="C25" s="34" t="s">
        <v>572</v>
      </c>
      <c r="D25" s="35" t="s">
        <v>852</v>
      </c>
      <c r="E25" s="34" t="s">
        <v>574</v>
      </c>
      <c r="F25" s="34" t="s">
        <v>853</v>
      </c>
      <c r="G25" s="34" t="s">
        <v>508</v>
      </c>
      <c r="H25" s="34" t="s">
        <v>853</v>
      </c>
      <c r="I25" s="36">
        <v>10</v>
      </c>
      <c r="J25" s="36">
        <v>10</v>
      </c>
      <c r="K25" s="37" t="s">
        <v>508</v>
      </c>
    </row>
    <row r="26" ht="74" customHeight="1" spans="1:11">
      <c r="A26" s="32" t="s">
        <v>526</v>
      </c>
      <c r="B26" s="38"/>
      <c r="C26" s="34" t="s">
        <v>572</v>
      </c>
      <c r="D26" s="35" t="s">
        <v>856</v>
      </c>
      <c r="E26" s="34" t="s">
        <v>574</v>
      </c>
      <c r="F26" s="34" t="s">
        <v>857</v>
      </c>
      <c r="G26" s="34" t="s">
        <v>508</v>
      </c>
      <c r="H26" s="34" t="s">
        <v>857</v>
      </c>
      <c r="I26" s="36">
        <v>5</v>
      </c>
      <c r="J26" s="36">
        <v>5</v>
      </c>
      <c r="K26" s="37" t="s">
        <v>508</v>
      </c>
    </row>
    <row r="27" ht="38" customHeight="1" spans="1:11">
      <c r="A27" s="32" t="s">
        <v>526</v>
      </c>
      <c r="B27" s="38"/>
      <c r="C27" s="34" t="s">
        <v>576</v>
      </c>
      <c r="D27" s="35" t="s">
        <v>858</v>
      </c>
      <c r="E27" s="34" t="s">
        <v>574</v>
      </c>
      <c r="F27" s="34" t="s">
        <v>859</v>
      </c>
      <c r="G27" s="34" t="s">
        <v>508</v>
      </c>
      <c r="H27" s="34" t="s">
        <v>859</v>
      </c>
      <c r="I27" s="36">
        <v>5</v>
      </c>
      <c r="J27" s="36">
        <v>5</v>
      </c>
      <c r="K27" s="37" t="s">
        <v>508</v>
      </c>
    </row>
    <row r="28" ht="38" customHeight="1" spans="1:11">
      <c r="A28" s="32" t="s">
        <v>528</v>
      </c>
      <c r="B28" s="38"/>
      <c r="C28" s="34" t="s">
        <v>578</v>
      </c>
      <c r="D28" s="35" t="s">
        <v>860</v>
      </c>
      <c r="E28" s="34" t="s">
        <v>561</v>
      </c>
      <c r="F28" s="34" t="s">
        <v>680</v>
      </c>
      <c r="G28" s="34" t="s">
        <v>581</v>
      </c>
      <c r="H28" s="34" t="s">
        <v>582</v>
      </c>
      <c r="I28" s="36">
        <v>10</v>
      </c>
      <c r="J28" s="36">
        <v>10</v>
      </c>
      <c r="K28" s="37" t="s">
        <v>508</v>
      </c>
    </row>
    <row r="29" s="2" customFormat="1" ht="67" customHeight="1" spans="1:11">
      <c r="A29" s="23" t="s">
        <v>583</v>
      </c>
      <c r="B29" s="23"/>
      <c r="C29" s="23"/>
      <c r="D29" s="24" t="s">
        <v>508</v>
      </c>
      <c r="E29" s="24"/>
      <c r="F29" s="24"/>
      <c r="G29" s="24"/>
      <c r="H29" s="24"/>
      <c r="I29" s="24"/>
      <c r="J29" s="24"/>
      <c r="K29" s="24"/>
    </row>
    <row r="30" s="2" customFormat="1" ht="30" customHeight="1" spans="1:11">
      <c r="A30" s="39" t="s">
        <v>584</v>
      </c>
      <c r="B30" s="40"/>
      <c r="C30" s="40"/>
      <c r="D30" s="40"/>
      <c r="E30" s="40"/>
      <c r="F30" s="40"/>
      <c r="G30" s="40"/>
      <c r="H30" s="41"/>
      <c r="I30" s="23" t="s">
        <v>585</v>
      </c>
      <c r="J30" s="23" t="s">
        <v>586</v>
      </c>
      <c r="K30" s="23" t="s">
        <v>587</v>
      </c>
    </row>
    <row r="31" s="1" customFormat="1" ht="35" customHeight="1" spans="1:11">
      <c r="A31" s="42"/>
      <c r="B31" s="43"/>
      <c r="C31" s="43"/>
      <c r="D31" s="43"/>
      <c r="E31" s="43"/>
      <c r="F31" s="43"/>
      <c r="G31" s="43"/>
      <c r="H31" s="44"/>
      <c r="I31" s="15">
        <v>100</v>
      </c>
      <c r="J31" s="15">
        <v>100</v>
      </c>
      <c r="K31" s="23" t="s">
        <v>588</v>
      </c>
    </row>
    <row r="32" s="1" customFormat="1" ht="208" customHeight="1" spans="1:11">
      <c r="A32" s="45" t="s">
        <v>589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867</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1.8</v>
      </c>
      <c r="E5" s="13"/>
      <c r="F5" s="12">
        <v>1.8</v>
      </c>
      <c r="G5" s="13"/>
      <c r="H5" s="14">
        <v>1.79</v>
      </c>
      <c r="I5" s="15">
        <v>10</v>
      </c>
      <c r="J5" s="15">
        <v>99.44</v>
      </c>
      <c r="K5" s="16">
        <v>9.94</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1.8</v>
      </c>
      <c r="E8" s="13"/>
      <c r="F8" s="12">
        <v>1.8</v>
      </c>
      <c r="G8" s="13"/>
      <c r="H8" s="14">
        <v>1.79</v>
      </c>
      <c r="I8" s="21"/>
      <c r="J8" s="15">
        <v>99.44</v>
      </c>
      <c r="K8" s="22"/>
    </row>
    <row r="9" ht="26.4" customHeight="1" spans="1:11">
      <c r="A9" s="23" t="s">
        <v>546</v>
      </c>
      <c r="B9" s="7" t="s">
        <v>547</v>
      </c>
      <c r="C9" s="7"/>
      <c r="D9" s="7"/>
      <c r="E9" s="7"/>
      <c r="F9" s="7"/>
      <c r="G9" s="7"/>
      <c r="H9" s="7" t="s">
        <v>548</v>
      </c>
      <c r="I9" s="7"/>
      <c r="J9" s="7"/>
      <c r="K9" s="7"/>
    </row>
    <row r="10" ht="66.65" customHeight="1" spans="1:11">
      <c r="A10" s="23"/>
      <c r="B10" s="24" t="s">
        <v>868</v>
      </c>
      <c r="C10" s="24"/>
      <c r="D10" s="24"/>
      <c r="E10" s="24"/>
      <c r="F10" s="24"/>
      <c r="G10" s="24"/>
      <c r="H10" s="24" t="s">
        <v>869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66" customHeight="1" spans="1:11">
      <c r="A15" s="32" t="s">
        <v>523</v>
      </c>
      <c r="B15" s="33"/>
      <c r="C15" s="34" t="s">
        <v>524</v>
      </c>
      <c r="D15" s="35" t="s">
        <v>870</v>
      </c>
      <c r="E15" s="34" t="s">
        <v>574</v>
      </c>
      <c r="F15" s="34" t="s">
        <v>870</v>
      </c>
      <c r="G15" s="34" t="s">
        <v>871</v>
      </c>
      <c r="H15" s="35" t="s">
        <v>872</v>
      </c>
      <c r="I15" s="36">
        <v>25</v>
      </c>
      <c r="J15" s="36">
        <v>25</v>
      </c>
      <c r="K15" s="37" t="s">
        <v>508</v>
      </c>
    </row>
    <row r="16" ht="66" customHeight="1" spans="1:11">
      <c r="A16" s="32" t="s">
        <v>523</v>
      </c>
      <c r="B16" s="38"/>
      <c r="C16" s="34" t="s">
        <v>524</v>
      </c>
      <c r="D16" s="35" t="s">
        <v>873</v>
      </c>
      <c r="E16" s="34" t="s">
        <v>574</v>
      </c>
      <c r="F16" s="34" t="s">
        <v>873</v>
      </c>
      <c r="G16" s="34" t="s">
        <v>871</v>
      </c>
      <c r="H16" s="35" t="s">
        <v>874</v>
      </c>
      <c r="I16" s="36">
        <v>25</v>
      </c>
      <c r="J16" s="36">
        <v>25</v>
      </c>
      <c r="K16" s="37" t="s">
        <v>508</v>
      </c>
    </row>
    <row r="17" ht="94" customHeight="1" spans="1:11">
      <c r="A17" s="32" t="s">
        <v>526</v>
      </c>
      <c r="B17" s="38"/>
      <c r="C17" s="34" t="s">
        <v>572</v>
      </c>
      <c r="D17" s="35" t="s">
        <v>875</v>
      </c>
      <c r="E17" s="34" t="s">
        <v>574</v>
      </c>
      <c r="F17" s="34" t="s">
        <v>575</v>
      </c>
      <c r="G17" s="34" t="s">
        <v>635</v>
      </c>
      <c r="H17" s="34" t="s">
        <v>634</v>
      </c>
      <c r="I17" s="36">
        <v>15</v>
      </c>
      <c r="J17" s="36">
        <v>15</v>
      </c>
      <c r="K17" s="37" t="s">
        <v>508</v>
      </c>
    </row>
    <row r="18" ht="66" customHeight="1" spans="1:11">
      <c r="A18" s="32" t="s">
        <v>526</v>
      </c>
      <c r="B18" s="38"/>
      <c r="C18" s="34" t="s">
        <v>576</v>
      </c>
      <c r="D18" s="35" t="s">
        <v>837</v>
      </c>
      <c r="E18" s="34" t="s">
        <v>574</v>
      </c>
      <c r="F18" s="34" t="s">
        <v>575</v>
      </c>
      <c r="G18" s="34" t="s">
        <v>635</v>
      </c>
      <c r="H18" s="34" t="s">
        <v>634</v>
      </c>
      <c r="I18" s="36">
        <v>15</v>
      </c>
      <c r="J18" s="36">
        <v>15</v>
      </c>
      <c r="K18" s="37" t="s">
        <v>508</v>
      </c>
    </row>
    <row r="19" ht="66" customHeight="1" spans="1:11">
      <c r="A19" s="32" t="s">
        <v>528</v>
      </c>
      <c r="B19" s="38"/>
      <c r="C19" s="34" t="s">
        <v>578</v>
      </c>
      <c r="D19" s="35" t="s">
        <v>876</v>
      </c>
      <c r="E19" s="34" t="s">
        <v>556</v>
      </c>
      <c r="F19" s="34" t="s">
        <v>876</v>
      </c>
      <c r="G19" s="34" t="s">
        <v>581</v>
      </c>
      <c r="H19" s="34" t="s">
        <v>680</v>
      </c>
      <c r="I19" s="36">
        <v>10</v>
      </c>
      <c r="J19" s="36">
        <v>10</v>
      </c>
      <c r="K19" s="37" t="s">
        <v>508</v>
      </c>
    </row>
    <row r="20" s="2" customFormat="1" ht="67" customHeight="1" spans="1:11">
      <c r="A20" s="23" t="s">
        <v>583</v>
      </c>
      <c r="B20" s="23"/>
      <c r="C20" s="23"/>
      <c r="D20" s="24" t="s">
        <v>508</v>
      </c>
      <c r="E20" s="24"/>
      <c r="F20" s="24"/>
      <c r="G20" s="24"/>
      <c r="H20" s="24"/>
      <c r="I20" s="24"/>
      <c r="J20" s="24"/>
      <c r="K20" s="24"/>
    </row>
    <row r="21" s="2" customFormat="1" ht="30" customHeight="1" spans="1:11">
      <c r="A21" s="39" t="s">
        <v>584</v>
      </c>
      <c r="B21" s="40"/>
      <c r="C21" s="40"/>
      <c r="D21" s="40"/>
      <c r="E21" s="40"/>
      <c r="F21" s="40"/>
      <c r="G21" s="40"/>
      <c r="H21" s="41"/>
      <c r="I21" s="23" t="s">
        <v>585</v>
      </c>
      <c r="J21" s="23" t="s">
        <v>586</v>
      </c>
      <c r="K21" s="23" t="s">
        <v>587</v>
      </c>
    </row>
    <row r="22" s="1" customFormat="1" ht="35" customHeight="1" spans="1:11">
      <c r="A22" s="42"/>
      <c r="B22" s="43"/>
      <c r="C22" s="43"/>
      <c r="D22" s="43"/>
      <c r="E22" s="43"/>
      <c r="F22" s="43"/>
      <c r="G22" s="43"/>
      <c r="H22" s="44"/>
      <c r="I22" s="15">
        <v>100</v>
      </c>
      <c r="J22" s="15">
        <v>99.94</v>
      </c>
      <c r="K22" s="23" t="s">
        <v>588</v>
      </c>
    </row>
    <row r="23" s="1" customFormat="1" ht="208" customHeight="1" spans="1:11">
      <c r="A23" s="45" t="s">
        <v>589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877</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210</v>
      </c>
      <c r="G5" s="13"/>
      <c r="H5" s="14">
        <v>210</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210</v>
      </c>
      <c r="G7" s="13"/>
      <c r="H7" s="14">
        <v>210</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213" customHeight="1" spans="1:11">
      <c r="A10" s="23"/>
      <c r="B10" s="24" t="s">
        <v>878</v>
      </c>
      <c r="C10" s="24"/>
      <c r="D10" s="24"/>
      <c r="E10" s="24"/>
      <c r="F10" s="24"/>
      <c r="G10" s="24"/>
      <c r="H10" s="24" t="s">
        <v>879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555</v>
      </c>
      <c r="E15" s="34" t="s">
        <v>561</v>
      </c>
      <c r="F15" s="34" t="s">
        <v>593</v>
      </c>
      <c r="G15" s="34" t="s">
        <v>558</v>
      </c>
      <c r="H15" s="34" t="s">
        <v>880</v>
      </c>
      <c r="I15" s="36">
        <v>5</v>
      </c>
      <c r="J15" s="36">
        <v>5</v>
      </c>
      <c r="K15" s="37" t="s">
        <v>508</v>
      </c>
    </row>
    <row r="16" ht="38" customHeight="1" spans="1:11">
      <c r="A16" s="32" t="s">
        <v>523</v>
      </c>
      <c r="B16" s="38"/>
      <c r="C16" s="34" t="s">
        <v>524</v>
      </c>
      <c r="D16" s="35" t="s">
        <v>881</v>
      </c>
      <c r="E16" s="34" t="s">
        <v>561</v>
      </c>
      <c r="F16" s="34" t="s">
        <v>110</v>
      </c>
      <c r="G16" s="34" t="s">
        <v>558</v>
      </c>
      <c r="H16" s="34" t="s">
        <v>882</v>
      </c>
      <c r="I16" s="36">
        <v>5</v>
      </c>
      <c r="J16" s="36">
        <v>5</v>
      </c>
      <c r="K16" s="37" t="s">
        <v>508</v>
      </c>
    </row>
    <row r="17" ht="38" customHeight="1" spans="1:11">
      <c r="A17" s="32" t="s">
        <v>523</v>
      </c>
      <c r="B17" s="38"/>
      <c r="C17" s="34" t="s">
        <v>524</v>
      </c>
      <c r="D17" s="35" t="s">
        <v>883</v>
      </c>
      <c r="E17" s="34" t="s">
        <v>561</v>
      </c>
      <c r="F17" s="34" t="s">
        <v>70</v>
      </c>
      <c r="G17" s="34" t="s">
        <v>884</v>
      </c>
      <c r="H17" s="34" t="s">
        <v>885</v>
      </c>
      <c r="I17" s="36">
        <v>5</v>
      </c>
      <c r="J17" s="36">
        <v>5</v>
      </c>
      <c r="K17" s="37" t="s">
        <v>508</v>
      </c>
    </row>
    <row r="18" ht="38" customHeight="1" spans="1:11">
      <c r="A18" s="32" t="s">
        <v>523</v>
      </c>
      <c r="B18" s="38"/>
      <c r="C18" s="34" t="s">
        <v>524</v>
      </c>
      <c r="D18" s="35" t="s">
        <v>600</v>
      </c>
      <c r="E18" s="34" t="s">
        <v>561</v>
      </c>
      <c r="F18" s="34" t="s">
        <v>46</v>
      </c>
      <c r="G18" s="34" t="s">
        <v>563</v>
      </c>
      <c r="H18" s="34" t="s">
        <v>886</v>
      </c>
      <c r="I18" s="36">
        <v>5</v>
      </c>
      <c r="J18" s="36">
        <v>5</v>
      </c>
      <c r="K18" s="37" t="s">
        <v>508</v>
      </c>
    </row>
    <row r="19" ht="38" customHeight="1" spans="1:11">
      <c r="A19" s="32" t="s">
        <v>523</v>
      </c>
      <c r="B19" s="38"/>
      <c r="C19" s="34" t="s">
        <v>524</v>
      </c>
      <c r="D19" s="35" t="s">
        <v>887</v>
      </c>
      <c r="E19" s="34" t="s">
        <v>561</v>
      </c>
      <c r="F19" s="34" t="s">
        <v>12</v>
      </c>
      <c r="G19" s="34" t="s">
        <v>597</v>
      </c>
      <c r="H19" s="34" t="s">
        <v>615</v>
      </c>
      <c r="I19" s="36">
        <v>5</v>
      </c>
      <c r="J19" s="36">
        <v>5</v>
      </c>
      <c r="K19" s="37" t="s">
        <v>508</v>
      </c>
    </row>
    <row r="20" ht="38" customHeight="1" spans="1:11">
      <c r="A20" s="32" t="s">
        <v>523</v>
      </c>
      <c r="B20" s="38"/>
      <c r="C20" s="34" t="s">
        <v>524</v>
      </c>
      <c r="D20" s="35" t="s">
        <v>888</v>
      </c>
      <c r="E20" s="34" t="s">
        <v>561</v>
      </c>
      <c r="F20" s="34" t="s">
        <v>12</v>
      </c>
      <c r="G20" s="34" t="s">
        <v>597</v>
      </c>
      <c r="H20" s="34" t="s">
        <v>615</v>
      </c>
      <c r="I20" s="36">
        <v>5</v>
      </c>
      <c r="J20" s="36">
        <v>5</v>
      </c>
      <c r="K20" s="37" t="s">
        <v>508</v>
      </c>
    </row>
    <row r="21" ht="38" customHeight="1" spans="1:11">
      <c r="A21" s="32" t="s">
        <v>523</v>
      </c>
      <c r="B21" s="38"/>
      <c r="C21" s="34" t="s">
        <v>524</v>
      </c>
      <c r="D21" s="35" t="s">
        <v>599</v>
      </c>
      <c r="E21" s="34" t="s">
        <v>561</v>
      </c>
      <c r="F21" s="34" t="s">
        <v>11</v>
      </c>
      <c r="G21" s="34" t="s">
        <v>597</v>
      </c>
      <c r="H21" s="34" t="s">
        <v>889</v>
      </c>
      <c r="I21" s="36">
        <v>5</v>
      </c>
      <c r="J21" s="36">
        <v>5</v>
      </c>
      <c r="K21" s="37" t="s">
        <v>508</v>
      </c>
    </row>
    <row r="22" ht="38" customHeight="1" spans="1:11">
      <c r="A22" s="32" t="s">
        <v>523</v>
      </c>
      <c r="B22" s="38"/>
      <c r="C22" s="34" t="s">
        <v>524</v>
      </c>
      <c r="D22" s="35" t="s">
        <v>596</v>
      </c>
      <c r="E22" s="34" t="s">
        <v>561</v>
      </c>
      <c r="F22" s="34" t="s">
        <v>11</v>
      </c>
      <c r="G22" s="34" t="s">
        <v>563</v>
      </c>
      <c r="H22" s="34" t="s">
        <v>564</v>
      </c>
      <c r="I22" s="36">
        <v>5</v>
      </c>
      <c r="J22" s="36">
        <v>5</v>
      </c>
      <c r="K22" s="37" t="s">
        <v>508</v>
      </c>
    </row>
    <row r="23" ht="38" customHeight="1" spans="1:11">
      <c r="A23" s="32" t="s">
        <v>523</v>
      </c>
      <c r="B23" s="38"/>
      <c r="C23" s="34" t="s">
        <v>525</v>
      </c>
      <c r="D23" s="35" t="s">
        <v>601</v>
      </c>
      <c r="E23" s="34" t="s">
        <v>561</v>
      </c>
      <c r="F23" s="34" t="s">
        <v>78</v>
      </c>
      <c r="G23" s="34" t="s">
        <v>581</v>
      </c>
      <c r="H23" s="34" t="s">
        <v>890</v>
      </c>
      <c r="I23" s="36">
        <v>5</v>
      </c>
      <c r="J23" s="36">
        <v>5</v>
      </c>
      <c r="K23" s="37" t="s">
        <v>508</v>
      </c>
    </row>
    <row r="24" ht="38" customHeight="1" spans="1:11">
      <c r="A24" s="32" t="s">
        <v>523</v>
      </c>
      <c r="B24" s="38"/>
      <c r="C24" s="34" t="s">
        <v>567</v>
      </c>
      <c r="D24" s="35" t="s">
        <v>602</v>
      </c>
      <c r="E24" s="34" t="s">
        <v>569</v>
      </c>
      <c r="F24" s="34" t="s">
        <v>891</v>
      </c>
      <c r="G24" s="34" t="s">
        <v>604</v>
      </c>
      <c r="H24" s="34" t="s">
        <v>891</v>
      </c>
      <c r="I24" s="36">
        <v>5</v>
      </c>
      <c r="J24" s="36">
        <v>5</v>
      </c>
      <c r="K24" s="37" t="s">
        <v>508</v>
      </c>
    </row>
    <row r="25" ht="74" customHeight="1" spans="1:11">
      <c r="A25" s="32" t="s">
        <v>526</v>
      </c>
      <c r="B25" s="38"/>
      <c r="C25" s="34" t="s">
        <v>572</v>
      </c>
      <c r="D25" s="35" t="s">
        <v>606</v>
      </c>
      <c r="E25" s="34" t="s">
        <v>574</v>
      </c>
      <c r="F25" s="34" t="s">
        <v>575</v>
      </c>
      <c r="G25" s="34" t="s">
        <v>508</v>
      </c>
      <c r="H25" s="34" t="s">
        <v>575</v>
      </c>
      <c r="I25" s="36">
        <v>15</v>
      </c>
      <c r="J25" s="36">
        <v>15</v>
      </c>
      <c r="K25" s="37" t="s">
        <v>508</v>
      </c>
    </row>
    <row r="26" ht="38" customHeight="1" spans="1:11">
      <c r="A26" s="32" t="s">
        <v>526</v>
      </c>
      <c r="B26" s="38"/>
      <c r="C26" s="34" t="s">
        <v>576</v>
      </c>
      <c r="D26" s="35" t="s">
        <v>577</v>
      </c>
      <c r="E26" s="34" t="s">
        <v>574</v>
      </c>
      <c r="F26" s="34" t="s">
        <v>575</v>
      </c>
      <c r="G26" s="34" t="s">
        <v>508</v>
      </c>
      <c r="H26" s="34" t="s">
        <v>575</v>
      </c>
      <c r="I26" s="36">
        <v>15</v>
      </c>
      <c r="J26" s="36">
        <v>15</v>
      </c>
      <c r="K26" s="37" t="s">
        <v>508</v>
      </c>
    </row>
    <row r="27" ht="38" customHeight="1" spans="1:11">
      <c r="A27" s="32" t="s">
        <v>528</v>
      </c>
      <c r="B27" s="38"/>
      <c r="C27" s="34" t="s">
        <v>578</v>
      </c>
      <c r="D27" s="35" t="s">
        <v>607</v>
      </c>
      <c r="E27" s="34" t="s">
        <v>561</v>
      </c>
      <c r="F27" s="34" t="s">
        <v>580</v>
      </c>
      <c r="G27" s="34" t="s">
        <v>581</v>
      </c>
      <c r="H27" s="34" t="s">
        <v>620</v>
      </c>
      <c r="I27" s="36">
        <v>10</v>
      </c>
      <c r="J27" s="36">
        <v>10</v>
      </c>
      <c r="K27" s="37" t="s">
        <v>508</v>
      </c>
    </row>
    <row r="28" s="2" customFormat="1" ht="67" customHeight="1" spans="1:11">
      <c r="A28" s="23" t="s">
        <v>583</v>
      </c>
      <c r="B28" s="23"/>
      <c r="C28" s="23"/>
      <c r="D28" s="24" t="s">
        <v>508</v>
      </c>
      <c r="E28" s="24"/>
      <c r="F28" s="24"/>
      <c r="G28" s="24"/>
      <c r="H28" s="24"/>
      <c r="I28" s="24"/>
      <c r="J28" s="24"/>
      <c r="K28" s="24"/>
    </row>
    <row r="29" s="2" customFormat="1" ht="30" customHeight="1" spans="1:11">
      <c r="A29" s="39" t="s">
        <v>584</v>
      </c>
      <c r="B29" s="40"/>
      <c r="C29" s="40"/>
      <c r="D29" s="40"/>
      <c r="E29" s="40"/>
      <c r="F29" s="40"/>
      <c r="G29" s="40"/>
      <c r="H29" s="41"/>
      <c r="I29" s="23" t="s">
        <v>585</v>
      </c>
      <c r="J29" s="23" t="s">
        <v>586</v>
      </c>
      <c r="K29" s="23" t="s">
        <v>587</v>
      </c>
    </row>
    <row r="30" s="1" customFormat="1" ht="35" customHeight="1" spans="1:11">
      <c r="A30" s="42"/>
      <c r="B30" s="43"/>
      <c r="C30" s="43"/>
      <c r="D30" s="43"/>
      <c r="E30" s="43"/>
      <c r="F30" s="43"/>
      <c r="G30" s="43"/>
      <c r="H30" s="44"/>
      <c r="I30" s="15">
        <v>100</v>
      </c>
      <c r="J30" s="15">
        <v>100</v>
      </c>
      <c r="K30" s="23" t="s">
        <v>588</v>
      </c>
    </row>
    <row r="31" s="1" customFormat="1" ht="208" customHeight="1" spans="1:11">
      <c r="A31" s="45" t="s">
        <v>589</v>
      </c>
      <c r="B31" s="46"/>
      <c r="C31" s="46"/>
      <c r="D31" s="46"/>
      <c r="E31" s="46"/>
      <c r="F31" s="46"/>
      <c r="G31" s="46"/>
      <c r="H31" s="46"/>
      <c r="I31" s="46"/>
      <c r="J31" s="46"/>
      <c r="K31" s="4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21" sqref="E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892</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32</v>
      </c>
      <c r="G5" s="13"/>
      <c r="H5" s="14">
        <v>30.8</v>
      </c>
      <c r="I5" s="15">
        <v>10</v>
      </c>
      <c r="J5" s="15">
        <v>96.25</v>
      </c>
      <c r="K5" s="16">
        <v>9.63</v>
      </c>
    </row>
    <row r="6" s="1" customFormat="1" ht="30" customHeight="1" spans="1:11">
      <c r="A6" s="8"/>
      <c r="B6" s="8"/>
      <c r="C6" s="11" t="s">
        <v>544</v>
      </c>
      <c r="D6" s="12">
        <v>0</v>
      </c>
      <c r="E6" s="13"/>
      <c r="F6" s="12">
        <v>32</v>
      </c>
      <c r="G6" s="13"/>
      <c r="H6" s="14">
        <v>30.8</v>
      </c>
      <c r="I6" s="17"/>
      <c r="J6" s="15">
        <v>96.25</v>
      </c>
      <c r="K6" s="18"/>
    </row>
    <row r="7" s="1" customFormat="1" ht="30" customHeight="1" spans="1:11">
      <c r="A7" s="8"/>
      <c r="B7" s="8"/>
      <c r="C7" s="11" t="s">
        <v>545</v>
      </c>
      <c r="D7" s="12">
        <v>0</v>
      </c>
      <c r="E7" s="13"/>
      <c r="F7" s="12">
        <v>0</v>
      </c>
      <c r="G7" s="13"/>
      <c r="H7" s="14">
        <v>0</v>
      </c>
      <c r="I7" s="19"/>
      <c r="J7" s="15">
        <v>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46" customHeight="1" spans="1:11">
      <c r="A10" s="23"/>
      <c r="B10" s="24" t="s">
        <v>893</v>
      </c>
      <c r="C10" s="24"/>
      <c r="D10" s="24"/>
      <c r="E10" s="24"/>
      <c r="F10" s="24"/>
      <c r="G10" s="24"/>
      <c r="H10" s="24" t="s">
        <v>894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895</v>
      </c>
      <c r="E15" s="34" t="s">
        <v>561</v>
      </c>
      <c r="F15" s="34" t="s">
        <v>613</v>
      </c>
      <c r="G15" s="34" t="s">
        <v>558</v>
      </c>
      <c r="H15" s="34" t="s">
        <v>896</v>
      </c>
      <c r="I15" s="36">
        <v>15</v>
      </c>
      <c r="J15" s="36">
        <v>15</v>
      </c>
      <c r="K15" s="37" t="s">
        <v>508</v>
      </c>
    </row>
    <row r="16" ht="38" customHeight="1" spans="1:11">
      <c r="A16" s="32" t="s">
        <v>523</v>
      </c>
      <c r="B16" s="38"/>
      <c r="C16" s="34" t="s">
        <v>524</v>
      </c>
      <c r="D16" s="35" t="s">
        <v>600</v>
      </c>
      <c r="E16" s="34" t="s">
        <v>561</v>
      </c>
      <c r="F16" s="34" t="s">
        <v>12</v>
      </c>
      <c r="G16" s="34" t="s">
        <v>563</v>
      </c>
      <c r="H16" s="34" t="s">
        <v>20</v>
      </c>
      <c r="I16" s="36">
        <v>15</v>
      </c>
      <c r="J16" s="36">
        <v>15</v>
      </c>
      <c r="K16" s="37" t="s">
        <v>508</v>
      </c>
    </row>
    <row r="17" ht="38" customHeight="1" spans="1:11">
      <c r="A17" s="32" t="s">
        <v>523</v>
      </c>
      <c r="B17" s="38"/>
      <c r="C17" s="34" t="s">
        <v>524</v>
      </c>
      <c r="D17" s="35" t="s">
        <v>897</v>
      </c>
      <c r="E17" s="34" t="s">
        <v>561</v>
      </c>
      <c r="F17" s="34" t="s">
        <v>12</v>
      </c>
      <c r="G17" s="34" t="s">
        <v>597</v>
      </c>
      <c r="H17" s="34" t="s">
        <v>43</v>
      </c>
      <c r="I17" s="36">
        <v>15</v>
      </c>
      <c r="J17" s="36">
        <v>15</v>
      </c>
      <c r="K17" s="37" t="s">
        <v>508</v>
      </c>
    </row>
    <row r="18" ht="38" customHeight="1" spans="1:11">
      <c r="A18" s="32" t="s">
        <v>523</v>
      </c>
      <c r="B18" s="38"/>
      <c r="C18" s="34" t="s">
        <v>567</v>
      </c>
      <c r="D18" s="35" t="s">
        <v>568</v>
      </c>
      <c r="E18" s="34" t="s">
        <v>569</v>
      </c>
      <c r="F18" s="34" t="s">
        <v>617</v>
      </c>
      <c r="G18" s="34" t="s">
        <v>676</v>
      </c>
      <c r="H18" s="34" t="s">
        <v>898</v>
      </c>
      <c r="I18" s="36">
        <v>12</v>
      </c>
      <c r="J18" s="36">
        <v>12</v>
      </c>
      <c r="K18" s="37" t="s">
        <v>508</v>
      </c>
    </row>
    <row r="19" ht="64" customHeight="1" spans="1:11">
      <c r="A19" s="32" t="s">
        <v>526</v>
      </c>
      <c r="B19" s="38"/>
      <c r="C19" s="34" t="s">
        <v>572</v>
      </c>
      <c r="D19" s="35" t="s">
        <v>899</v>
      </c>
      <c r="E19" s="34" t="s">
        <v>574</v>
      </c>
      <c r="F19" s="34" t="s">
        <v>634</v>
      </c>
      <c r="G19" s="34" t="s">
        <v>695</v>
      </c>
      <c r="H19" s="34" t="s">
        <v>634</v>
      </c>
      <c r="I19" s="36">
        <v>11</v>
      </c>
      <c r="J19" s="36">
        <v>11</v>
      </c>
      <c r="K19" s="37" t="s">
        <v>508</v>
      </c>
    </row>
    <row r="20" ht="63" customHeight="1" spans="1:11">
      <c r="A20" s="32" t="s">
        <v>526</v>
      </c>
      <c r="B20" s="38"/>
      <c r="C20" s="34" t="s">
        <v>572</v>
      </c>
      <c r="D20" s="35" t="s">
        <v>900</v>
      </c>
      <c r="E20" s="34" t="s">
        <v>574</v>
      </c>
      <c r="F20" s="34" t="s">
        <v>634</v>
      </c>
      <c r="G20" s="34" t="s">
        <v>695</v>
      </c>
      <c r="H20" s="34" t="s">
        <v>634</v>
      </c>
      <c r="I20" s="36">
        <v>11</v>
      </c>
      <c r="J20" s="36">
        <v>11</v>
      </c>
      <c r="K20" s="37" t="s">
        <v>508</v>
      </c>
    </row>
    <row r="21" ht="38" customHeight="1" spans="1:11">
      <c r="A21" s="32" t="s">
        <v>528</v>
      </c>
      <c r="B21" s="38"/>
      <c r="C21" s="34" t="s">
        <v>578</v>
      </c>
      <c r="D21" s="35" t="s">
        <v>901</v>
      </c>
      <c r="E21" s="34" t="s">
        <v>561</v>
      </c>
      <c r="F21" s="34" t="s">
        <v>580</v>
      </c>
      <c r="G21" s="34" t="s">
        <v>581</v>
      </c>
      <c r="H21" s="34" t="s">
        <v>620</v>
      </c>
      <c r="I21" s="36">
        <v>11</v>
      </c>
      <c r="J21" s="36">
        <v>11</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99.63</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8" workbookViewId="0">
      <selection activeCell="F18" sqref="F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533</v>
      </c>
      <c r="B1" s="4"/>
      <c r="C1" s="4"/>
      <c r="D1" s="4"/>
      <c r="E1" s="4"/>
      <c r="F1" s="4"/>
      <c r="G1" s="4"/>
      <c r="H1" s="4"/>
      <c r="I1" s="4"/>
      <c r="J1" s="4"/>
      <c r="K1" s="4"/>
    </row>
    <row r="2" s="1" customFormat="1" ht="31" customHeight="1" spans="1:11">
      <c r="A2" s="5" t="s">
        <v>534</v>
      </c>
      <c r="B2" s="5"/>
      <c r="C2" s="6" t="s">
        <v>902</v>
      </c>
      <c r="D2" s="6"/>
      <c r="E2" s="6"/>
      <c r="F2" s="6"/>
      <c r="G2" s="6"/>
      <c r="H2" s="6"/>
      <c r="I2" s="6"/>
      <c r="J2" s="6"/>
      <c r="K2" s="6"/>
    </row>
    <row r="3" s="1" customFormat="1" ht="30" customHeight="1" spans="1:11">
      <c r="A3" s="5" t="s">
        <v>536</v>
      </c>
      <c r="B3" s="5"/>
      <c r="C3" s="6" t="s">
        <v>537</v>
      </c>
      <c r="D3" s="6"/>
      <c r="E3" s="6"/>
      <c r="F3" s="6"/>
      <c r="G3" s="6"/>
      <c r="H3" s="7" t="s">
        <v>538</v>
      </c>
      <c r="I3" s="6" t="s">
        <v>498</v>
      </c>
      <c r="J3" s="6"/>
      <c r="K3" s="6"/>
    </row>
    <row r="4" s="1" customFormat="1" ht="26" customHeight="1" spans="1:11">
      <c r="A4" s="8" t="s">
        <v>539</v>
      </c>
      <c r="B4" s="8"/>
      <c r="C4" s="5"/>
      <c r="D4" s="9" t="s">
        <v>501</v>
      </c>
      <c r="E4" s="10"/>
      <c r="F4" s="9" t="s">
        <v>429</v>
      </c>
      <c r="G4" s="10"/>
      <c r="H4" s="5" t="s">
        <v>540</v>
      </c>
      <c r="I4" s="5" t="s">
        <v>541</v>
      </c>
      <c r="J4" s="5" t="s">
        <v>542</v>
      </c>
      <c r="K4" s="5" t="s">
        <v>543</v>
      </c>
    </row>
    <row r="5" s="1" customFormat="1" ht="30" customHeight="1" spans="1:11">
      <c r="A5" s="8"/>
      <c r="B5" s="8"/>
      <c r="C5" s="11" t="s">
        <v>507</v>
      </c>
      <c r="D5" s="12">
        <v>0</v>
      </c>
      <c r="E5" s="13"/>
      <c r="F5" s="12">
        <v>70</v>
      </c>
      <c r="G5" s="13"/>
      <c r="H5" s="14">
        <v>70</v>
      </c>
      <c r="I5" s="15">
        <v>10</v>
      </c>
      <c r="J5" s="15">
        <v>100</v>
      </c>
      <c r="K5" s="16">
        <v>10</v>
      </c>
    </row>
    <row r="6" s="1" customFormat="1" ht="30" customHeight="1" spans="1:11">
      <c r="A6" s="8"/>
      <c r="B6" s="8"/>
      <c r="C6" s="11" t="s">
        <v>544</v>
      </c>
      <c r="D6" s="12">
        <v>0</v>
      </c>
      <c r="E6" s="13"/>
      <c r="F6" s="12">
        <v>0</v>
      </c>
      <c r="G6" s="13"/>
      <c r="H6" s="14">
        <v>0</v>
      </c>
      <c r="I6" s="17"/>
      <c r="J6" s="15">
        <v>0</v>
      </c>
      <c r="K6" s="18"/>
    </row>
    <row r="7" s="1" customFormat="1" ht="30" customHeight="1" spans="1:11">
      <c r="A7" s="8"/>
      <c r="B7" s="8"/>
      <c r="C7" s="11" t="s">
        <v>545</v>
      </c>
      <c r="D7" s="12">
        <v>0</v>
      </c>
      <c r="E7" s="13"/>
      <c r="F7" s="12">
        <v>70</v>
      </c>
      <c r="G7" s="13"/>
      <c r="H7" s="14">
        <v>70</v>
      </c>
      <c r="I7" s="19"/>
      <c r="J7" s="15">
        <v>100</v>
      </c>
      <c r="K7" s="20"/>
    </row>
    <row r="8" s="1" customFormat="1" ht="30" customHeight="1" spans="1:11">
      <c r="A8" s="8"/>
      <c r="B8" s="8"/>
      <c r="C8" s="5" t="s">
        <v>510</v>
      </c>
      <c r="D8" s="12">
        <v>0</v>
      </c>
      <c r="E8" s="13"/>
      <c r="F8" s="12">
        <v>0</v>
      </c>
      <c r="G8" s="13"/>
      <c r="H8" s="14">
        <v>0</v>
      </c>
      <c r="I8" s="21"/>
      <c r="J8" s="15">
        <v>0</v>
      </c>
      <c r="K8" s="22"/>
    </row>
    <row r="9" ht="26.4" customHeight="1" spans="1:11">
      <c r="A9" s="23" t="s">
        <v>546</v>
      </c>
      <c r="B9" s="7" t="s">
        <v>547</v>
      </c>
      <c r="C9" s="7"/>
      <c r="D9" s="7"/>
      <c r="E9" s="7"/>
      <c r="F9" s="7"/>
      <c r="G9" s="7"/>
      <c r="H9" s="7" t="s">
        <v>548</v>
      </c>
      <c r="I9" s="7"/>
      <c r="J9" s="7"/>
      <c r="K9" s="7"/>
    </row>
    <row r="10" ht="110" customHeight="1" spans="1:11">
      <c r="A10" s="23"/>
      <c r="B10" s="24" t="s">
        <v>903</v>
      </c>
      <c r="C10" s="24"/>
      <c r="D10" s="24"/>
      <c r="E10" s="24"/>
      <c r="F10" s="24"/>
      <c r="G10" s="24"/>
      <c r="H10" s="24" t="s">
        <v>830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551</v>
      </c>
      <c r="B12" s="25"/>
      <c r="C12" s="25"/>
      <c r="D12" s="25"/>
      <c r="E12" s="25"/>
      <c r="F12" s="25"/>
      <c r="G12" s="25"/>
      <c r="H12" s="25"/>
      <c r="I12" s="25"/>
      <c r="J12" s="25"/>
      <c r="K12" s="10"/>
    </row>
    <row r="13" s="1" customFormat="1" ht="31" customHeight="1" spans="1:11">
      <c r="A13" s="5" t="s">
        <v>514</v>
      </c>
      <c r="B13" s="5"/>
      <c r="C13" s="5"/>
      <c r="D13" s="5"/>
      <c r="E13" s="9" t="s">
        <v>552</v>
      </c>
      <c r="F13" s="25"/>
      <c r="G13" s="10"/>
      <c r="H13" s="9" t="s">
        <v>553</v>
      </c>
      <c r="I13" s="25"/>
      <c r="J13" s="25"/>
      <c r="K13" s="10"/>
    </row>
    <row r="14" ht="28" customHeight="1" spans="1:11">
      <c r="A14" s="29" t="s">
        <v>554</v>
      </c>
      <c r="B14" s="29"/>
      <c r="C14" s="30" t="s">
        <v>521</v>
      </c>
      <c r="D14" s="30" t="s">
        <v>522</v>
      </c>
      <c r="E14" s="29" t="s">
        <v>515</v>
      </c>
      <c r="F14" s="29" t="s">
        <v>516</v>
      </c>
      <c r="G14" s="5" t="s">
        <v>517</v>
      </c>
      <c r="H14" s="11" t="s">
        <v>518</v>
      </c>
      <c r="I14" s="11" t="s">
        <v>541</v>
      </c>
      <c r="J14" s="11" t="s">
        <v>543</v>
      </c>
      <c r="K14" s="31" t="s">
        <v>519</v>
      </c>
    </row>
    <row r="15" ht="38" customHeight="1" spans="1:11">
      <c r="A15" s="32" t="s">
        <v>523</v>
      </c>
      <c r="B15" s="33"/>
      <c r="C15" s="34" t="s">
        <v>524</v>
      </c>
      <c r="D15" s="35" t="s">
        <v>555</v>
      </c>
      <c r="E15" s="34" t="s">
        <v>561</v>
      </c>
      <c r="F15" s="34" t="s">
        <v>593</v>
      </c>
      <c r="G15" s="34" t="s">
        <v>558</v>
      </c>
      <c r="H15" s="34" t="s">
        <v>880</v>
      </c>
      <c r="I15" s="36">
        <v>10</v>
      </c>
      <c r="J15" s="36">
        <v>10</v>
      </c>
      <c r="K15" s="37" t="s">
        <v>508</v>
      </c>
    </row>
    <row r="16" ht="38" customHeight="1" spans="1:11">
      <c r="A16" s="32" t="s">
        <v>523</v>
      </c>
      <c r="B16" s="38"/>
      <c r="C16" s="34" t="s">
        <v>524</v>
      </c>
      <c r="D16" s="35" t="s">
        <v>667</v>
      </c>
      <c r="E16" s="34" t="s">
        <v>561</v>
      </c>
      <c r="F16" s="34" t="s">
        <v>46</v>
      </c>
      <c r="G16" s="34" t="s">
        <v>597</v>
      </c>
      <c r="H16" s="34" t="s">
        <v>904</v>
      </c>
      <c r="I16" s="36">
        <v>15</v>
      </c>
      <c r="J16" s="36">
        <v>15</v>
      </c>
      <c r="K16" s="37" t="s">
        <v>508</v>
      </c>
    </row>
    <row r="17" ht="72" customHeight="1" spans="1:11">
      <c r="A17" s="32" t="s">
        <v>523</v>
      </c>
      <c r="B17" s="38"/>
      <c r="C17" s="34" t="s">
        <v>525</v>
      </c>
      <c r="D17" s="35" t="s">
        <v>905</v>
      </c>
      <c r="E17" s="34" t="s">
        <v>561</v>
      </c>
      <c r="F17" s="34" t="s">
        <v>720</v>
      </c>
      <c r="G17" s="34" t="s">
        <v>581</v>
      </c>
      <c r="H17" s="34" t="s">
        <v>660</v>
      </c>
      <c r="I17" s="36">
        <v>15</v>
      </c>
      <c r="J17" s="36">
        <v>15</v>
      </c>
      <c r="K17" s="37" t="s">
        <v>508</v>
      </c>
    </row>
    <row r="18" ht="38" customHeight="1" spans="1:11">
      <c r="A18" s="32" t="s">
        <v>523</v>
      </c>
      <c r="B18" s="38"/>
      <c r="C18" s="34" t="s">
        <v>567</v>
      </c>
      <c r="D18" s="35" t="s">
        <v>675</v>
      </c>
      <c r="E18" s="34" t="s">
        <v>569</v>
      </c>
      <c r="F18" s="34" t="s">
        <v>603</v>
      </c>
      <c r="G18" s="34" t="s">
        <v>571</v>
      </c>
      <c r="H18" s="34" t="s">
        <v>603</v>
      </c>
      <c r="I18" s="36">
        <v>10</v>
      </c>
      <c r="J18" s="36">
        <v>10</v>
      </c>
      <c r="K18" s="37" t="s">
        <v>508</v>
      </c>
    </row>
    <row r="19" ht="70" customHeight="1" spans="1:11">
      <c r="A19" s="32" t="s">
        <v>526</v>
      </c>
      <c r="B19" s="38"/>
      <c r="C19" s="34" t="s">
        <v>572</v>
      </c>
      <c r="D19" s="35" t="s">
        <v>906</v>
      </c>
      <c r="E19" s="34" t="s">
        <v>561</v>
      </c>
      <c r="F19" s="34" t="s">
        <v>575</v>
      </c>
      <c r="G19" s="34" t="s">
        <v>635</v>
      </c>
      <c r="H19" s="34" t="s">
        <v>634</v>
      </c>
      <c r="I19" s="36">
        <v>15</v>
      </c>
      <c r="J19" s="36">
        <v>15</v>
      </c>
      <c r="K19" s="37" t="s">
        <v>508</v>
      </c>
    </row>
    <row r="20" ht="38" customHeight="1" spans="1:11">
      <c r="A20" s="32" t="s">
        <v>526</v>
      </c>
      <c r="B20" s="38"/>
      <c r="C20" s="34" t="s">
        <v>576</v>
      </c>
      <c r="D20" s="35" t="s">
        <v>907</v>
      </c>
      <c r="E20" s="34" t="s">
        <v>561</v>
      </c>
      <c r="F20" s="34" t="s">
        <v>575</v>
      </c>
      <c r="G20" s="34" t="s">
        <v>635</v>
      </c>
      <c r="H20" s="34" t="s">
        <v>634</v>
      </c>
      <c r="I20" s="36">
        <v>15</v>
      </c>
      <c r="J20" s="36">
        <v>15</v>
      </c>
      <c r="K20" s="37" t="s">
        <v>508</v>
      </c>
    </row>
    <row r="21" ht="57" customHeight="1" spans="1:11">
      <c r="A21" s="32" t="s">
        <v>528</v>
      </c>
      <c r="B21" s="38"/>
      <c r="C21" s="34" t="s">
        <v>578</v>
      </c>
      <c r="D21" s="35" t="s">
        <v>908</v>
      </c>
      <c r="E21" s="34" t="s">
        <v>561</v>
      </c>
      <c r="F21" s="34" t="s">
        <v>580</v>
      </c>
      <c r="G21" s="34" t="s">
        <v>581</v>
      </c>
      <c r="H21" s="34" t="s">
        <v>620</v>
      </c>
      <c r="I21" s="36">
        <v>10</v>
      </c>
      <c r="J21" s="36">
        <v>10</v>
      </c>
      <c r="K21" s="37" t="s">
        <v>508</v>
      </c>
    </row>
    <row r="22" s="2" customFormat="1" ht="67" customHeight="1" spans="1:11">
      <c r="A22" s="23" t="s">
        <v>583</v>
      </c>
      <c r="B22" s="23"/>
      <c r="C22" s="23"/>
      <c r="D22" s="24" t="s">
        <v>508</v>
      </c>
      <c r="E22" s="24"/>
      <c r="F22" s="24"/>
      <c r="G22" s="24"/>
      <c r="H22" s="24"/>
      <c r="I22" s="24"/>
      <c r="J22" s="24"/>
      <c r="K22" s="24"/>
    </row>
    <row r="23" s="2" customFormat="1" ht="30" customHeight="1" spans="1:11">
      <c r="A23" s="39" t="s">
        <v>584</v>
      </c>
      <c r="B23" s="40"/>
      <c r="C23" s="40"/>
      <c r="D23" s="40"/>
      <c r="E23" s="40"/>
      <c r="F23" s="40"/>
      <c r="G23" s="40"/>
      <c r="H23" s="41"/>
      <c r="I23" s="23" t="s">
        <v>585</v>
      </c>
      <c r="J23" s="23" t="s">
        <v>586</v>
      </c>
      <c r="K23" s="23" t="s">
        <v>587</v>
      </c>
    </row>
    <row r="24" s="1" customFormat="1" ht="35" customHeight="1" spans="1:11">
      <c r="A24" s="42"/>
      <c r="B24" s="43"/>
      <c r="C24" s="43"/>
      <c r="D24" s="43"/>
      <c r="E24" s="43"/>
      <c r="F24" s="43"/>
      <c r="G24" s="43"/>
      <c r="H24" s="44"/>
      <c r="I24" s="15">
        <v>100</v>
      </c>
      <c r="J24" s="15">
        <v>100</v>
      </c>
      <c r="K24" s="23" t="s">
        <v>588</v>
      </c>
    </row>
    <row r="25" s="1" customFormat="1" ht="208" customHeight="1" spans="1:11">
      <c r="A25" s="45" t="s">
        <v>589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37</vt:i4>
      </vt:variant>
    </vt:vector>
  </HeadingPairs>
  <TitlesOfParts>
    <vt:vector size="3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2026-09-21T08:07:21Z</dcterms:created>
  <dcterms:modified xsi:type="dcterms:W3CDTF">2026-09-21T08:07:22Z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795E7F2FEEA64D908DF27E118F309BEA_13</vt:lpwstr>
  </property>
  <property fmtid="{D5CDD505-2E9C-101B-9397-08002B2CF9AE}" pid="3" name="KSOProductBuildVer">
    <vt:lpwstr>2052-12.1.0.28505</vt:lpwstr>
  </property>
  <property fmtid="{D5CDD505-2E9C-101B-9397-08002B2CF9AE}" pid="4" name="CalculationRule">
    <vt:i4>1</vt:i4>
  </property>
</Properties>
</file>